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/>
  <mc:AlternateContent xmlns:mc="http://schemas.openxmlformats.org/markup-compatibility/2006">
    <mc:Choice Requires="x15">
      <x15ac:absPath xmlns:x15ac="http://schemas.microsoft.com/office/spreadsheetml/2010/11/ac" url="R:\lsb\DEE_SE\COMERCIO\UCDR\2023\Quadros de resultados\"/>
    </mc:Choice>
  </mc:AlternateContent>
  <xr:revisionPtr revIDLastSave="0" documentId="13_ncr:1_{99A84D0B-666E-4AE7-9516-7398DB7C858F}" xr6:coauthVersionLast="47" xr6:coauthVersionMax="47" xr10:uidLastSave="{00000000-0000-0000-0000-000000000000}"/>
  <bookViews>
    <workbookView xWindow="-108" yWindow="-108" windowWidth="23256" windowHeight="12456" tabRatio="744" xr2:uid="{00000000-000D-0000-FFFF-FFFF00000000}"/>
  </bookViews>
  <sheets>
    <sheet name=" Índice" sheetId="1" r:id="rId1"/>
    <sheet name="Sinais_Siglas_Unid._medida" sheetId="59" r:id="rId2"/>
    <sheet name="Quadro 1" sheetId="27" r:id="rId3"/>
    <sheet name="Quadro 2" sheetId="28" r:id="rId4"/>
    <sheet name="Quadro 3" sheetId="29" r:id="rId5"/>
    <sheet name="Quadro 4" sheetId="30" r:id="rId6"/>
    <sheet name="Quadro 5" sheetId="31" r:id="rId7"/>
    <sheet name="Quadro 6" sheetId="32" r:id="rId8"/>
    <sheet name="Quadro 7" sheetId="33" r:id="rId9"/>
    <sheet name="Quadro 8" sheetId="34" r:id="rId10"/>
    <sheet name="Quadro 9" sheetId="35" r:id="rId11"/>
    <sheet name="Quadro 10" sheetId="36" r:id="rId12"/>
    <sheet name="Quadro 11" sheetId="37" r:id="rId13"/>
    <sheet name="Quadro 12" sheetId="38" r:id="rId14"/>
    <sheet name="Quadro 13" sheetId="39" r:id="rId15"/>
    <sheet name="Quadro 14" sheetId="40" r:id="rId16"/>
    <sheet name="Quadro 15" sheetId="41" r:id="rId17"/>
    <sheet name="Quadro 16" sheetId="42" r:id="rId18"/>
    <sheet name="Quadro 17" sheetId="43" r:id="rId19"/>
    <sheet name="Quadro 18" sheetId="44" r:id="rId20"/>
    <sheet name="Quadro 19" sheetId="45" r:id="rId21"/>
    <sheet name="Quadro 20" sheetId="46" r:id="rId22"/>
    <sheet name="Quadro 21" sheetId="47" r:id="rId23"/>
    <sheet name="Quadro 22" sheetId="48" r:id="rId24"/>
    <sheet name="Quadro 23" sheetId="49" r:id="rId25"/>
    <sheet name="Quadro 24" sheetId="50" r:id="rId26"/>
    <sheet name="Quadro 25" sheetId="51" r:id="rId27"/>
    <sheet name="Quadro 26" sheetId="52" r:id="rId28"/>
    <sheet name="Quadro 27" sheetId="53" r:id="rId29"/>
    <sheet name="Quadro 28" sheetId="54" r:id="rId30"/>
    <sheet name="Quadro 29" sheetId="55" r:id="rId31"/>
    <sheet name="Quadro 30" sheetId="56" r:id="rId32"/>
    <sheet name="Quadro 31" sheetId="57" r:id="rId33"/>
    <sheet name="Quadro 32" sheetId="58" r:id="rId34"/>
  </sheets>
  <externalReferences>
    <externalReference r:id="rId35"/>
  </externalReferences>
  <definedNames>
    <definedName name="\a">#N/A</definedName>
    <definedName name="A" localSheetId="1">#REF!</definedName>
    <definedName name="A">#REF!</definedName>
    <definedName name="Anuário99CNH" localSheetId="1">#REF!</definedName>
    <definedName name="Anuário99CNH">#REF!</definedName>
    <definedName name="b" localSheetId="1">#REF!</definedName>
    <definedName name="b">#REF!</definedName>
    <definedName name="Cabe_1" localSheetId="1">#REF!</definedName>
    <definedName name="Cabe_1">#REF!</definedName>
    <definedName name="Cabe_2" localSheetId="1">#REF!</definedName>
    <definedName name="Cabe_2">#REF!</definedName>
    <definedName name="Cabe_3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en_1" localSheetId="1">#REF!</definedName>
    <definedName name="cen_1">#REF!</definedName>
    <definedName name="cen_2" localSheetId="1">#REF!</definedName>
    <definedName name="cen_2">#REF!</definedName>
    <definedName name="cen_3" localSheetId="1">#REF!</definedName>
    <definedName name="cen_3">#REF!</definedName>
    <definedName name="cen_t">#REF!</definedName>
    <definedName name="dir_1">#REF!</definedName>
    <definedName name="dir_2">#REF!</definedName>
    <definedName name="dir_3">#REF!</definedName>
    <definedName name="dir_t">#REF!</definedName>
    <definedName name="esq_1">#REF!</definedName>
    <definedName name="esq_2">#REF!</definedName>
    <definedName name="esq_3">#REF!</definedName>
    <definedName name="esq_t">#REF!</definedName>
    <definedName name="III.11.2">#REF!</definedName>
    <definedName name="III.11.3">#REF!</definedName>
    <definedName name="III.11.4">#REF!</definedName>
    <definedName name="NUTS98">#REF!</definedName>
    <definedName name="ok">#REF!</definedName>
    <definedName name="Pag_1">#REF!</definedName>
    <definedName name="_xlnm.Print_Area" localSheetId="2">'Quadro 1'!$A$1:$E$32</definedName>
    <definedName name="_xlnm.Print_Area" localSheetId="11">'Quadro 10'!$A$1:$J$32</definedName>
    <definedName name="_xlnm.Print_Area" localSheetId="12">'Quadro 11'!$A$1:$H$17</definedName>
    <definedName name="_xlnm.Print_Area" localSheetId="13">'Quadro 12'!$A$1:$L$29</definedName>
    <definedName name="_xlnm.Print_Area" localSheetId="14">'Quadro 13'!$A$1:$L$29</definedName>
    <definedName name="_xlnm.Print_Area" localSheetId="15">'Quadro 14'!$A$1:$I$29</definedName>
    <definedName name="_xlnm.Print_Area" localSheetId="16">'Quadro 15'!$A$1:$I$29</definedName>
    <definedName name="_xlnm.Print_Area" localSheetId="17">'Quadro 16'!$A$1:$E$18</definedName>
    <definedName name="_xlnm.Print_Area" localSheetId="18">'Quadro 17'!$A$1:$E$15</definedName>
    <definedName name="_xlnm.Print_Area" localSheetId="19">'Quadro 18'!$A$1:$F$14</definedName>
    <definedName name="_xlnm.Print_Area" localSheetId="20">'Quadro 19'!$A$1:$F$17</definedName>
    <definedName name="_xlnm.Print_Area" localSheetId="3">'Quadro 2'!$A$1:$D$18</definedName>
    <definedName name="_xlnm.Print_Area" localSheetId="21">'Quadro 20'!$A$1:$G$16</definedName>
    <definedName name="_xlnm.Print_Area" localSheetId="22">'Quadro 21'!$A$1:$M$32</definedName>
    <definedName name="_xlnm.Print_Area" localSheetId="23">'Quadro 22'!$A$1:$J$32</definedName>
    <definedName name="_xlnm.Print_Area" localSheetId="24">'Quadro 23'!$A$1:$H$17</definedName>
    <definedName name="_xlnm.Print_Area" localSheetId="25">'Quadro 24'!$A$1:$L$26</definedName>
    <definedName name="_xlnm.Print_Area" localSheetId="26">'Quadro 25'!$A$1:$L$26</definedName>
    <definedName name="_xlnm.Print_Area" localSheetId="27">'Quadro 26'!$A$1:$F$26</definedName>
    <definedName name="_xlnm.Print_Area" localSheetId="28">'Quadro 27'!$A$1:$F$26</definedName>
    <definedName name="_xlnm.Print_Area" localSheetId="29">'Quadro 28'!$A$1:$F$18</definedName>
    <definedName name="_xlnm.Print_Area" localSheetId="30">'Quadro 29'!$A$1:$F$15</definedName>
    <definedName name="_xlnm.Print_Area" localSheetId="4">'Quadro 3'!$A$1:$D$18</definedName>
    <definedName name="_xlnm.Print_Area" localSheetId="31">'Quadro 30'!$A$1:$F$14</definedName>
    <definedName name="_xlnm.Print_Area" localSheetId="32">'Quadro 31'!$A$1:$F$17</definedName>
    <definedName name="_xlnm.Print_Area" localSheetId="33">'Quadro 32'!$A$1:$G$16</definedName>
    <definedName name="_xlnm.Print_Area" localSheetId="5">'Quadro 4'!$A$1:$D$18</definedName>
    <definedName name="_xlnm.Print_Area" localSheetId="6">'Quadro 5'!$A$1:$G$16</definedName>
    <definedName name="_xlnm.Print_Area" localSheetId="7">'Quadro 6'!$A$1:$G$16</definedName>
    <definedName name="_xlnm.Print_Area" localSheetId="8">'Quadro 7'!$A$1:$G$16</definedName>
    <definedName name="_xlnm.Print_Area" localSheetId="9">'Quadro 8'!$A$1:$D$12</definedName>
    <definedName name="_xlnm.Print_Area" localSheetId="10">'Quadro 9'!$A$1:$M$32</definedName>
    <definedName name="QP_QC_1999">#REF!</definedName>
    <definedName name="Quadro_a1">#REF!</definedName>
    <definedName name="Quadro_a2">#REF!</definedName>
    <definedName name="Quadro_b1">'[1]Tx média'!$C$6:$N$51</definedName>
    <definedName name="Quadro_b2">'[1]Tx média'!$C$54:$N$75</definedName>
    <definedName name="SPSS" localSheetId="1">#REF!</definedName>
    <definedName name="SPSS">#REF!</definedName>
    <definedName name="Tit_1" localSheetId="1">#REF!</definedName>
    <definedName name="Tit_1">#REF!</definedName>
    <definedName name="Tit_2" localSheetId="1">#REF!</definedName>
    <definedName name="Tit_2">#REF!</definedName>
    <definedName name="Tit_3">#REF!</definedName>
    <definedName name="Tit_4">#REF!</definedName>
    <definedName name="Tit_5">#REF!</definedName>
    <definedName name="Titulo">#REF!</definedName>
    <definedName name="Todo">#REF!</definedName>
    <definedName name="Total_Receita_por_concelho">#REF!</definedName>
    <definedName name="Tudo">#REF!</definedName>
    <definedName name="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6" i="1" l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</calcChain>
</file>

<file path=xl/sharedStrings.xml><?xml version="1.0" encoding="utf-8"?>
<sst xmlns="http://schemas.openxmlformats.org/spreadsheetml/2006/main" count="988" uniqueCount="231">
  <si>
    <t>Lista de quadros:</t>
  </si>
  <si>
    <t>Total</t>
  </si>
  <si>
    <t>Portugal</t>
  </si>
  <si>
    <t>Continente</t>
  </si>
  <si>
    <t>Norte</t>
  </si>
  <si>
    <t>Centro</t>
  </si>
  <si>
    <t>A. M. Lisboa</t>
  </si>
  <si>
    <t>Alentejo</t>
  </si>
  <si>
    <t>Algarve</t>
  </si>
  <si>
    <t>R.A. Açores</t>
  </si>
  <si>
    <t>R.A. Madeira</t>
  </si>
  <si>
    <t>%</t>
  </si>
  <si>
    <t>Peixe, crustáceos e moluscos</t>
  </si>
  <si>
    <t>Livros, jornais, revistas e artigos de papelaria</t>
  </si>
  <si>
    <t>Bebidas</t>
  </si>
  <si>
    <t>Tabaco</t>
  </si>
  <si>
    <t>Equipamento de desporto e campismo</t>
  </si>
  <si>
    <t>Vestuário</t>
  </si>
  <si>
    <t>Unidade</t>
  </si>
  <si>
    <t>Comércio a retalho</t>
  </si>
  <si>
    <t>Variáveis/Indicadores</t>
  </si>
  <si>
    <t>Alimentar ou com predominância alimentar</t>
  </si>
  <si>
    <t>Não alimentar ou sem predominância alimentar</t>
  </si>
  <si>
    <t>n.º</t>
  </si>
  <si>
    <t xml:space="preserve">Área de Exposição e Venda </t>
  </si>
  <si>
    <t>Média</t>
  </si>
  <si>
    <t>h</t>
  </si>
  <si>
    <t>Média anual por estabelecimento</t>
  </si>
  <si>
    <t>Média diária por estabelecimento</t>
  </si>
  <si>
    <t xml:space="preserve">Do qual: </t>
  </si>
  <si>
    <t>A tempo completo</t>
  </si>
  <si>
    <t>Do sexo feminino</t>
  </si>
  <si>
    <t>Média por estabelecimento</t>
  </si>
  <si>
    <t>Volume de Negócios (a)</t>
  </si>
  <si>
    <t>Volume de Vendas (a)</t>
  </si>
  <si>
    <t>€</t>
  </si>
  <si>
    <t>Número de transações</t>
  </si>
  <si>
    <t>Valor de vendas médio por transação (a)</t>
  </si>
  <si>
    <t>(a) Não inclui IVA</t>
  </si>
  <si>
    <t>Unidade: n.º</t>
  </si>
  <si>
    <t>NUTS II</t>
  </si>
  <si>
    <t xml:space="preserve">Total </t>
  </si>
  <si>
    <t>Escalões de AEV</t>
  </si>
  <si>
    <t>Ano de abertura do estabelecimento</t>
  </si>
  <si>
    <t>Até 2000</t>
  </si>
  <si>
    <t>De 2001 a 2005</t>
  </si>
  <si>
    <t>De 2006 a 2010</t>
  </si>
  <si>
    <t>Após 2010</t>
  </si>
  <si>
    <t>Uni-
dade</t>
  </si>
  <si>
    <t>População residente</t>
  </si>
  <si>
    <t>Estabele- cimentos 
(nº)</t>
  </si>
  <si>
    <t xml:space="preserve">  População residente (nº), por estabele- cimento</t>
  </si>
  <si>
    <t>Vendas  Retalho (€) por residente</t>
  </si>
  <si>
    <t>Categoria de produtos</t>
  </si>
  <si>
    <t>Total de Vendas a Retalho Alimentar</t>
  </si>
  <si>
    <t>Produtos Alimentares, Bebidas e Tabaco</t>
  </si>
  <si>
    <t>Frutos e produtos hortícolas</t>
  </si>
  <si>
    <t>Carne e produtos à base carne</t>
  </si>
  <si>
    <t>Pão, produtos de pastelaria e de confeitaria</t>
  </si>
  <si>
    <t>Leite, seus derivados e ovos</t>
  </si>
  <si>
    <t>Outros produtos alimentares n.e.</t>
  </si>
  <si>
    <t>Produtos não Alimentares</t>
  </si>
  <si>
    <t>Produtos de cosmética e de higiene pessoal</t>
  </si>
  <si>
    <t>Produtos de  limpeza  e similares para uso doméstico</t>
  </si>
  <si>
    <t>Calçado e artigos de couro</t>
  </si>
  <si>
    <t>Mobiliário e outros artigos para uso doméstico (a)</t>
  </si>
  <si>
    <t xml:space="preserve">Eletrodomésticos, aparelhos de TV, áudio e vídeo, instrumentos musicais, cassetes, discos, CD e DVD </t>
  </si>
  <si>
    <t>Materiais de bricolage</t>
  </si>
  <si>
    <t>Livros, jornais e artigos papelaria</t>
  </si>
  <si>
    <t>Artigos de desporto campismo, caça e lazer</t>
  </si>
  <si>
    <t>Brinquedos e jogos</t>
  </si>
  <si>
    <t>Outras vendas de produtos</t>
  </si>
  <si>
    <t>(a) - Inclui: louças, cutelarias, artigos de iluminação e outros artigos para o lar, nomeadamente, artigos de madeira, cortiça, vime e espartaria, assim como aparelhos, artigos e equipamentos de uso doméstico, não elétricos e ainda têxteis confecionados para o lar</t>
  </si>
  <si>
    <t>Unidade: %</t>
  </si>
  <si>
    <t xml:space="preserve"> Produtos Alimentares, Bebidas e Tabaco</t>
  </si>
  <si>
    <t xml:space="preserve"> Produtos não Alimentares</t>
  </si>
  <si>
    <t xml:space="preserve">Estabelecimentos que comercializam produtos de Marca Própria </t>
  </si>
  <si>
    <t>Vendas a Retalho de Marca Própria</t>
  </si>
  <si>
    <t>Número</t>
  </si>
  <si>
    <t>% no nº de estabelecimentos</t>
  </si>
  <si>
    <t>% no total de vendas</t>
  </si>
  <si>
    <t>Numerário</t>
  </si>
  <si>
    <t>Cartão de débito ou de crédito</t>
  </si>
  <si>
    <t>Cheque</t>
  </si>
  <si>
    <t>Outros meios</t>
  </si>
  <si>
    <t>-</t>
  </si>
  <si>
    <t>Número de estabelecimentos</t>
  </si>
  <si>
    <t>Número médio de caixas de saída</t>
  </si>
  <si>
    <t>Dos quais:</t>
  </si>
  <si>
    <t>Em centro comercial</t>
  </si>
  <si>
    <t xml:space="preserve">Em retail park </t>
  </si>
  <si>
    <t>Com parque de estacionamento</t>
  </si>
  <si>
    <t>Com entrega ao domicílio</t>
  </si>
  <si>
    <t>(a) - Não inclui IVA</t>
  </si>
  <si>
    <t xml:space="preserve"> (a) - Não inclui IVA</t>
  </si>
  <si>
    <t>Total de Vendas a Retalho Não Alimentar</t>
  </si>
  <si>
    <t xml:space="preserve">Produtos de higiene pessoal, cosmética, farmacêuticos e instrumentos médico-cirúrgicos </t>
  </si>
  <si>
    <t>Produtos de limpeza doméstica</t>
  </si>
  <si>
    <t>…</t>
  </si>
  <si>
    <t>Vestuário e acessórios</t>
  </si>
  <si>
    <t>Calçado, suas partes e acessórios, artigos de couro, de marroquinaria e viagem</t>
  </si>
  <si>
    <t>Artigos para uso doméstico de vidro, cerâmica, metal, madeira, vime, papel, plástico, borracha, incluindo cutelaria e ornamentos, carrinhos de bebé, equipamento não elétrico e outros n.e</t>
  </si>
  <si>
    <t>Mobiliário de uso doméstico, revestimentos, material de iluminação, têxteis para o lar e retrosaria</t>
  </si>
  <si>
    <t>Eletrodomésticos, pilhas e aparelhos elétricos para circuitos</t>
  </si>
  <si>
    <t>Aparelhos de audio e video, suportes (cd's, dvd's, …) gravados ou não, instrumentos musicais e partituras</t>
  </si>
  <si>
    <t>Computadores, unidades periféricas, programas informáticos, equipamentos de telecomunicações e suas partes, material ótico e fotográfico</t>
  </si>
  <si>
    <t xml:space="preserve">Jogos e brinquedos </t>
  </si>
  <si>
    <t>Bens de consumo diversos: relojoaria, ourivesaria, joalharia e bijutaria, colecionismo, velharias e antiguidades</t>
  </si>
  <si>
    <t>Flores, plantas e sementes, adubos, animais de estimação e seus alimentos</t>
  </si>
  <si>
    <t>x</t>
  </si>
  <si>
    <t>Materiais de construção, ferragens e combustíveis de uso doméstico</t>
  </si>
  <si>
    <t xml:space="preserve">Peças e acessórios para veículos </t>
  </si>
  <si>
    <t>Outros produtos não alimentares n.e.</t>
  </si>
  <si>
    <t>Produtos alimentares, bebidas e tabaco</t>
  </si>
  <si>
    <t>% no total de vendas dos estabelecimentos que comercializam marca própria</t>
  </si>
  <si>
    <t xml:space="preserve">Quadro 1 - UCDR - Principais resultados e alguns indicadores </t>
  </si>
  <si>
    <t>SINAIS CONVENCIONAIS, SIGLAS E UNIDADES DE MEDIDA</t>
  </si>
  <si>
    <t>SINAIS  CONVENCIONAIS</t>
  </si>
  <si>
    <t>Valor nulo</t>
  </si>
  <si>
    <t>Valor não disponível</t>
  </si>
  <si>
    <t>Valor confidencial</t>
  </si>
  <si>
    <t>SIGLAS E UNIDADES DE MEDIDA</t>
  </si>
  <si>
    <t>AEV</t>
  </si>
  <si>
    <t>Área de Exposição e Venda</t>
  </si>
  <si>
    <t xml:space="preserve">A. M. </t>
  </si>
  <si>
    <t>Área Metropolitana</t>
  </si>
  <si>
    <t>n.e.</t>
  </si>
  <si>
    <t>Não especificado</t>
  </si>
  <si>
    <t>NUTS</t>
  </si>
  <si>
    <t>Nomenclatura de Unidades Territoriais para fins Estatísticos</t>
  </si>
  <si>
    <t xml:space="preserve">R. A. </t>
  </si>
  <si>
    <t>Região Autónoma</t>
  </si>
  <si>
    <t>UCDR</t>
  </si>
  <si>
    <t>Unidades Comerciais de Dimensão Relevante</t>
  </si>
  <si>
    <t>VVN</t>
  </si>
  <si>
    <t>Volume de Negócios</t>
  </si>
  <si>
    <t>p.p.</t>
  </si>
  <si>
    <t>Ponto percentual</t>
  </si>
  <si>
    <t>Euros</t>
  </si>
  <si>
    <t>Hab</t>
  </si>
  <si>
    <t>Habitante</t>
  </si>
  <si>
    <t>Horas</t>
  </si>
  <si>
    <t>Percentagem</t>
  </si>
  <si>
    <r>
      <t>10</t>
    </r>
    <r>
      <rPr>
        <vertAlign val="superscript"/>
        <sz val="9"/>
        <color theme="1"/>
        <rFont val="Calibri"/>
        <family val="2"/>
        <scheme val="minor"/>
      </rPr>
      <t>3</t>
    </r>
  </si>
  <si>
    <t>Milhares</t>
  </si>
  <si>
    <r>
      <t>m</t>
    </r>
    <r>
      <rPr>
        <vertAlign val="superscript"/>
        <sz val="9"/>
        <color theme="1"/>
        <rFont val="Calibri"/>
        <family val="2"/>
        <scheme val="minor"/>
      </rPr>
      <t>2</t>
    </r>
  </si>
  <si>
    <t>Metro quadrado</t>
  </si>
  <si>
    <t>Nota – Por razões de arredondamento, os totais podem não corresponder à soma das parcelas.</t>
  </si>
  <si>
    <t>Quadro 2 - UCDR - Número de estabelecimentos, segundo a atividade, por NUTS II</t>
  </si>
  <si>
    <t>Quadro 3 - UCDR - Volume de Vendas, segundo a atividade, por NUTS II</t>
  </si>
  <si>
    <t>Quadro 4 - UCDR - Pessoal ao Serviço, segundo a atividade, por NUTS II</t>
  </si>
  <si>
    <t>Quadro 5 - UCDR - Número de estabelecimentos, segundo a atividade, por escalões de AEV</t>
  </si>
  <si>
    <t>Quadro 6 - UCDR - Volume de Vendas, segundo a atividade, por escalões de AEV</t>
  </si>
  <si>
    <t>Quadro 7 - UCDR - Pessoal ao Serviço, segundo a atividade, por escalões de AEV</t>
  </si>
  <si>
    <t>Quadro 32 - UCDR - Comércio a retalho não alimentar ou sem predominância alimentar, segundo as suas características - Infraestruturas e Equipamento, por escalões de AEV</t>
  </si>
  <si>
    <t>Quadro 26 - UCDR - Volume de Vendas no Comércio a retalho não alimentar ou sem predominância alimentar, por Categoria de produtos, segundo os escalões de AEV</t>
  </si>
  <si>
    <t>Quadro 31 - UCDR - Proporção do Volume de Vendas no Comércio a retalho não alimentar ou sem predominância alimentar, segundo o Meio de Pagamento, por NUTS II</t>
  </si>
  <si>
    <t>Quadro 30 - UCDR - Proporção do Volume de Vendas no Comércio a retalho não alimentar ou sem predominância alimentar, segundo o Meio de Pagamento, por escalões de AEV</t>
  </si>
  <si>
    <t>Quadro 29 - UCDR - Importância do Volume de Vendas de produtos de Marca Própria, no total das vendas do Retalho não alimentar ou sem predominância alimentar, segundo os escalões de AEV</t>
  </si>
  <si>
    <t>Quadro 28 - UCDR - Importância do Volume de Vendas de produtos de Marca Própria, no total das vendas do Retalho não alimentar ou sem predominância alimentar, por NUTS II</t>
  </si>
  <si>
    <t>Quadro 27 - UCDR - Distribuição do Volume de Vendas no Comércio a retalho não alimentar ou sem predominância alimentar, por Categoria de produtos, segundo os escalões de AEV</t>
  </si>
  <si>
    <t>Quadro 25 - UCDR - Distribuição do Volume de Vendas no Comércio a retalho não alimentar ou sem predominância alimentar, segundo a Categoria de produtos, por NUTS II</t>
  </si>
  <si>
    <t>Quadro 8 - UCDR - Número de estabelecimentos, segundo a atividade, por ano de abertura</t>
  </si>
  <si>
    <t>Quadro 9 - UCDR - Síntese dos principais resultados
- Estabelecimentos de Comércio a retalho alimentar ou com predominância alimentar, por NUTS II  -</t>
  </si>
  <si>
    <t>Quadro 10 - UCDR - Síntese dos principais resultados
- Estabelecimentos de Comércio a retalho alimentar ou com predominância alimentar - por escalões de AEV</t>
  </si>
  <si>
    <t>Quadro 11 - UCDR - Alguns indicadores relacionados com a população residente
 - Comércio a retalho alimentar ou com predominância alimentar,  por NUTS II</t>
  </si>
  <si>
    <t>Quadro 12 - UCDR - Volume de Vendas do Comércio a retalho alimentar ou com predominância alimentar, segundo a Categoria de produtos, por NUTS II</t>
  </si>
  <si>
    <t>Quadro 13 - UCDR - Distribuição do Volume de Vendas do Comércio a retalho alimentar ou com predominância alimentar, segundo a Categoria de produtos, por NUTS II</t>
  </si>
  <si>
    <t>Quadro 14 - UCDR - Volume de Vendas do Comércio a retalho alimentar ou com predominância alimentar, segundo a Categoria de produtos, por escalões de AEV</t>
  </si>
  <si>
    <t>Quadro 15 - UCDR - Distribuição do Volume de Vendas do Comércio a retalho alimentar ou com predominância alimentar, segundo a Categoria de produtos, por escalões de AEV</t>
  </si>
  <si>
    <t>Quadro 16 - UCDR - Importância do Volume de Vendas de produtos de Marca Própria, no total das vendas do Retalho alimentar ou com predominância alimentar, por NUTS II</t>
  </si>
  <si>
    <t>Quadro 17 - UCDR - Importância do Volume de Vendas de produtos de Marca Própria, no total das vendas do Retalho alimentar ou com predominância alimentar, por escalões de AEV</t>
  </si>
  <si>
    <t>Quadro 18 - UCDR - Proporção do Volume de Vendas no Comércio a retalho alimentar ou com predominância alimentar, segundo o Meio de Pagamento, por escalões de AEV</t>
  </si>
  <si>
    <t>Quadro 19 - UCDR - Proporção do Volume de Vendas no Comércio a retalho alimentar ou com predominância alimentar, segundo o Meio de Pagamento, por NUTS II</t>
  </si>
  <si>
    <t>Quadro 20 - UCDR - Comércio a retalho alimentar ou com predominância alimentar, segundo as suas características - Infraestruturas e Equipamento - por escalões de AEV</t>
  </si>
  <si>
    <t xml:space="preserve">Quadro 21 - UCDR - Síntese dos principais resultados
- Estabelecimentos de Comércio a retalho não alimentar ou sem predominância alimentar, por NUTS II -  </t>
  </si>
  <si>
    <t xml:space="preserve">Quadro 22 - UCDR - Síntese dos principais resultados
 - Estabelecimentos de Comércio a retalho não alimentar ou sem predominância alimentar, por escalões de AEV </t>
  </si>
  <si>
    <t xml:space="preserve">Quadro 23 - UCDR - Alguns indicadores relacionados com a população residente
 - Comércio a retalho não alimentar ou sem predominância alimentar, por NUTS II </t>
  </si>
  <si>
    <t>Quadro 24 - UCDR - Volume de Vendas no Comércio a retalho não alimentar ou sem predominância alimentar, segundo a Categoria de produtos, por NUTS II</t>
  </si>
  <si>
    <r>
      <t>m</t>
    </r>
    <r>
      <rPr>
        <vertAlign val="superscript"/>
        <sz val="8"/>
        <rFont val="Calibri"/>
        <family val="2"/>
        <scheme val="minor"/>
      </rPr>
      <t>2</t>
    </r>
  </si>
  <si>
    <r>
      <t xml:space="preserve">10 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€</t>
    </r>
  </si>
  <si>
    <r>
      <t>Média por m</t>
    </r>
    <r>
      <rPr>
        <vertAlign val="superscript"/>
        <sz val="8"/>
        <rFont val="Calibri"/>
        <family val="2"/>
        <scheme val="minor"/>
      </rPr>
      <t>2</t>
    </r>
    <r>
      <rPr>
        <sz val="8"/>
        <rFont val="Calibri"/>
        <family val="2"/>
        <scheme val="minor"/>
      </rPr>
      <t xml:space="preserve"> de AEV</t>
    </r>
  </si>
  <si>
    <t>R. A. Açores</t>
  </si>
  <si>
    <t>R. A. Madeira</t>
  </si>
  <si>
    <r>
      <t>Unidade: 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€</t>
    </r>
  </si>
  <si>
    <r>
      <t>Até 399 m</t>
    </r>
    <r>
      <rPr>
        <vertAlign val="superscript"/>
        <sz val="8"/>
        <rFont val="Calibri"/>
        <family val="2"/>
        <scheme val="minor"/>
      </rPr>
      <t>2</t>
    </r>
  </si>
  <si>
    <r>
      <t>De 400 a 999 m</t>
    </r>
    <r>
      <rPr>
        <vertAlign val="superscript"/>
        <sz val="8"/>
        <rFont val="Calibri"/>
        <family val="2"/>
        <scheme val="minor"/>
      </rPr>
      <t>2</t>
    </r>
  </si>
  <si>
    <r>
      <t>De 1 000 a 1 999 m</t>
    </r>
    <r>
      <rPr>
        <vertAlign val="superscript"/>
        <sz val="8"/>
        <rFont val="Calibri"/>
        <family val="2"/>
        <scheme val="minor"/>
      </rPr>
      <t>2</t>
    </r>
  </si>
  <si>
    <r>
      <t>De 2 000 a 2 499 m</t>
    </r>
    <r>
      <rPr>
        <vertAlign val="superscript"/>
        <sz val="8"/>
        <rFont val="Calibri"/>
        <family val="2"/>
        <scheme val="minor"/>
      </rPr>
      <t>2</t>
    </r>
  </si>
  <si>
    <r>
      <t>De 2 500 a 3 999 m</t>
    </r>
    <r>
      <rPr>
        <vertAlign val="superscript"/>
        <sz val="8"/>
        <rFont val="Calibri"/>
        <family val="2"/>
        <scheme val="minor"/>
      </rPr>
      <t>2</t>
    </r>
  </si>
  <si>
    <r>
      <t>De 4 000 a 7 999 m</t>
    </r>
    <r>
      <rPr>
        <vertAlign val="superscript"/>
        <sz val="8"/>
        <rFont val="Calibri"/>
        <family val="2"/>
        <scheme val="minor"/>
      </rPr>
      <t>2</t>
    </r>
  </si>
  <si>
    <r>
      <t>8 000 m</t>
    </r>
    <r>
      <rPr>
        <vertAlign val="superscript"/>
        <sz val="8"/>
        <rFont val="Calibri"/>
        <family val="2"/>
        <scheme val="minor"/>
      </rPr>
      <t>2</t>
    </r>
    <r>
      <rPr>
        <sz val="8"/>
        <rFont val="Calibri"/>
        <family val="2"/>
        <scheme val="minor"/>
      </rPr>
      <t xml:space="preserve"> e mais</t>
    </r>
  </si>
  <si>
    <r>
      <t xml:space="preserve">10 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€</t>
    </r>
  </si>
  <si>
    <r>
      <t xml:space="preserve">Unidade: 10 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€</t>
    </r>
  </si>
  <si>
    <r>
      <t>Até 399 m</t>
    </r>
    <r>
      <rPr>
        <vertAlign val="superscript"/>
        <sz val="8"/>
        <color indexed="8"/>
        <rFont val="Calibri"/>
        <family val="2"/>
        <scheme val="minor"/>
      </rPr>
      <t>2</t>
    </r>
  </si>
  <si>
    <r>
      <t>De 400 a 999 m</t>
    </r>
    <r>
      <rPr>
        <vertAlign val="superscript"/>
        <sz val="8"/>
        <color indexed="8"/>
        <rFont val="Calibri"/>
        <family val="2"/>
        <scheme val="minor"/>
      </rPr>
      <t>2</t>
    </r>
  </si>
  <si>
    <r>
      <t>De 1 000 a 1 999 m</t>
    </r>
    <r>
      <rPr>
        <vertAlign val="superscript"/>
        <sz val="8"/>
        <color indexed="8"/>
        <rFont val="Calibri"/>
        <family val="2"/>
        <scheme val="minor"/>
      </rPr>
      <t>2</t>
    </r>
  </si>
  <si>
    <r>
      <t>De 2 000 a 2 499 m</t>
    </r>
    <r>
      <rPr>
        <vertAlign val="superscript"/>
        <sz val="8"/>
        <color indexed="8"/>
        <rFont val="Calibri"/>
        <family val="2"/>
        <scheme val="minor"/>
      </rPr>
      <t>2</t>
    </r>
  </si>
  <si>
    <r>
      <t>De 2 500 a 3 999 m</t>
    </r>
    <r>
      <rPr>
        <vertAlign val="superscript"/>
        <sz val="8"/>
        <color indexed="8"/>
        <rFont val="Calibri"/>
        <family val="2"/>
        <scheme val="minor"/>
      </rPr>
      <t>2</t>
    </r>
  </si>
  <si>
    <r>
      <t>De 4 000 a 7 999 m</t>
    </r>
    <r>
      <rPr>
        <vertAlign val="superscript"/>
        <sz val="8"/>
        <color indexed="8"/>
        <rFont val="Calibri"/>
        <family val="2"/>
        <scheme val="minor"/>
      </rPr>
      <t>2</t>
    </r>
  </si>
  <si>
    <r>
      <t>8 000 m</t>
    </r>
    <r>
      <rPr>
        <vertAlign val="superscript"/>
        <sz val="8"/>
        <color indexed="8"/>
        <rFont val="Calibri"/>
        <family val="2"/>
        <scheme val="minor"/>
      </rPr>
      <t>2</t>
    </r>
    <r>
      <rPr>
        <sz val="8"/>
        <color indexed="8"/>
        <rFont val="Calibri"/>
        <family val="2"/>
        <scheme val="minor"/>
      </rPr>
      <t xml:space="preserve"> e mais</t>
    </r>
  </si>
  <si>
    <r>
      <t>Até  399 m</t>
    </r>
    <r>
      <rPr>
        <vertAlign val="superscript"/>
        <sz val="8"/>
        <color indexed="8"/>
        <rFont val="Calibri"/>
        <family val="2"/>
        <scheme val="minor"/>
      </rPr>
      <t>2</t>
    </r>
  </si>
  <si>
    <r>
      <t>m</t>
    </r>
    <r>
      <rPr>
        <vertAlign val="superscript"/>
        <sz val="8"/>
        <color indexed="8"/>
        <rFont val="Calibri"/>
        <family val="2"/>
        <scheme val="minor"/>
      </rPr>
      <t>2</t>
    </r>
  </si>
  <si>
    <t xml:space="preserve">  População residente (nº), por estabelecimento</t>
  </si>
  <si>
    <t>% no total de 
vendas</t>
  </si>
  <si>
    <t>Estabelecimentos</t>
  </si>
  <si>
    <t xml:space="preserve">Horas abertos ao público </t>
  </si>
  <si>
    <t>Pessoas ao Serviço</t>
  </si>
  <si>
    <r>
      <t xml:space="preserve">10 </t>
    </r>
    <r>
      <rPr>
        <vertAlign val="superscript"/>
        <sz val="8"/>
        <color theme="0"/>
        <rFont val="Calibri"/>
        <family val="2"/>
        <scheme val="minor"/>
      </rPr>
      <t>3</t>
    </r>
    <r>
      <rPr>
        <sz val="8"/>
        <color theme="0"/>
        <rFont val="Calibri"/>
        <family val="2"/>
        <scheme val="minor"/>
      </rPr>
      <t xml:space="preserve"> €</t>
    </r>
  </si>
  <si>
    <r>
      <t xml:space="preserve">  Até 
399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</si>
  <si>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400 a
 999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</si>
  <si>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1 000 a
 1 999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</si>
  <si>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2 000 a
 2 499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</si>
  <si>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2 500 a
 3 999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</si>
  <si>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4 000 a
 7 999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</si>
  <si>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8 000 m</t>
    </r>
    <r>
      <rPr>
        <b/>
        <vertAlign val="superscript"/>
        <sz val="8"/>
        <color theme="0"/>
        <rFont val="Calibri"/>
        <family val="2"/>
        <scheme val="minor"/>
      </rPr>
      <t>2</t>
    </r>
    <r>
      <rPr>
        <b/>
        <sz val="8"/>
        <color theme="0"/>
        <rFont val="Calibri"/>
        <family val="2"/>
        <scheme val="minor"/>
      </rPr>
      <t xml:space="preserve"> e mais</t>
    </r>
  </si>
  <si>
    <r>
      <t>Área de exposição e venda
(m</t>
    </r>
    <r>
      <rPr>
        <b/>
        <vertAlign val="superscript"/>
        <sz val="8"/>
        <color theme="0"/>
        <rFont val="Calibri"/>
        <family val="2"/>
        <scheme val="minor"/>
      </rPr>
      <t>2</t>
    </r>
    <r>
      <rPr>
        <b/>
        <sz val="8"/>
        <color theme="0"/>
        <rFont val="Calibri"/>
        <family val="2"/>
        <scheme val="minor"/>
      </rPr>
      <t>)</t>
    </r>
  </si>
  <si>
    <r>
      <t xml:space="preserve">Volume de Vendas
(10 </t>
    </r>
    <r>
      <rPr>
        <b/>
        <vertAlign val="superscript"/>
        <sz val="8"/>
        <color theme="0"/>
        <rFont val="Calibri"/>
        <family val="2"/>
        <scheme val="minor"/>
      </rPr>
      <t>3</t>
    </r>
    <r>
      <rPr>
        <b/>
        <sz val="8"/>
        <color theme="0"/>
        <rFont val="Calibri"/>
        <family val="2"/>
        <scheme val="minor"/>
      </rPr>
      <t xml:space="preserve"> €)</t>
    </r>
  </si>
  <si>
    <r>
      <t>População residente (nº) por m</t>
    </r>
    <r>
      <rPr>
        <b/>
        <vertAlign val="superscript"/>
        <sz val="8"/>
        <color theme="0"/>
        <rFont val="Calibri"/>
        <family val="2"/>
        <scheme val="minor"/>
      </rPr>
      <t>2</t>
    </r>
    <r>
      <rPr>
        <b/>
        <sz val="8"/>
        <color theme="0"/>
        <rFont val="Calibri"/>
        <family val="2"/>
        <scheme val="minor"/>
      </rPr>
      <t xml:space="preserve"> de AEV</t>
    </r>
  </si>
  <si>
    <r>
      <t xml:space="preserve"> 10 </t>
    </r>
    <r>
      <rPr>
        <b/>
        <vertAlign val="superscript"/>
        <sz val="8"/>
        <color theme="0"/>
        <rFont val="Calibri"/>
        <family val="2"/>
        <scheme val="minor"/>
      </rPr>
      <t>3</t>
    </r>
    <r>
      <rPr>
        <b/>
        <sz val="8"/>
        <color theme="0"/>
        <rFont val="Calibri"/>
        <family val="2"/>
        <scheme val="minor"/>
      </rPr>
      <t xml:space="preserve"> €</t>
    </r>
  </si>
  <si>
    <t>R.A. 
Açores</t>
  </si>
  <si>
    <r>
      <t>Até 
399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</si>
  <si>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400 a 
999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</si>
  <si>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1 000 a 
1 999 m</t>
    </r>
    <r>
      <rPr>
        <b/>
        <vertAlign val="superscript"/>
        <sz val="8"/>
        <color theme="0"/>
        <rFont val="Calibri"/>
        <family val="2"/>
        <scheme val="minor"/>
      </rPr>
      <t>2</t>
    </r>
  </si>
  <si>
    <r>
      <t>2 000 m</t>
    </r>
    <r>
      <rPr>
        <b/>
        <vertAlign val="superscript"/>
        <sz val="8"/>
        <color theme="0"/>
        <rFont val="Calibri"/>
        <family val="2"/>
        <scheme val="minor"/>
      </rPr>
      <t>2</t>
    </r>
    <r>
      <rPr>
        <b/>
        <sz val="8"/>
        <color theme="0"/>
        <rFont val="Calibri"/>
        <family val="2"/>
        <scheme val="minor"/>
      </rPr>
      <t xml:space="preserve"> e 
mais</t>
    </r>
  </si>
  <si>
    <t>R. A. 
Açores</t>
  </si>
  <si>
    <t>ESTATÍSTICAS DE COMÉRCIO  - UNIDADES COMERCIAIS DE DIMENSÃO RELEVANTE 2023</t>
  </si>
  <si>
    <t>Oeste e Vale do Tejo</t>
  </si>
  <si>
    <t>Grande Lisboa</t>
  </si>
  <si>
    <t>Península de Setúbal</t>
  </si>
  <si>
    <t>Índice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</si>
</sst>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#,##0\ &quot;€&quot;;[Red]\-#,##0\ &quot;€&quot;"/>
    <numFmt numFmtId="164" formatCode="#\ ###\ ###\ ##0"/>
    <numFmt numFmtId="165" formatCode="0.0%"/>
    <numFmt numFmtId="166" formatCode="0.0"/>
    <numFmt numFmtId="167" formatCode="0.000"/>
    <numFmt numFmtId="168" formatCode="###\ ###\ ##0"/>
    <numFmt numFmtId="169" formatCode="#\ ###\ ###\ ###"/>
    <numFmt numFmtId="170" formatCode="0_)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6"/>
      <name val="Calibri"/>
      <family val="2"/>
      <scheme val="minor"/>
    </font>
    <font>
      <b/>
      <sz val="8"/>
      <name val="Times New Roman"/>
      <family val="1"/>
    </font>
    <font>
      <sz val="7"/>
      <color rgb="FFFF0000"/>
      <name val="Calibri"/>
      <family val="2"/>
      <scheme val="minor"/>
    </font>
    <font>
      <sz val="10"/>
      <color indexed="8"/>
      <name val="Calibri"/>
      <family val="2"/>
      <scheme val="minor"/>
    </font>
    <font>
      <sz val="7"/>
      <color indexed="60"/>
      <name val="Calibri"/>
      <family val="2"/>
      <scheme val="minor"/>
    </font>
    <font>
      <b/>
      <sz val="26"/>
      <name val="Calibri"/>
      <family val="2"/>
      <scheme val="minor"/>
    </font>
    <font>
      <b/>
      <sz val="6"/>
      <color indexed="60"/>
      <name val="Calibri"/>
      <family val="2"/>
      <scheme val="minor"/>
    </font>
    <font>
      <b/>
      <sz val="10"/>
      <color indexed="47"/>
      <name val="Calibri"/>
      <family val="2"/>
      <scheme val="minor"/>
    </font>
    <font>
      <b/>
      <sz val="7"/>
      <color indexed="47"/>
      <name val="Calibri"/>
      <family val="2"/>
      <scheme val="minor"/>
    </font>
    <font>
      <b/>
      <sz val="7"/>
      <color indexed="9"/>
      <name val="Calibri"/>
      <family val="2"/>
      <scheme val="minor"/>
    </font>
    <font>
      <sz val="10"/>
      <color indexed="60"/>
      <name val="Calibri"/>
      <family val="2"/>
      <scheme val="minor"/>
    </font>
    <font>
      <sz val="6"/>
      <color indexed="8"/>
      <name val="Calibri"/>
      <family val="2"/>
      <scheme val="minor"/>
    </font>
    <font>
      <b/>
      <sz val="26"/>
      <color indexed="8"/>
      <name val="Calibri"/>
      <family val="2"/>
      <scheme val="minor"/>
    </font>
    <font>
      <sz val="8"/>
      <name val="Times New Roman"/>
      <family val="1"/>
    </font>
    <font>
      <sz val="10"/>
      <name val="MS Sans Serif"/>
      <family val="2"/>
    </font>
    <font>
      <sz val="9"/>
      <name val="UniversCondLight"/>
    </font>
    <font>
      <b/>
      <sz val="11"/>
      <color theme="4"/>
      <name val="Calibri"/>
      <family val="2"/>
      <scheme val="minor"/>
    </font>
    <font>
      <b/>
      <u/>
      <sz val="9"/>
      <color theme="0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sz val="9"/>
      <color rgb="FF007073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3"/>
      <name val="Calibri"/>
      <family val="2"/>
      <scheme val="minor"/>
    </font>
    <font>
      <u/>
      <sz val="10"/>
      <color theme="3"/>
      <name val="Calibri"/>
      <family val="2"/>
    </font>
    <font>
      <vertAlign val="superscript"/>
      <sz val="8"/>
      <color theme="0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51"/>
        <bgColor indexed="64"/>
      </patternFill>
    </fill>
    <fill>
      <patternFill patternType="mediumGray"/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</fills>
  <borders count="3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rgb="FFFFC825"/>
      </top>
      <bottom/>
      <diagonal/>
    </border>
    <border>
      <left/>
      <right/>
      <top style="double">
        <color rgb="FFFFCB25"/>
      </top>
      <bottom/>
      <diagonal/>
    </border>
    <border>
      <left/>
      <right/>
      <top/>
      <bottom style="thin">
        <color indexed="9"/>
      </bottom>
      <diagonal/>
    </border>
    <border>
      <left style="thin">
        <color indexed="47"/>
      </left>
      <right style="thin">
        <color indexed="47"/>
      </right>
      <top/>
      <bottom/>
      <diagonal/>
    </border>
    <border>
      <left style="thin">
        <color indexed="47"/>
      </left>
      <right/>
      <top/>
      <bottom/>
      <diagonal/>
    </border>
    <border>
      <left/>
      <right style="thin">
        <color indexed="47"/>
      </right>
      <top/>
      <bottom/>
      <diagonal/>
    </border>
    <border>
      <left style="thin">
        <color indexed="47"/>
      </left>
      <right/>
      <top/>
      <bottom style="thin">
        <color indexed="9"/>
      </bottom>
      <diagonal/>
    </border>
    <border>
      <left/>
      <right style="thin">
        <color indexed="47"/>
      </right>
      <top/>
      <bottom style="thin">
        <color indexed="9"/>
      </bottom>
      <diagonal/>
    </border>
    <border>
      <left style="thin">
        <color indexed="47"/>
      </left>
      <right style="thin">
        <color indexed="47"/>
      </right>
      <top style="thin">
        <color indexed="9"/>
      </top>
      <bottom/>
      <diagonal/>
    </border>
    <border>
      <left/>
      <right/>
      <top/>
      <bottom style="double">
        <color indexed="6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D8D2D9"/>
      </bottom>
      <diagonal/>
    </border>
    <border>
      <left/>
      <right/>
      <top style="thin">
        <color rgb="FFD8D2D9"/>
      </top>
      <bottom style="thin">
        <color rgb="FFD8D2D9"/>
      </bottom>
      <diagonal/>
    </border>
    <border>
      <left/>
      <right/>
      <top/>
      <bottom style="thin">
        <color theme="3"/>
      </bottom>
      <diagonal/>
    </border>
    <border>
      <left/>
      <right/>
      <top/>
      <bottom style="double">
        <color theme="3" tint="-0.24994659260841701"/>
      </bottom>
      <diagonal/>
    </border>
  </borders>
  <cellStyleXfs count="16">
    <xf numFmtId="0" fontId="0" fillId="0" borderId="0"/>
    <xf numFmtId="9" fontId="4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11" applyNumberFormat="0" applyBorder="0" applyProtection="0">
      <alignment horizontal="center"/>
    </xf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23" fillId="0" borderId="0" applyFill="0" applyBorder="0" applyProtection="0"/>
    <xf numFmtId="0" fontId="24" fillId="0" borderId="0"/>
    <xf numFmtId="0" fontId="11" fillId="4" borderId="29" applyNumberFormat="0" applyBorder="0" applyProtection="0">
      <alignment horizontal="center"/>
    </xf>
    <xf numFmtId="9" fontId="4" fillId="0" borderId="0" applyFont="0" applyFill="0" applyBorder="0" applyAlignment="0" applyProtection="0"/>
    <xf numFmtId="170" fontId="25" fillId="0" borderId="0"/>
  </cellStyleXfs>
  <cellXfs count="244">
    <xf numFmtId="0" fontId="0" fillId="0" borderId="0" xfId="0"/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6" fillId="0" borderId="0" xfId="3" applyFont="1"/>
    <xf numFmtId="0" fontId="7" fillId="0" borderId="0" xfId="3" applyFont="1"/>
    <xf numFmtId="0" fontId="6" fillId="0" borderId="0" xfId="3" applyFont="1" applyAlignment="1">
      <alignment horizontal="center" vertical="center" wrapText="1"/>
    </xf>
    <xf numFmtId="164" fontId="7" fillId="0" borderId="0" xfId="3" applyNumberFormat="1" applyFont="1" applyAlignment="1">
      <alignment vertical="center"/>
    </xf>
    <xf numFmtId="164" fontId="7" fillId="0" borderId="0" xfId="3" applyNumberFormat="1" applyFont="1" applyAlignment="1">
      <alignment horizontal="right" vertical="center"/>
    </xf>
    <xf numFmtId="1" fontId="7" fillId="0" borderId="0" xfId="1" applyNumberFormat="1" applyFont="1" applyFill="1" applyBorder="1" applyAlignment="1">
      <alignment vertical="center"/>
    </xf>
    <xf numFmtId="1" fontId="7" fillId="0" borderId="0" xfId="1" applyNumberFormat="1" applyFont="1" applyFill="1" applyBorder="1" applyAlignment="1">
      <alignment horizontal="left" vertical="center"/>
    </xf>
    <xf numFmtId="1" fontId="7" fillId="0" borderId="0" xfId="3" applyNumberFormat="1" applyFont="1" applyAlignment="1">
      <alignment vertical="center"/>
    </xf>
    <xf numFmtId="0" fontId="7" fillId="0" borderId="0" xfId="3" applyFont="1" applyAlignment="1">
      <alignment vertical="center"/>
    </xf>
    <xf numFmtId="164" fontId="7" fillId="0" borderId="0" xfId="3" applyNumberFormat="1" applyFont="1" applyAlignment="1">
      <alignment horizontal="right"/>
    </xf>
    <xf numFmtId="1" fontId="7" fillId="0" borderId="0" xfId="3" applyNumberFormat="1" applyFont="1"/>
    <xf numFmtId="1" fontId="7" fillId="0" borderId="0" xfId="3" applyNumberFormat="1" applyFont="1" applyAlignment="1">
      <alignment horizontal="left"/>
    </xf>
    <xf numFmtId="164" fontId="7" fillId="0" borderId="0" xfId="3" applyNumberFormat="1" applyFont="1" applyAlignment="1">
      <alignment horizontal="left"/>
    </xf>
    <xf numFmtId="1" fontId="7" fillId="0" borderId="0" xfId="3" applyNumberFormat="1" applyFont="1" applyAlignment="1">
      <alignment horizontal="left" vertical="center"/>
    </xf>
    <xf numFmtId="166" fontId="7" fillId="0" borderId="0" xfId="3" applyNumberFormat="1" applyFont="1"/>
    <xf numFmtId="166" fontId="7" fillId="0" borderId="0" xfId="3" applyNumberFormat="1" applyFont="1" applyAlignment="1">
      <alignment horizontal="right"/>
    </xf>
    <xf numFmtId="1" fontId="7" fillId="0" borderId="0" xfId="3" applyNumberFormat="1" applyFont="1" applyAlignment="1">
      <alignment horizontal="right"/>
    </xf>
    <xf numFmtId="164" fontId="7" fillId="0" borderId="0" xfId="3" applyNumberFormat="1" applyFont="1" applyAlignment="1">
      <alignment horizontal="left" vertical="center"/>
    </xf>
    <xf numFmtId="2" fontId="7" fillId="0" borderId="0" xfId="3" applyNumberFormat="1" applyFont="1"/>
    <xf numFmtId="0" fontId="7" fillId="0" borderId="0" xfId="3" applyFont="1" applyAlignment="1">
      <alignment horizontal="right"/>
    </xf>
    <xf numFmtId="0" fontId="10" fillId="0" borderId="0" xfId="3" applyFont="1"/>
    <xf numFmtId="165" fontId="7" fillId="0" borderId="0" xfId="1" applyNumberFormat="1" applyFont="1" applyFill="1"/>
    <xf numFmtId="165" fontId="7" fillId="0" borderId="0" xfId="8" applyNumberFormat="1" applyFont="1" applyFill="1"/>
    <xf numFmtId="164" fontId="7" fillId="0" borderId="0" xfId="3" applyNumberFormat="1" applyFont="1"/>
    <xf numFmtId="0" fontId="14" fillId="0" borderId="0" xfId="3" applyFont="1"/>
    <xf numFmtId="167" fontId="7" fillId="0" borderId="0" xfId="3" applyNumberFormat="1" applyFont="1"/>
    <xf numFmtId="165" fontId="7" fillId="0" borderId="0" xfId="3" applyNumberFormat="1" applyFont="1"/>
    <xf numFmtId="165" fontId="7" fillId="0" borderId="0" xfId="8" applyNumberFormat="1" applyFont="1" applyFill="1" applyBorder="1" applyAlignment="1">
      <alignment horizontal="right" vertical="center"/>
    </xf>
    <xf numFmtId="0" fontId="7" fillId="0" borderId="0" xfId="3" applyFont="1" applyAlignment="1">
      <alignment vertical="top"/>
    </xf>
    <xf numFmtId="0" fontId="8" fillId="0" borderId="0" xfId="3" applyFont="1"/>
    <xf numFmtId="0" fontId="15" fillId="0" borderId="0" xfId="3" applyFont="1"/>
    <xf numFmtId="1" fontId="7" fillId="0" borderId="0" xfId="8" applyNumberFormat="1" applyFont="1" applyFill="1" applyBorder="1" applyAlignment="1">
      <alignment horizontal="right" vertical="center"/>
    </xf>
    <xf numFmtId="0" fontId="15" fillId="0" borderId="0" xfId="3" quotePrefix="1" applyFont="1"/>
    <xf numFmtId="0" fontId="16" fillId="0" borderId="0" xfId="3" applyFont="1" applyAlignment="1">
      <alignment horizontal="left"/>
    </xf>
    <xf numFmtId="49" fontId="7" fillId="0" borderId="0" xfId="3" applyNumberFormat="1" applyFont="1" applyAlignment="1">
      <alignment horizontal="left"/>
    </xf>
    <xf numFmtId="0" fontId="18" fillId="2" borderId="0" xfId="3" applyFont="1" applyFill="1"/>
    <xf numFmtId="0" fontId="7" fillId="3" borderId="0" xfId="3" applyFont="1" applyFill="1"/>
    <xf numFmtId="164" fontId="7" fillId="3" borderId="0" xfId="3" applyNumberFormat="1" applyFont="1" applyFill="1" applyAlignment="1">
      <alignment horizontal="right"/>
    </xf>
    <xf numFmtId="0" fontId="7" fillId="0" borderId="25" xfId="3" applyFont="1" applyBorder="1"/>
    <xf numFmtId="166" fontId="8" fillId="0" borderId="0" xfId="3" applyNumberFormat="1" applyFont="1"/>
    <xf numFmtId="165" fontId="7" fillId="0" borderId="0" xfId="3" applyNumberFormat="1" applyFont="1" applyAlignment="1">
      <alignment vertical="center"/>
    </xf>
    <xf numFmtId="166" fontId="7" fillId="0" borderId="0" xfId="3" applyNumberFormat="1" applyFont="1" applyAlignment="1">
      <alignment vertical="center"/>
    </xf>
    <xf numFmtId="0" fontId="15" fillId="0" borderId="0" xfId="3" applyFont="1" applyAlignment="1">
      <alignment vertical="center"/>
    </xf>
    <xf numFmtId="0" fontId="14" fillId="0" borderId="0" xfId="3" applyFont="1" applyAlignment="1">
      <alignment horizontal="center" vertical="center"/>
    </xf>
    <xf numFmtId="168" fontId="7" fillId="0" borderId="0" xfId="3" applyNumberFormat="1" applyFont="1" applyAlignment="1">
      <alignment horizontal="right"/>
    </xf>
    <xf numFmtId="168" fontId="7" fillId="0" borderId="0" xfId="3" applyNumberFormat="1" applyFont="1" applyAlignment="1">
      <alignment horizontal="right" vertical="center"/>
    </xf>
    <xf numFmtId="169" fontId="7" fillId="0" borderId="0" xfId="3" applyNumberFormat="1" applyFont="1"/>
    <xf numFmtId="0" fontId="9" fillId="0" borderId="0" xfId="3" quotePrefix="1" applyFont="1"/>
    <xf numFmtId="0" fontId="8" fillId="0" borderId="0" xfId="3" applyFont="1" applyAlignment="1">
      <alignment horizontal="left"/>
    </xf>
    <xf numFmtId="164" fontId="8" fillId="0" borderId="0" xfId="3" applyNumberFormat="1" applyFont="1" applyAlignment="1">
      <alignment horizontal="right" vertical="center"/>
    </xf>
    <xf numFmtId="0" fontId="8" fillId="0" borderId="0" xfId="3" applyFont="1" applyAlignment="1">
      <alignment vertical="center"/>
    </xf>
    <xf numFmtId="164" fontId="8" fillId="0" borderId="0" xfId="3" applyNumberFormat="1" applyFont="1" applyAlignment="1">
      <alignment vertical="center"/>
    </xf>
    <xf numFmtId="164" fontId="8" fillId="0" borderId="0" xfId="3" applyNumberFormat="1" applyFont="1"/>
    <xf numFmtId="166" fontId="8" fillId="0" borderId="0" xfId="3" applyNumberFormat="1" applyFont="1" applyAlignment="1">
      <alignment horizontal="right" vertical="center"/>
    </xf>
    <xf numFmtId="0" fontId="13" fillId="0" borderId="0" xfId="3" applyFont="1"/>
    <xf numFmtId="164" fontId="8" fillId="0" borderId="0" xfId="3" applyNumberFormat="1" applyFont="1" applyAlignment="1">
      <alignment horizontal="right"/>
    </xf>
    <xf numFmtId="0" fontId="8" fillId="0" borderId="17" xfId="3" applyFont="1" applyBorder="1"/>
    <xf numFmtId="1" fontId="8" fillId="0" borderId="0" xfId="3" applyNumberFormat="1" applyFont="1" applyAlignment="1">
      <alignment horizontal="right"/>
    </xf>
    <xf numFmtId="164" fontId="7" fillId="0" borderId="0" xfId="6" applyNumberFormat="1" applyFont="1" applyAlignment="1">
      <alignment horizontal="right"/>
    </xf>
    <xf numFmtId="166" fontId="8" fillId="0" borderId="0" xfId="3" applyNumberFormat="1" applyFont="1" applyAlignment="1">
      <alignment horizontal="right"/>
    </xf>
    <xf numFmtId="0" fontId="8" fillId="0" borderId="16" xfId="3" applyFont="1" applyBorder="1"/>
    <xf numFmtId="164" fontId="7" fillId="0" borderId="0" xfId="6" applyNumberFormat="1" applyFont="1"/>
    <xf numFmtId="2" fontId="7" fillId="0" borderId="0" xfId="6" applyNumberFormat="1" applyFont="1"/>
    <xf numFmtId="166" fontId="7" fillId="0" borderId="0" xfId="6" applyNumberFormat="1" applyFont="1"/>
    <xf numFmtId="165" fontId="7" fillId="0" borderId="0" xfId="6" applyNumberFormat="1" applyFont="1"/>
    <xf numFmtId="0" fontId="22" fillId="0" borderId="0" xfId="3" applyFont="1" applyAlignment="1">
      <alignment vertical="center"/>
    </xf>
    <xf numFmtId="165" fontId="8" fillId="0" borderId="0" xfId="3" applyNumberFormat="1" applyFont="1" applyAlignment="1">
      <alignment horizontal="right" vertical="center"/>
    </xf>
    <xf numFmtId="0" fontId="22" fillId="0" borderId="0" xfId="3" applyFont="1"/>
    <xf numFmtId="165" fontId="8" fillId="0" borderId="0" xfId="8" applyNumberFormat="1" applyFont="1" applyFill="1" applyBorder="1" applyAlignment="1">
      <alignment vertical="center"/>
    </xf>
    <xf numFmtId="168" fontId="8" fillId="0" borderId="0" xfId="3" applyNumberFormat="1" applyFont="1" applyAlignment="1">
      <alignment horizontal="right"/>
    </xf>
    <xf numFmtId="1" fontId="8" fillId="0" borderId="0" xfId="3" applyNumberFormat="1" applyFont="1"/>
    <xf numFmtId="169" fontId="8" fillId="0" borderId="0" xfId="3" applyNumberFormat="1" applyFont="1" applyAlignment="1">
      <alignment vertical="center"/>
    </xf>
    <xf numFmtId="164" fontId="12" fillId="0" borderId="0" xfId="3" applyNumberFormat="1" applyFont="1" applyAlignment="1">
      <alignment horizontal="right" vertical="center"/>
    </xf>
    <xf numFmtId="3" fontId="13" fillId="0" borderId="0" xfId="3" applyNumberFormat="1" applyFont="1" applyAlignment="1">
      <alignment vertical="center"/>
    </xf>
    <xf numFmtId="6" fontId="8" fillId="0" borderId="0" xfId="3" applyNumberFormat="1" applyFont="1" applyAlignment="1">
      <alignment horizontal="right"/>
    </xf>
    <xf numFmtId="165" fontId="8" fillId="0" borderId="0" xfId="3" applyNumberFormat="1" applyFont="1" applyAlignment="1">
      <alignment horizontal="right"/>
    </xf>
    <xf numFmtId="2" fontId="8" fillId="0" borderId="0" xfId="3" applyNumberFormat="1" applyFont="1" applyAlignment="1">
      <alignment horizontal="right"/>
    </xf>
    <xf numFmtId="2" fontId="8" fillId="0" borderId="0" xfId="3" applyNumberFormat="1" applyFont="1" applyAlignment="1">
      <alignment horizontal="right" vertical="center"/>
    </xf>
    <xf numFmtId="0" fontId="27" fillId="0" borderId="0" xfId="0" applyFont="1" applyAlignment="1">
      <alignment horizontal="center"/>
    </xf>
    <xf numFmtId="169" fontId="29" fillId="0" borderId="0" xfId="0" applyNumberFormat="1" applyFont="1" applyAlignment="1">
      <alignment horizontal="left" vertical="center" wrapText="1"/>
    </xf>
    <xf numFmtId="0" fontId="30" fillId="0" borderId="30" xfId="0" applyFont="1" applyBorder="1" applyAlignment="1">
      <alignment horizontal="left" vertical="center" indent="1"/>
    </xf>
    <xf numFmtId="0" fontId="30" fillId="0" borderId="0" xfId="0" applyFont="1" applyAlignment="1">
      <alignment horizontal="left" vertical="center" indent="1"/>
    </xf>
    <xf numFmtId="49" fontId="30" fillId="0" borderId="31" xfId="0" applyNumberFormat="1" applyFont="1" applyBorder="1" applyAlignment="1">
      <alignment horizontal="left" vertical="center" indent="1"/>
    </xf>
    <xf numFmtId="0" fontId="30" fillId="0" borderId="31" xfId="0" applyFont="1" applyBorder="1" applyAlignment="1">
      <alignment horizontal="left" vertical="center" indent="1"/>
    </xf>
    <xf numFmtId="49" fontId="30" fillId="0" borderId="0" xfId="0" applyNumberFormat="1" applyFont="1" applyAlignment="1">
      <alignment horizontal="left" vertical="center" indent="1"/>
    </xf>
    <xf numFmtId="0" fontId="33" fillId="0" borderId="0" xfId="3" applyFont="1" applyAlignment="1">
      <alignment horizontal="left"/>
    </xf>
    <xf numFmtId="0" fontId="33" fillId="0" borderId="0" xfId="3" applyFont="1"/>
    <xf numFmtId="0" fontId="35" fillId="0" borderId="0" xfId="3" applyFont="1" applyAlignment="1">
      <alignment horizontal="left"/>
    </xf>
    <xf numFmtId="0" fontId="33" fillId="0" borderId="0" xfId="3" applyFont="1" applyAlignment="1">
      <alignment horizontal="center" vertical="center" wrapText="1"/>
    </xf>
    <xf numFmtId="0" fontId="35" fillId="0" borderId="0" xfId="3" applyFont="1" applyAlignment="1">
      <alignment horizontal="centerContinuous" vertical="center" wrapText="1"/>
    </xf>
    <xf numFmtId="0" fontId="33" fillId="0" borderId="0" xfId="3" applyFont="1" applyAlignment="1">
      <alignment horizontal="centerContinuous" vertical="center" wrapText="1"/>
    </xf>
    <xf numFmtId="164" fontId="33" fillId="0" borderId="0" xfId="3" applyNumberFormat="1" applyFont="1" applyAlignment="1">
      <alignment vertical="center"/>
    </xf>
    <xf numFmtId="164" fontId="33" fillId="0" borderId="0" xfId="3" applyNumberFormat="1" applyFont="1" applyAlignment="1">
      <alignment horizontal="center" vertical="center"/>
    </xf>
    <xf numFmtId="164" fontId="33" fillId="0" borderId="0" xfId="3" applyNumberFormat="1" applyFont="1" applyAlignment="1">
      <alignment horizontal="right" vertical="center"/>
    </xf>
    <xf numFmtId="0" fontId="33" fillId="0" borderId="0" xfId="3" applyFont="1" applyAlignment="1">
      <alignment horizontal="center"/>
    </xf>
    <xf numFmtId="164" fontId="33" fillId="0" borderId="0" xfId="3" applyNumberFormat="1" applyFont="1" applyAlignment="1">
      <alignment horizontal="right"/>
    </xf>
    <xf numFmtId="164" fontId="33" fillId="0" borderId="0" xfId="3" applyNumberFormat="1" applyFont="1" applyAlignment="1">
      <alignment horizontal="left" indent="2"/>
    </xf>
    <xf numFmtId="0" fontId="33" fillId="0" borderId="0" xfId="3" applyFont="1" applyAlignment="1">
      <alignment horizontal="center" vertical="top" wrapText="1"/>
    </xf>
    <xf numFmtId="0" fontId="33" fillId="0" borderId="0" xfId="3" applyFont="1" applyAlignment="1">
      <alignment horizontal="left" indent="2"/>
    </xf>
    <xf numFmtId="164" fontId="33" fillId="0" borderId="0" xfId="3" applyNumberFormat="1" applyFont="1" applyAlignment="1">
      <alignment horizontal="center"/>
    </xf>
    <xf numFmtId="166" fontId="33" fillId="0" borderId="0" xfId="3" applyNumberFormat="1" applyFont="1" applyAlignment="1">
      <alignment horizontal="right"/>
    </xf>
    <xf numFmtId="164" fontId="33" fillId="0" borderId="0" xfId="3" applyNumberFormat="1" applyFont="1" applyAlignment="1">
      <alignment horizontal="left" indent="4"/>
    </xf>
    <xf numFmtId="0" fontId="33" fillId="0" borderId="0" xfId="3" applyFont="1" applyAlignment="1">
      <alignment horizontal="left" indent="4"/>
    </xf>
    <xf numFmtId="6" fontId="33" fillId="0" borderId="0" xfId="3" applyNumberFormat="1" applyFont="1" applyAlignment="1">
      <alignment horizontal="center" vertical="center" wrapText="1"/>
    </xf>
    <xf numFmtId="0" fontId="33" fillId="0" borderId="0" xfId="3" applyFont="1" applyAlignment="1">
      <alignment vertical="center"/>
    </xf>
    <xf numFmtId="6" fontId="33" fillId="0" borderId="0" xfId="3" applyNumberFormat="1" applyFont="1" applyAlignment="1">
      <alignment horizontal="center" vertical="top" wrapText="1"/>
    </xf>
    <xf numFmtId="0" fontId="33" fillId="0" borderId="0" xfId="3" applyFont="1" applyAlignment="1">
      <alignment horizontal="center" vertical="center"/>
    </xf>
    <xf numFmtId="0" fontId="35" fillId="0" borderId="0" xfId="3" quotePrefix="1" applyFont="1" applyAlignment="1">
      <alignment horizontal="left"/>
    </xf>
    <xf numFmtId="0" fontId="33" fillId="0" borderId="0" xfId="3" applyFont="1" applyAlignment="1">
      <alignment horizontal="right"/>
    </xf>
    <xf numFmtId="0" fontId="33" fillId="0" borderId="0" xfId="3" applyFont="1" applyAlignment="1">
      <alignment horizontal="left" vertical="top"/>
    </xf>
    <xf numFmtId="0" fontId="33" fillId="0" borderId="0" xfId="3" applyFont="1" applyAlignment="1">
      <alignment vertical="top"/>
    </xf>
    <xf numFmtId="6" fontId="33" fillId="0" borderId="0" xfId="3" applyNumberFormat="1" applyFont="1" applyAlignment="1">
      <alignment horizontal="right" wrapText="1"/>
    </xf>
    <xf numFmtId="0" fontId="33" fillId="0" borderId="0" xfId="3" applyFont="1" applyAlignment="1">
      <alignment horizontal="left" indent="1"/>
    </xf>
    <xf numFmtId="164" fontId="33" fillId="0" borderId="0" xfId="3" applyNumberFormat="1" applyFont="1"/>
    <xf numFmtId="166" fontId="34" fillId="0" borderId="0" xfId="3" applyNumberFormat="1" applyFont="1"/>
    <xf numFmtId="1" fontId="33" fillId="0" borderId="0" xfId="3" applyNumberFormat="1" applyFont="1"/>
    <xf numFmtId="0" fontId="33" fillId="0" borderId="0" xfId="3" applyFont="1" applyAlignment="1">
      <alignment horizontal="left" vertical="center" indent="3"/>
    </xf>
    <xf numFmtId="0" fontId="33" fillId="0" borderId="0" xfId="3" quotePrefix="1" applyFont="1" applyAlignment="1">
      <alignment horizontal="left" vertical="center" wrapText="1"/>
    </xf>
    <xf numFmtId="169" fontId="33" fillId="0" borderId="0" xfId="3" applyNumberFormat="1" applyFont="1"/>
    <xf numFmtId="168" fontId="33" fillId="0" borderId="0" xfId="3" applyNumberFormat="1" applyFont="1"/>
    <xf numFmtId="166" fontId="33" fillId="0" borderId="0" xfId="3" applyNumberFormat="1" applyFont="1"/>
    <xf numFmtId="0" fontId="34" fillId="0" borderId="0" xfId="3" quotePrefix="1" applyFont="1" applyAlignment="1">
      <alignment horizontal="left"/>
    </xf>
    <xf numFmtId="0" fontId="34" fillId="0" borderId="0" xfId="3" applyFont="1"/>
    <xf numFmtId="164" fontId="34" fillId="0" borderId="0" xfId="3" applyNumberFormat="1" applyFont="1" applyAlignment="1">
      <alignment horizontal="right" vertical="center"/>
    </xf>
    <xf numFmtId="0" fontId="34" fillId="0" borderId="0" xfId="3" applyFont="1" applyAlignment="1">
      <alignment horizontal="left" indent="1"/>
    </xf>
    <xf numFmtId="0" fontId="34" fillId="0" borderId="0" xfId="3" applyFont="1" applyAlignment="1">
      <alignment horizontal="left" wrapText="1" indent="3"/>
    </xf>
    <xf numFmtId="0" fontId="34" fillId="0" borderId="0" xfId="3" applyFont="1" applyAlignment="1">
      <alignment horizontal="left" vertical="center"/>
    </xf>
    <xf numFmtId="6" fontId="34" fillId="0" borderId="0" xfId="3" applyNumberFormat="1" applyFont="1" applyAlignment="1">
      <alignment horizontal="right" vertical="center"/>
    </xf>
    <xf numFmtId="0" fontId="34" fillId="0" borderId="0" xfId="3" quotePrefix="1" applyFont="1" applyAlignment="1">
      <alignment horizontal="left" vertical="center" wrapText="1"/>
    </xf>
    <xf numFmtId="166" fontId="34" fillId="0" borderId="0" xfId="3" applyNumberFormat="1" applyFont="1" applyAlignment="1">
      <alignment horizontal="right" vertical="center"/>
    </xf>
    <xf numFmtId="0" fontId="34" fillId="0" borderId="0" xfId="3" applyFont="1" applyAlignment="1">
      <alignment horizontal="left"/>
    </xf>
    <xf numFmtId="164" fontId="34" fillId="0" borderId="0" xfId="3" applyNumberFormat="1" applyFont="1" applyAlignment="1">
      <alignment horizontal="right"/>
    </xf>
    <xf numFmtId="166" fontId="34" fillId="0" borderId="0" xfId="3" applyNumberFormat="1" applyFont="1" applyAlignment="1">
      <alignment horizontal="right"/>
    </xf>
    <xf numFmtId="0" fontId="34" fillId="0" borderId="0" xfId="3" applyFont="1" applyAlignment="1">
      <alignment horizontal="left" vertical="center" indent="3"/>
    </xf>
    <xf numFmtId="164" fontId="34" fillId="0" borderId="0" xfId="3" applyNumberFormat="1" applyFont="1"/>
    <xf numFmtId="6" fontId="34" fillId="0" borderId="0" xfId="3" applyNumberFormat="1" applyFont="1" applyAlignment="1">
      <alignment horizontal="right" vertical="top"/>
    </xf>
    <xf numFmtId="0" fontId="34" fillId="0" borderId="0" xfId="3" applyFont="1" applyAlignment="1">
      <alignment horizontal="center" vertical="center" wrapText="1"/>
    </xf>
    <xf numFmtId="0" fontId="34" fillId="0" borderId="0" xfId="3" applyFont="1" applyAlignment="1">
      <alignment horizontal="left" vertical="center" wrapText="1"/>
    </xf>
    <xf numFmtId="0" fontId="34" fillId="0" borderId="0" xfId="3" applyFont="1" applyAlignment="1">
      <alignment horizontal="right"/>
    </xf>
    <xf numFmtId="169" fontId="34" fillId="0" borderId="0" xfId="3" applyNumberFormat="1" applyFont="1"/>
    <xf numFmtId="168" fontId="34" fillId="0" borderId="0" xfId="3" applyNumberFormat="1" applyFont="1"/>
    <xf numFmtId="0" fontId="34" fillId="0" borderId="0" xfId="3" applyFont="1" applyAlignment="1">
      <alignment horizontal="left" vertical="center" wrapText="1" indent="1"/>
    </xf>
    <xf numFmtId="0" fontId="34" fillId="0" borderId="0" xfId="3" applyFont="1" applyAlignment="1">
      <alignment horizontal="left" vertical="center" indent="1"/>
    </xf>
    <xf numFmtId="166" fontId="33" fillId="0" borderId="0" xfId="3" applyNumberFormat="1" applyFont="1" applyAlignment="1">
      <alignment horizontal="right" vertical="center"/>
    </xf>
    <xf numFmtId="6" fontId="34" fillId="0" borderId="0" xfId="3" applyNumberFormat="1" applyFont="1" applyAlignment="1">
      <alignment horizontal="right"/>
    </xf>
    <xf numFmtId="0" fontId="34" fillId="0" borderId="12" xfId="3" applyFont="1" applyBorder="1" applyAlignment="1">
      <alignment horizontal="left"/>
    </xf>
    <xf numFmtId="0" fontId="34" fillId="0" borderId="0" xfId="3" applyFont="1" applyAlignment="1">
      <alignment horizontal="left" vertical="center" wrapText="1" indent="3"/>
    </xf>
    <xf numFmtId="166" fontId="34" fillId="0" borderId="0" xfId="3" applyNumberFormat="1" applyFont="1" applyAlignment="1">
      <alignment vertical="center"/>
    </xf>
    <xf numFmtId="0" fontId="34" fillId="0" borderId="16" xfId="3" applyFont="1" applyBorder="1"/>
    <xf numFmtId="0" fontId="38" fillId="6" borderId="0" xfId="3" applyFont="1" applyFill="1" applyAlignment="1">
      <alignment horizontal="center" vertical="center"/>
    </xf>
    <xf numFmtId="0" fontId="38" fillId="6" borderId="13" xfId="3" applyFont="1" applyFill="1" applyBorder="1" applyAlignment="1">
      <alignment horizontal="center" vertical="center" wrapText="1"/>
    </xf>
    <xf numFmtId="0" fontId="38" fillId="6" borderId="0" xfId="3" applyFont="1" applyFill="1" applyAlignment="1">
      <alignment horizontal="left"/>
    </xf>
    <xf numFmtId="0" fontId="38" fillId="6" borderId="14" xfId="3" applyFont="1" applyFill="1" applyBorder="1" applyAlignment="1">
      <alignment horizontal="center" vertical="center" wrapText="1"/>
    </xf>
    <xf numFmtId="0" fontId="38" fillId="6" borderId="15" xfId="3" applyFont="1" applyFill="1" applyBorder="1" applyAlignment="1">
      <alignment horizontal="center" vertical="center" wrapText="1"/>
    </xf>
    <xf numFmtId="164" fontId="32" fillId="5" borderId="32" xfId="0" applyNumberFormat="1" applyFont="1" applyFill="1" applyBorder="1" applyAlignment="1">
      <alignment horizontal="left" vertical="center" indent="2"/>
    </xf>
    <xf numFmtId="164" fontId="28" fillId="5" borderId="32" xfId="0" applyNumberFormat="1" applyFont="1" applyFill="1" applyBorder="1" applyAlignment="1">
      <alignment horizontal="left" vertical="center" indent="2"/>
    </xf>
    <xf numFmtId="0" fontId="40" fillId="0" borderId="0" xfId="0" applyFont="1"/>
    <xf numFmtId="0" fontId="41" fillId="0" borderId="0" xfId="2" applyFont="1" applyFill="1" applyAlignment="1" applyProtection="1">
      <alignment horizontal="left" vertical="center"/>
    </xf>
    <xf numFmtId="2" fontId="41" fillId="0" borderId="0" xfId="2" applyNumberFormat="1" applyFont="1" applyFill="1" applyAlignment="1" applyProtection="1">
      <alignment horizontal="left" vertical="center"/>
    </xf>
    <xf numFmtId="0" fontId="38" fillId="6" borderId="0" xfId="3" applyFont="1" applyFill="1"/>
    <xf numFmtId="0" fontId="38" fillId="6" borderId="3" xfId="3" applyFont="1" applyFill="1" applyBorder="1" applyAlignment="1">
      <alignment horizontal="center" vertical="center" wrapText="1"/>
    </xf>
    <xf numFmtId="0" fontId="38" fillId="6" borderId="4" xfId="3" applyFont="1" applyFill="1" applyBorder="1" applyAlignment="1">
      <alignment horizontal="center" vertical="center" wrapText="1"/>
    </xf>
    <xf numFmtId="0" fontId="38" fillId="6" borderId="4" xfId="3" applyFont="1" applyFill="1" applyBorder="1"/>
    <xf numFmtId="0" fontId="38" fillId="6" borderId="8" xfId="3" applyFont="1" applyFill="1" applyBorder="1"/>
    <xf numFmtId="0" fontId="38" fillId="6" borderId="9" xfId="3" applyFont="1" applyFill="1" applyBorder="1"/>
    <xf numFmtId="6" fontId="39" fillId="6" borderId="2" xfId="3" applyNumberFormat="1" applyFont="1" applyFill="1" applyBorder="1" applyAlignment="1">
      <alignment horizontal="center" vertical="center" wrapText="1"/>
    </xf>
    <xf numFmtId="0" fontId="38" fillId="6" borderId="2" xfId="3" applyFont="1" applyFill="1" applyBorder="1" applyAlignment="1">
      <alignment horizontal="center" vertical="center" wrapText="1"/>
    </xf>
    <xf numFmtId="0" fontId="38" fillId="6" borderId="0" xfId="3" applyFont="1" applyFill="1" applyAlignment="1">
      <alignment horizontal="left" wrapText="1"/>
    </xf>
    <xf numFmtId="0" fontId="39" fillId="6" borderId="0" xfId="3" applyFont="1" applyFill="1" applyAlignment="1">
      <alignment horizontal="left"/>
    </xf>
    <xf numFmtId="0" fontId="38" fillId="6" borderId="8" xfId="3" applyFont="1" applyFill="1" applyBorder="1" applyAlignment="1">
      <alignment horizontal="center" vertical="center" wrapText="1"/>
    </xf>
    <xf numFmtId="0" fontId="38" fillId="6" borderId="5" xfId="3" applyFont="1" applyFill="1" applyBorder="1" applyAlignment="1">
      <alignment horizontal="left" wrapText="1"/>
    </xf>
    <xf numFmtId="0" fontId="38" fillId="6" borderId="12" xfId="3" applyFont="1" applyFill="1" applyBorder="1"/>
    <xf numFmtId="0" fontId="38" fillId="6" borderId="6" xfId="3" applyFont="1" applyFill="1" applyBorder="1" applyAlignment="1">
      <alignment horizontal="center" vertical="center" wrapText="1"/>
    </xf>
    <xf numFmtId="0" fontId="39" fillId="6" borderId="4" xfId="3" applyFont="1" applyFill="1" applyBorder="1"/>
    <xf numFmtId="2" fontId="38" fillId="6" borderId="26" xfId="3" applyNumberFormat="1" applyFont="1" applyFill="1" applyBorder="1" applyAlignment="1">
      <alignment horizontal="center" vertical="center" wrapText="1"/>
    </xf>
    <xf numFmtId="2" fontId="38" fillId="6" borderId="2" xfId="3" applyNumberFormat="1" applyFont="1" applyFill="1" applyBorder="1" applyAlignment="1">
      <alignment horizontal="center" vertical="center" wrapText="1"/>
    </xf>
    <xf numFmtId="0" fontId="38" fillId="6" borderId="8" xfId="3" applyFont="1" applyFill="1" applyBorder="1" applyAlignment="1">
      <alignment horizontal="left" wrapText="1"/>
    </xf>
    <xf numFmtId="0" fontId="33" fillId="0" borderId="33" xfId="3" applyFont="1" applyBorder="1"/>
    <xf numFmtId="0" fontId="34" fillId="0" borderId="33" xfId="3" applyFont="1" applyBorder="1"/>
    <xf numFmtId="0" fontId="13" fillId="0" borderId="0" xfId="3" applyFont="1" applyAlignment="1">
      <alignment horizontal="left" wrapText="1"/>
    </xf>
    <xf numFmtId="0" fontId="8" fillId="0" borderId="33" xfId="3" applyFont="1" applyBorder="1"/>
    <xf numFmtId="164" fontId="34" fillId="0" borderId="33" xfId="3" applyNumberFormat="1" applyFont="1" applyBorder="1"/>
    <xf numFmtId="0" fontId="21" fillId="0" borderId="0" xfId="3" applyFont="1"/>
    <xf numFmtId="0" fontId="8" fillId="0" borderId="0" xfId="3" applyFont="1" applyAlignment="1">
      <alignment horizontal="right"/>
    </xf>
    <xf numFmtId="6" fontId="33" fillId="0" borderId="0" xfId="3" applyNumberFormat="1" applyFont="1" applyAlignment="1">
      <alignment horizontal="center" wrapText="1"/>
    </xf>
    <xf numFmtId="0" fontId="26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 wrapText="1"/>
    </xf>
    <xf numFmtId="0" fontId="5" fillId="0" borderId="0" xfId="3" applyFont="1" applyAlignment="1">
      <alignment horizontal="center" vertical="center" wrapText="1"/>
    </xf>
    <xf numFmtId="0" fontId="13" fillId="0" borderId="0" xfId="3" applyFont="1" applyAlignment="1">
      <alignment vertical="center"/>
    </xf>
    <xf numFmtId="0" fontId="38" fillId="6" borderId="13" xfId="3" applyFont="1" applyFill="1" applyBorder="1" applyAlignment="1">
      <alignment horizontal="center" vertical="center" wrapText="1"/>
    </xf>
    <xf numFmtId="0" fontId="39" fillId="6" borderId="13" xfId="3" applyFont="1" applyFill="1" applyBorder="1" applyAlignment="1">
      <alignment horizontal="center" vertical="center" wrapText="1"/>
    </xf>
    <xf numFmtId="0" fontId="38" fillId="6" borderId="0" xfId="3" applyFont="1" applyFill="1" applyAlignment="1">
      <alignment horizontal="center" vertical="center" wrapText="1"/>
    </xf>
    <xf numFmtId="0" fontId="39" fillId="6" borderId="0" xfId="3" applyFont="1" applyFill="1" applyAlignment="1">
      <alignment horizontal="center" vertical="center" wrapText="1"/>
    </xf>
    <xf numFmtId="0" fontId="38" fillId="6" borderId="1" xfId="3" applyFont="1" applyFill="1" applyBorder="1" applyAlignment="1">
      <alignment horizontal="center" vertical="center" wrapText="1"/>
    </xf>
    <xf numFmtId="0" fontId="39" fillId="6" borderId="3" xfId="3" applyFont="1" applyFill="1" applyBorder="1" applyAlignment="1">
      <alignment horizontal="center" vertical="center" wrapText="1"/>
    </xf>
    <xf numFmtId="0" fontId="39" fillId="6" borderId="9" xfId="3" applyFont="1" applyFill="1" applyBorder="1" applyAlignment="1">
      <alignment horizontal="center" vertical="center" wrapText="1"/>
    </xf>
    <xf numFmtId="0" fontId="38" fillId="6" borderId="18" xfId="3" applyFont="1" applyFill="1" applyBorder="1" applyAlignment="1">
      <alignment horizontal="center" vertical="center" wrapText="1"/>
    </xf>
    <xf numFmtId="0" fontId="17" fillId="2" borderId="0" xfId="3" applyFont="1" applyFill="1" applyAlignment="1">
      <alignment horizontal="center" vertical="center" wrapText="1"/>
    </xf>
    <xf numFmtId="0" fontId="19" fillId="2" borderId="19" xfId="3" applyFont="1" applyFill="1" applyBorder="1" applyAlignment="1">
      <alignment horizontal="center" vertical="center" wrapText="1"/>
    </xf>
    <xf numFmtId="0" fontId="19" fillId="2" borderId="20" xfId="3" applyFont="1" applyFill="1" applyBorder="1" applyAlignment="1">
      <alignment horizontal="center" vertical="center" wrapText="1"/>
    </xf>
    <xf numFmtId="0" fontId="19" fillId="2" borderId="21" xfId="3" applyFont="1" applyFill="1" applyBorder="1" applyAlignment="1">
      <alignment horizontal="center" vertical="center" wrapText="1"/>
    </xf>
    <xf numFmtId="0" fontId="19" fillId="2" borderId="22" xfId="3" applyFont="1" applyFill="1" applyBorder="1" applyAlignment="1">
      <alignment horizontal="center" vertical="center" wrapText="1"/>
    </xf>
    <xf numFmtId="0" fontId="19" fillId="2" borderId="23" xfId="3" applyFont="1" applyFill="1" applyBorder="1" applyAlignment="1">
      <alignment horizontal="center" vertical="center" wrapText="1"/>
    </xf>
    <xf numFmtId="0" fontId="19" fillId="2" borderId="24" xfId="3" applyFont="1" applyFill="1" applyBorder="1" applyAlignment="1">
      <alignment horizontal="center" vertical="center" wrapText="1"/>
    </xf>
    <xf numFmtId="0" fontId="38" fillId="6" borderId="4" xfId="3" applyFont="1" applyFill="1" applyBorder="1" applyAlignment="1">
      <alignment horizontal="center" vertical="center" wrapText="1"/>
    </xf>
    <xf numFmtId="0" fontId="39" fillId="6" borderId="6" xfId="3" applyFont="1" applyFill="1" applyBorder="1" applyAlignment="1">
      <alignment horizontal="center" vertical="center" wrapText="1"/>
    </xf>
    <xf numFmtId="0" fontId="39" fillId="6" borderId="10" xfId="3" applyFont="1" applyFill="1" applyBorder="1" applyAlignment="1">
      <alignment horizontal="center" vertical="center" wrapText="1"/>
    </xf>
    <xf numFmtId="0" fontId="38" fillId="6" borderId="26" xfId="3" applyFont="1" applyFill="1" applyBorder="1" applyAlignment="1">
      <alignment horizontal="center" vertical="center" wrapText="1"/>
    </xf>
    <xf numFmtId="0" fontId="39" fillId="6" borderId="27" xfId="3" applyFont="1" applyFill="1" applyBorder="1" applyAlignment="1">
      <alignment horizontal="center" vertical="center" wrapText="1"/>
    </xf>
    <xf numFmtId="0" fontId="39" fillId="6" borderId="7" xfId="3" applyFont="1" applyFill="1" applyBorder="1" applyAlignment="1">
      <alignment horizontal="center" vertical="center" wrapText="1"/>
    </xf>
    <xf numFmtId="0" fontId="13" fillId="0" borderId="0" xfId="3" applyFont="1" applyAlignment="1">
      <alignment horizontal="center" vertical="center" wrapText="1"/>
    </xf>
    <xf numFmtId="0" fontId="38" fillId="6" borderId="28" xfId="3" applyFont="1" applyFill="1" applyBorder="1" applyAlignment="1">
      <alignment horizontal="center" vertical="center" wrapText="1"/>
    </xf>
    <xf numFmtId="0" fontId="5" fillId="0" borderId="0" xfId="3" applyFont="1" applyAlignment="1">
      <alignment horizontal="center" wrapText="1"/>
    </xf>
    <xf numFmtId="0" fontId="13" fillId="0" borderId="0" xfId="3" applyFont="1" applyAlignment="1">
      <alignment horizontal="center" wrapText="1"/>
    </xf>
    <xf numFmtId="0" fontId="0" fillId="0" borderId="0" xfId="0" applyAlignment="1">
      <alignment horizontal="center" wrapText="1"/>
    </xf>
    <xf numFmtId="0" fontId="20" fillId="0" borderId="0" xfId="3" applyFont="1" applyAlignment="1">
      <alignment horizontal="center" vertical="center" wrapText="1"/>
    </xf>
    <xf numFmtId="0" fontId="39" fillId="6" borderId="8" xfId="3" applyFont="1" applyFill="1" applyBorder="1" applyAlignment="1">
      <alignment horizontal="center" vertical="center" wrapText="1"/>
    </xf>
    <xf numFmtId="0" fontId="21" fillId="0" borderId="0" xfId="3" applyFont="1" applyAlignment="1">
      <alignment horizontal="left" wrapText="1"/>
    </xf>
    <xf numFmtId="2" fontId="5" fillId="0" borderId="0" xfId="3" applyNumberFormat="1" applyFont="1" applyAlignment="1">
      <alignment horizontal="center" wrapText="1"/>
    </xf>
    <xf numFmtId="0" fontId="38" fillId="6" borderId="3" xfId="3" applyFont="1" applyFill="1" applyBorder="1" applyAlignment="1">
      <alignment horizontal="center" vertical="center" wrapText="1"/>
    </xf>
    <xf numFmtId="0" fontId="39" fillId="6" borderId="1" xfId="3" applyFont="1" applyFill="1" applyBorder="1" applyAlignment="1">
      <alignment horizontal="center" vertical="center" wrapText="1"/>
    </xf>
    <xf numFmtId="0" fontId="38" fillId="6" borderId="27" xfId="3" applyFont="1" applyFill="1" applyBorder="1" applyAlignment="1">
      <alignment horizontal="center" vertical="center" wrapText="1"/>
    </xf>
    <xf numFmtId="0" fontId="38" fillId="6" borderId="7" xfId="3" applyFont="1" applyFill="1" applyBorder="1" applyAlignment="1">
      <alignment horizontal="center" vertical="center" wrapText="1"/>
    </xf>
    <xf numFmtId="6" fontId="34" fillId="0" borderId="0" xfId="3" applyNumberFormat="1" applyFont="1" applyAlignment="1">
      <alignment horizontal="right" vertical="center" wrapText="1"/>
    </xf>
    <xf numFmtId="0" fontId="34" fillId="0" borderId="0" xfId="3" applyFont="1" applyAlignment="1">
      <alignment horizontal="right" vertical="center" wrapText="1"/>
    </xf>
    <xf numFmtId="0" fontId="13" fillId="0" borderId="0" xfId="3" applyFont="1" applyAlignment="1">
      <alignment horizontal="left" wrapText="1"/>
    </xf>
    <xf numFmtId="6" fontId="34" fillId="0" borderId="0" xfId="3" applyNumberFormat="1" applyFont="1" applyAlignment="1">
      <alignment horizontal="right" wrapText="1"/>
    </xf>
    <xf numFmtId="0" fontId="34" fillId="0" borderId="0" xfId="3" applyFont="1" applyAlignment="1">
      <alignment horizontal="right" wrapText="1"/>
    </xf>
    <xf numFmtId="2" fontId="38" fillId="6" borderId="26" xfId="3" applyNumberFormat="1" applyFont="1" applyFill="1" applyBorder="1" applyAlignment="1">
      <alignment horizontal="center" vertical="center" wrapText="1"/>
    </xf>
    <xf numFmtId="0" fontId="39" fillId="6" borderId="7" xfId="3" applyFont="1" applyFill="1" applyBorder="1"/>
    <xf numFmtId="0" fontId="39" fillId="6" borderId="27" xfId="3" applyFont="1" applyFill="1" applyBorder="1"/>
    <xf numFmtId="0" fontId="38" fillId="6" borderId="9" xfId="3" applyFont="1" applyFill="1" applyBorder="1" applyAlignment="1">
      <alignment horizontal="center" vertical="center" wrapText="1"/>
    </xf>
    <xf numFmtId="0" fontId="38" fillId="6" borderId="12" xfId="3" applyFont="1" applyFill="1" applyBorder="1" applyAlignment="1">
      <alignment horizontal="center" vertical="center" wrapText="1"/>
    </xf>
    <xf numFmtId="0" fontId="38" fillId="6" borderId="8" xfId="3" applyFont="1" applyFill="1" applyBorder="1" applyAlignment="1">
      <alignment horizontal="center" vertical="center" wrapText="1"/>
    </xf>
    <xf numFmtId="2" fontId="5" fillId="0" borderId="0" xfId="3" applyNumberFormat="1" applyFont="1" applyAlignment="1">
      <alignment horizontal="center" vertical="center" wrapText="1"/>
    </xf>
    <xf numFmtId="0" fontId="13" fillId="0" borderId="17" xfId="3" applyFont="1" applyBorder="1" applyAlignment="1">
      <alignment horizontal="left" wrapText="1"/>
    </xf>
    <xf numFmtId="0" fontId="38" fillId="6" borderId="10" xfId="3" applyFont="1" applyFill="1" applyBorder="1" applyAlignment="1">
      <alignment horizontal="center" vertical="center" wrapText="1"/>
    </xf>
    <xf numFmtId="0" fontId="39" fillId="6" borderId="13" xfId="3" applyFont="1" applyFill="1" applyBorder="1"/>
    <xf numFmtId="0" fontId="13" fillId="0" borderId="0" xfId="3" applyFont="1"/>
    <xf numFmtId="0" fontId="39" fillId="6" borderId="12" xfId="3" applyFont="1" applyFill="1" applyBorder="1" applyAlignment="1">
      <alignment horizontal="center" vertical="center" wrapText="1"/>
    </xf>
    <xf numFmtId="0" fontId="3" fillId="0" borderId="0" xfId="2" applyAlignment="1" applyProtection="1"/>
  </cellXfs>
  <cellStyles count="16">
    <cellStyle name="%" xfId="10" xr:uid="{00000000-0005-0000-0000-000000000000}"/>
    <cellStyle name="% 2" xfId="5" xr:uid="{00000000-0005-0000-0000-000001000000}"/>
    <cellStyle name="CABECALHO" xfId="7" xr:uid="{00000000-0005-0000-0000-000002000000}"/>
    <cellStyle name="DADOS" xfId="11" xr:uid="{00000000-0005-0000-0000-000003000000}"/>
    <cellStyle name="Hyperlink" xfId="2" builtinId="8"/>
    <cellStyle name="Normal" xfId="0" builtinId="0"/>
    <cellStyle name="Normal 2" xfId="4" xr:uid="{00000000-0005-0000-0000-000006000000}"/>
    <cellStyle name="Normal 2 2" xfId="12" xr:uid="{00000000-0005-0000-0000-000007000000}"/>
    <cellStyle name="Normal 3" xfId="3" xr:uid="{00000000-0005-0000-0000-000008000000}"/>
    <cellStyle name="Normal 4" xfId="6" xr:uid="{00000000-0005-0000-0000-000009000000}"/>
    <cellStyle name="Normal 5" xfId="9" xr:uid="{00000000-0005-0000-0000-00000A000000}"/>
    <cellStyle name="NUMLINHA" xfId="13" xr:uid="{00000000-0005-0000-0000-00000B000000}"/>
    <cellStyle name="Percent" xfId="1" builtinId="5"/>
    <cellStyle name="Percent 2" xfId="8" xr:uid="{00000000-0005-0000-0000-00000C000000}"/>
    <cellStyle name="Percent 3" xfId="14" xr:uid="{00000000-0005-0000-0000-00000D000000}"/>
    <cellStyle name="Standard_WBBasis" xfId="15" xr:uid="{00000000-0005-0000-0000-00000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  <sheetName val="Figura_30"/>
      <sheetName val="Figura_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Custom 4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629DD1"/>
      </a:accent1>
      <a:accent2>
        <a:srgbClr val="D0CC9C"/>
      </a:accent2>
      <a:accent3>
        <a:srgbClr val="7F8FA9"/>
      </a:accent3>
      <a:accent4>
        <a:srgbClr val="4A66AC"/>
      </a:accent4>
      <a:accent5>
        <a:srgbClr val="7B763A"/>
      </a:accent5>
      <a:accent6>
        <a:srgbClr val="9D90A0"/>
      </a:accent6>
      <a:hlink>
        <a:srgbClr val="9454C3"/>
      </a:hlink>
      <a:folHlink>
        <a:srgbClr val="3EBBF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37"/>
  <sheetViews>
    <sheetView showGridLines="0" tabSelected="1" zoomScale="99" zoomScaleNormal="99" workbookViewId="0"/>
  </sheetViews>
  <sheetFormatPr defaultColWidth="8.88671875" defaultRowHeight="14.4"/>
  <cols>
    <col min="1" max="1" width="131" style="1" customWidth="1"/>
  </cols>
  <sheetData>
    <row r="1" spans="1:1" ht="18" customHeight="1">
      <c r="A1" s="157" t="s">
        <v>226</v>
      </c>
    </row>
    <row r="2" spans="1:1" ht="5.25" customHeight="1">
      <c r="A2"/>
    </row>
    <row r="3" spans="1:1">
      <c r="A3" s="1" t="s">
        <v>0</v>
      </c>
    </row>
    <row r="4" spans="1:1" ht="6.75" customHeight="1"/>
    <row r="5" spans="1:1" s="159" customFormat="1" ht="15" customHeight="1">
      <c r="A5" s="160" t="str">
        <f>+'Quadro 1'!$A$1</f>
        <v xml:space="preserve">Quadro 1 - UCDR - Principais resultados e alguns indicadores </v>
      </c>
    </row>
    <row r="6" spans="1:1" s="159" customFormat="1" ht="15" customHeight="1">
      <c r="A6" s="160" t="str">
        <f>+'Quadro 2'!$A$1</f>
        <v>Quadro 2 - UCDR - Número de estabelecimentos, segundo a atividade, por NUTS II</v>
      </c>
    </row>
    <row r="7" spans="1:1" s="159" customFormat="1" ht="15" customHeight="1">
      <c r="A7" s="160" t="str">
        <f>+'Quadro 3'!$A$1</f>
        <v>Quadro 3 - UCDR - Volume de Vendas, segundo a atividade, por NUTS II</v>
      </c>
    </row>
    <row r="8" spans="1:1" s="159" customFormat="1" ht="15" customHeight="1">
      <c r="A8" s="160" t="str">
        <f>+'Quadro 4'!$A$1</f>
        <v>Quadro 4 - UCDR - Pessoal ao Serviço, segundo a atividade, por NUTS II</v>
      </c>
    </row>
    <row r="9" spans="1:1" s="159" customFormat="1" ht="15" customHeight="1">
      <c r="A9" s="160" t="str">
        <f>+'Quadro 5'!$A$1</f>
        <v>Quadro 5 - UCDR - Número de estabelecimentos, segundo a atividade, por escalões de AEV</v>
      </c>
    </row>
    <row r="10" spans="1:1" s="159" customFormat="1" ht="15" customHeight="1">
      <c r="A10" s="160" t="str">
        <f>+'Quadro 6'!$A$1</f>
        <v>Quadro 6 - UCDR - Volume de Vendas, segundo a atividade, por escalões de AEV</v>
      </c>
    </row>
    <row r="11" spans="1:1" s="159" customFormat="1" ht="15" customHeight="1">
      <c r="A11" s="160" t="str">
        <f>+'Quadro 7'!$A$1</f>
        <v>Quadro 7 - UCDR - Pessoal ao Serviço, segundo a atividade, por escalões de AEV</v>
      </c>
    </row>
    <row r="12" spans="1:1" s="159" customFormat="1" ht="15" customHeight="1">
      <c r="A12" s="160" t="str">
        <f>+'Quadro 8'!$A$1</f>
        <v>Quadro 8 - UCDR - Número de estabelecimentos, segundo a atividade, por ano de abertura</v>
      </c>
    </row>
    <row r="13" spans="1:1" s="159" customFormat="1" ht="15" customHeight="1">
      <c r="A13" s="160" t="str">
        <f>+'Quadro 9'!$A$1</f>
        <v>Quadro 9 - UCDR - Síntese dos principais resultados
- Estabelecimentos de Comércio a retalho alimentar ou com predominância alimentar, por NUTS II  -</v>
      </c>
    </row>
    <row r="14" spans="1:1" s="159" customFormat="1" ht="15" customHeight="1">
      <c r="A14" s="160" t="str">
        <f>+'Quadro 10'!$A$1</f>
        <v>Quadro 10 - UCDR - Síntese dos principais resultados
- Estabelecimentos de Comércio a retalho alimentar ou com predominância alimentar - por escalões de AEV</v>
      </c>
    </row>
    <row r="15" spans="1:1" s="159" customFormat="1" ht="15" customHeight="1">
      <c r="A15" s="160" t="str">
        <f>+'Quadro 11'!$A$1</f>
        <v>Quadro 11 - UCDR - Alguns indicadores relacionados com a população residente
 - Comércio a retalho alimentar ou com predominância alimentar,  por NUTS II</v>
      </c>
    </row>
    <row r="16" spans="1:1" s="159" customFormat="1" ht="15" customHeight="1">
      <c r="A16" s="161" t="str">
        <f>+'Quadro 12'!$A$1</f>
        <v>Quadro 12 - UCDR - Volume de Vendas do Comércio a retalho alimentar ou com predominância alimentar, segundo a Categoria de produtos, por NUTS II</v>
      </c>
    </row>
    <row r="17" spans="1:1" s="159" customFormat="1" ht="15" customHeight="1">
      <c r="A17" s="161" t="str">
        <f>+'Quadro 13'!$A$1</f>
        <v>Quadro 13 - UCDR - Distribuição do Volume de Vendas do Comércio a retalho alimentar ou com predominância alimentar, segundo a Categoria de produtos, por NUTS II</v>
      </c>
    </row>
    <row r="18" spans="1:1" s="159" customFormat="1" ht="15" customHeight="1">
      <c r="A18" s="160" t="str">
        <f>+'Quadro 14'!$A$1</f>
        <v>Quadro 14 - UCDR - Volume de Vendas do Comércio a retalho alimentar ou com predominância alimentar, segundo a Categoria de produtos, por escalões de AEV</v>
      </c>
    </row>
    <row r="19" spans="1:1" s="159" customFormat="1" ht="15" customHeight="1">
      <c r="A19" s="160" t="str">
        <f>+'Quadro 15'!$A$1</f>
        <v>Quadro 15 - UCDR - Distribuição do Volume de Vendas do Comércio a retalho alimentar ou com predominância alimentar, segundo a Categoria de produtos, por escalões de AEV</v>
      </c>
    </row>
    <row r="20" spans="1:1" s="159" customFormat="1" ht="15" customHeight="1">
      <c r="A20" s="160" t="str">
        <f>+'Quadro 16'!$A$1</f>
        <v>Quadro 16 - UCDR - Importância do Volume de Vendas de produtos de Marca Própria, no total das vendas do Retalho alimentar ou com predominância alimentar, por NUTS II</v>
      </c>
    </row>
    <row r="21" spans="1:1" s="159" customFormat="1" ht="15" customHeight="1">
      <c r="A21" s="160" t="str">
        <f>+'Quadro 17'!$A$1</f>
        <v>Quadro 17 - UCDR - Importância do Volume de Vendas de produtos de Marca Própria, no total das vendas do Retalho alimentar ou com predominância alimentar, por escalões de AEV</v>
      </c>
    </row>
    <row r="22" spans="1:1" s="159" customFormat="1" ht="15" customHeight="1">
      <c r="A22" s="160" t="str">
        <f>+'Quadro 18'!$A$1</f>
        <v>Quadro 18 - UCDR - Proporção do Volume de Vendas no Comércio a retalho alimentar ou com predominância alimentar, segundo o Meio de Pagamento, por escalões de AEV</v>
      </c>
    </row>
    <row r="23" spans="1:1" s="159" customFormat="1" ht="15" customHeight="1">
      <c r="A23" s="160" t="str">
        <f>+'Quadro 19'!$A$1</f>
        <v>Quadro 19 - UCDR - Proporção do Volume de Vendas no Comércio a retalho alimentar ou com predominância alimentar, segundo o Meio de Pagamento, por NUTS II</v>
      </c>
    </row>
    <row r="24" spans="1:1" s="159" customFormat="1" ht="15" customHeight="1">
      <c r="A24" s="160" t="str">
        <f>+'Quadro 20'!$A$1</f>
        <v>Quadro 20 - UCDR - Comércio a retalho alimentar ou com predominância alimentar, segundo as suas características - Infraestruturas e Equipamento - por escalões de AEV</v>
      </c>
    </row>
    <row r="25" spans="1:1" s="159" customFormat="1" ht="15" customHeight="1">
      <c r="A25" s="160" t="str">
        <f>+'Quadro 21'!$A$1</f>
        <v xml:space="preserve">Quadro 21 - UCDR - Síntese dos principais resultados
- Estabelecimentos de Comércio a retalho não alimentar ou sem predominância alimentar, por NUTS II -  </v>
      </c>
    </row>
    <row r="26" spans="1:1" s="159" customFormat="1" ht="15" customHeight="1">
      <c r="A26" s="160" t="str">
        <f>+'Quadro 22'!$A$1</f>
        <v xml:space="preserve">Quadro 22 - UCDR - Síntese dos principais resultados
 - Estabelecimentos de Comércio a retalho não alimentar ou sem predominância alimentar, por escalões de AEV </v>
      </c>
    </row>
    <row r="27" spans="1:1" s="159" customFormat="1" ht="15" customHeight="1">
      <c r="A27" s="160" t="str">
        <f>+'Quadro 23'!$A$1</f>
        <v xml:space="preserve">Quadro 23 - UCDR - Alguns indicadores relacionados com a população residente
 - Comércio a retalho não alimentar ou sem predominância alimentar, por NUTS II </v>
      </c>
    </row>
    <row r="28" spans="1:1" s="159" customFormat="1" ht="15" customHeight="1">
      <c r="A28" s="161" t="str">
        <f>+'Quadro 24'!$A$1</f>
        <v>Quadro 24 - UCDR - Volume de Vendas no Comércio a retalho não alimentar ou sem predominância alimentar, segundo a Categoria de produtos, por NUTS II</v>
      </c>
    </row>
    <row r="29" spans="1:1" s="159" customFormat="1" ht="15" customHeight="1">
      <c r="A29" s="161" t="str">
        <f>+'Quadro 25'!$A$1</f>
        <v>Quadro 25 - UCDR - Distribuição do Volume de Vendas no Comércio a retalho não alimentar ou sem predominância alimentar, segundo a Categoria de produtos, por NUTS II</v>
      </c>
    </row>
    <row r="30" spans="1:1" s="159" customFormat="1" ht="15" customHeight="1">
      <c r="A30" s="160" t="str">
        <f>+'Quadro 26'!$A$1</f>
        <v>Quadro 26 - UCDR - Volume de Vendas no Comércio a retalho não alimentar ou sem predominância alimentar, por Categoria de produtos, segundo os escalões de AEV</v>
      </c>
    </row>
    <row r="31" spans="1:1" s="159" customFormat="1" ht="15" customHeight="1">
      <c r="A31" s="160" t="str">
        <f>+'Quadro 27'!$A$1</f>
        <v>Quadro 27 - UCDR - Distribuição do Volume de Vendas no Comércio a retalho não alimentar ou sem predominância alimentar, por Categoria de produtos, segundo os escalões de AEV</v>
      </c>
    </row>
    <row r="32" spans="1:1" s="159" customFormat="1" ht="15" customHeight="1">
      <c r="A32" s="160" t="str">
        <f>+'Quadro 28'!$A$1</f>
        <v>Quadro 28 - UCDR - Importância do Volume de Vendas de produtos de Marca Própria, no total das vendas do Retalho não alimentar ou sem predominância alimentar, por NUTS II</v>
      </c>
    </row>
    <row r="33" spans="1:1" s="159" customFormat="1" ht="15" customHeight="1">
      <c r="A33" s="160" t="str">
        <f>+'Quadro 29'!$A$1</f>
        <v>Quadro 29 - UCDR - Importância do Volume de Vendas de produtos de Marca Própria, no total das vendas do Retalho não alimentar ou sem predominância alimentar, segundo os escalões de AEV</v>
      </c>
    </row>
    <row r="34" spans="1:1" s="159" customFormat="1" ht="15" customHeight="1">
      <c r="A34" s="160" t="str">
        <f>+'Quadro 30'!$A$1</f>
        <v>Quadro 30 - UCDR - Proporção do Volume de Vendas no Comércio a retalho não alimentar ou sem predominância alimentar, segundo o Meio de Pagamento, por escalões de AEV</v>
      </c>
    </row>
    <row r="35" spans="1:1" s="159" customFormat="1" ht="15" customHeight="1">
      <c r="A35" s="160" t="str">
        <f>+'Quadro 31'!$A$1</f>
        <v>Quadro 31 - UCDR - Proporção do Volume de Vendas no Comércio a retalho não alimentar ou sem predominância alimentar, segundo o Meio de Pagamento, por NUTS II</v>
      </c>
    </row>
    <row r="36" spans="1:1" s="159" customFormat="1" ht="15" customHeight="1">
      <c r="A36" s="160" t="str">
        <f>+'Quadro 32'!$A$1</f>
        <v>Quadro 32 - UCDR - Comércio a retalho não alimentar ou sem predominância alimentar, segundo as suas características - Infraestruturas e Equipamento, por escalões de AEV</v>
      </c>
    </row>
    <row r="37" spans="1:1">
      <c r="A37" s="2"/>
    </row>
  </sheetData>
  <hyperlinks>
    <hyperlink ref="A5" location="'Quadro 1'!Print_Area" display="'Quadro 1'!Print_Area" xr:uid="{00000000-0004-0000-0000-000000000000}"/>
    <hyperlink ref="A6" location="'Quadro 2'!Print_Area" display="'Quadro 2'!Print_Area" xr:uid="{00000000-0004-0000-0000-000001000000}"/>
    <hyperlink ref="A7:A8" location="'28'!A1" display="Quadro 28 - UCDR - Número de estabelecimentos, segundo a atividade, por NUTS II" xr:uid="{00000000-0004-0000-0000-000002000000}"/>
    <hyperlink ref="A9:A36" location="'28'!A1" display="Quadro 28 - UCDR - Número de estabelecimentos, segundo a atividade, por NUTS II" xr:uid="{00000000-0004-0000-0000-000003000000}"/>
    <hyperlink ref="A9" location="'Quadro 5'!Print_Area" display="'Quadro 5'!Print_Area" xr:uid="{00000000-0004-0000-0000-000006000000}"/>
    <hyperlink ref="A10" location="'Quadro 6'!Print_Area" display="'Quadro 6'!Print_Area" xr:uid="{00000000-0004-0000-0000-000007000000}"/>
    <hyperlink ref="A11" location="'Quadro 7'!Print_Area" display="'Quadro 7'!Print_Area" xr:uid="{00000000-0004-0000-0000-000008000000}"/>
    <hyperlink ref="A12" location="'Quadro 8'!Print_Area" display="'Quadro 8'!Print_Area" xr:uid="{00000000-0004-0000-0000-000009000000}"/>
    <hyperlink ref="A13" location="'Quadro 9'!Print_Area" display="'Quadro 9'!Print_Area" xr:uid="{00000000-0004-0000-0000-00000A000000}"/>
    <hyperlink ref="A14" location="'Quadro 10'!Print_Area" display="'Quadro 10'!Print_Area" xr:uid="{00000000-0004-0000-0000-00000B000000}"/>
    <hyperlink ref="A15" location="'Quadro 11'!Print_Area" display="'Quadro 11'!Print_Area" xr:uid="{00000000-0004-0000-0000-00000C000000}"/>
    <hyperlink ref="A16" location="'Quadro 12'!Print_Area" display="'Quadro 12'!Print_Area" xr:uid="{00000000-0004-0000-0000-00000D000000}"/>
    <hyperlink ref="A17" location="'Quadro 13'!Print_Area" display="'Quadro 13'!Print_Area" xr:uid="{00000000-0004-0000-0000-00000E000000}"/>
    <hyperlink ref="A18" location="'Quadro 14'!Print_Area" display="'Quadro 14'!Print_Area" xr:uid="{00000000-0004-0000-0000-00000F000000}"/>
    <hyperlink ref="A19" location="'Quadro 15'!Print_Area" display="'Quadro 15'!Print_Area" xr:uid="{00000000-0004-0000-0000-000010000000}"/>
    <hyperlink ref="A20" location="'Quadro 16'!Print_Area" display="'Quadro 16'!Print_Area" xr:uid="{00000000-0004-0000-0000-000011000000}"/>
    <hyperlink ref="A21" location="'Quadro 17'!Print_Area" display="'Quadro 17'!Print_Area" xr:uid="{00000000-0004-0000-0000-000012000000}"/>
    <hyperlink ref="A22" location="'Quadro 18'!Print_Area" display="'Quadro 18'!Print_Area" xr:uid="{00000000-0004-0000-0000-000013000000}"/>
    <hyperlink ref="A23" location="'Quadro 19'!Print_Area" display="'Quadro 19'!Print_Area" xr:uid="{00000000-0004-0000-0000-000014000000}"/>
    <hyperlink ref="A24" location="'Quadro 20'!Print_Area" display="'Quadro 20'!Print_Area" xr:uid="{00000000-0004-0000-0000-000015000000}"/>
    <hyperlink ref="A25" location="'Quadro 21'!Print_Area" display="'Quadro 21'!Print_Area" xr:uid="{00000000-0004-0000-0000-000016000000}"/>
    <hyperlink ref="A26" location="'Quadro 22'!Print_Area" display="'Quadro 22'!Print_Area" xr:uid="{00000000-0004-0000-0000-000017000000}"/>
    <hyperlink ref="A27" location="'Quadro 23'!Print_Area" display="'Quadro 23'!Print_Area" xr:uid="{00000000-0004-0000-0000-000018000000}"/>
    <hyperlink ref="A28" location="'Quadro 24'!Print_Area" display="'Quadro 24'!Print_Area" xr:uid="{00000000-0004-0000-0000-000019000000}"/>
    <hyperlink ref="A29" location="'Quadro 25'!Print_Area" display="'Quadro 25'!Print_Area" xr:uid="{00000000-0004-0000-0000-00001A000000}"/>
    <hyperlink ref="A30" location="'Quadro 26'!Print_Area" display="'Quadro 26'!Print_Area" xr:uid="{00000000-0004-0000-0000-00001B000000}"/>
    <hyperlink ref="A31" location="'Quadro 27'!Print_Area" display="'Quadro 27'!Print_Area" xr:uid="{00000000-0004-0000-0000-00001C000000}"/>
    <hyperlink ref="A32" location="'Quadro 28'!Print_Area" display="'Quadro 28'!Print_Area" xr:uid="{00000000-0004-0000-0000-00001D000000}"/>
    <hyperlink ref="A33" location="'Quadro 29'!Print_Area" display="'Quadro 29'!Print_Area" xr:uid="{00000000-0004-0000-0000-00001E000000}"/>
    <hyperlink ref="A34" location="'Quadro 30'!Print_Area" display="'Quadro 30'!Print_Area" xr:uid="{00000000-0004-0000-0000-00001F000000}"/>
    <hyperlink ref="A35" location="'Quadro 31'!Print_Area" display="'Quadro 31'!Print_Area" xr:uid="{00000000-0004-0000-0000-000020000000}"/>
    <hyperlink ref="A36" location="'Quadro 32'!Print_Area" display="'Quadro 32'!Print_Area" xr:uid="{00000000-0004-0000-0000-000021000000}"/>
    <hyperlink ref="A8" location="'Quadro 4'!Print_Area" display="'Quadro 4'!Print_Area" xr:uid="{00000000-0004-0000-0000-000005000000}"/>
    <hyperlink ref="A7" location="'Quadro 3'!Print_Area" display="'Quadro 3'!Print_Area" xr:uid="{00000000-0004-0000-0000-000004000000}"/>
  </hyperlinks>
  <pageMargins left="0.23622047244094491" right="0.23622047244094491" top="0.74803149606299213" bottom="0.74803149606299213" header="0.31496062992125984" footer="0.31496062992125984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17"/>
  <sheetViews>
    <sheetView showGridLines="0" zoomScaleSheetLayoutView="100" workbookViewId="0">
      <selection activeCell="E1" sqref="E1"/>
    </sheetView>
  </sheetViews>
  <sheetFormatPr defaultColWidth="9.109375" defaultRowHeight="9.6"/>
  <cols>
    <col min="1" max="2" width="21.88671875" style="4" customWidth="1"/>
    <col min="3" max="3" width="21.33203125" style="4" customWidth="1"/>
    <col min="4" max="4" width="21.88671875" style="4" customWidth="1"/>
    <col min="5" max="16384" width="9.109375" style="4"/>
  </cols>
  <sheetData>
    <row r="1" spans="1:8" ht="21.6" customHeight="1">
      <c r="A1" s="190" t="s">
        <v>162</v>
      </c>
      <c r="B1" s="190"/>
      <c r="C1" s="190"/>
      <c r="D1" s="190"/>
      <c r="E1" s="243" t="s">
        <v>230</v>
      </c>
      <c r="F1" s="32"/>
      <c r="G1" s="32"/>
      <c r="H1" s="32"/>
    </row>
    <row r="2" spans="1:8" ht="13.5" customHeight="1">
      <c r="A2" s="88">
        <v>2023</v>
      </c>
      <c r="B2" s="89"/>
      <c r="C2" s="89"/>
      <c r="D2" s="111" t="s">
        <v>39</v>
      </c>
    </row>
    <row r="3" spans="1:8" s="32" customFormat="1" ht="16.5" customHeight="1">
      <c r="A3" s="162"/>
      <c r="B3" s="192" t="s">
        <v>1</v>
      </c>
      <c r="C3" s="214" t="s">
        <v>19</v>
      </c>
      <c r="D3" s="199"/>
    </row>
    <row r="4" spans="1:8" s="32" customFormat="1" ht="28.5" customHeight="1">
      <c r="A4" s="170" t="s">
        <v>43</v>
      </c>
      <c r="B4" s="192"/>
      <c r="C4" s="155" t="s">
        <v>21</v>
      </c>
      <c r="D4" s="156" t="s">
        <v>22</v>
      </c>
    </row>
    <row r="5" spans="1:8" ht="5.0999999999999996" customHeight="1">
      <c r="A5" s="110"/>
      <c r="B5" s="92"/>
      <c r="C5" s="93"/>
      <c r="D5" s="93"/>
    </row>
    <row r="6" spans="1:8" ht="12.75" customHeight="1">
      <c r="A6" s="115" t="s">
        <v>1</v>
      </c>
      <c r="B6" s="98">
        <v>3692</v>
      </c>
      <c r="C6" s="98">
        <v>1782</v>
      </c>
      <c r="D6" s="98">
        <v>1910</v>
      </c>
    </row>
    <row r="7" spans="1:8" ht="12.75" customHeight="1">
      <c r="A7" s="119" t="s">
        <v>44</v>
      </c>
      <c r="B7" s="98">
        <v>641</v>
      </c>
      <c r="C7" s="98">
        <v>453</v>
      </c>
      <c r="D7" s="98">
        <v>188</v>
      </c>
    </row>
    <row r="8" spans="1:8" ht="12.75" customHeight="1">
      <c r="A8" s="119" t="s">
        <v>45</v>
      </c>
      <c r="B8" s="98">
        <v>423</v>
      </c>
      <c r="C8" s="98">
        <v>136</v>
      </c>
      <c r="D8" s="98">
        <v>287</v>
      </c>
    </row>
    <row r="9" spans="1:8" ht="12.75" customHeight="1">
      <c r="A9" s="119" t="s">
        <v>46</v>
      </c>
      <c r="B9" s="98">
        <v>1075</v>
      </c>
      <c r="C9" s="98">
        <v>480</v>
      </c>
      <c r="D9" s="98">
        <v>595</v>
      </c>
    </row>
    <row r="10" spans="1:8" ht="12.75" customHeight="1">
      <c r="A10" s="119" t="s">
        <v>47</v>
      </c>
      <c r="B10" s="98">
        <v>1553</v>
      </c>
      <c r="C10" s="98">
        <v>713</v>
      </c>
      <c r="D10" s="98">
        <v>840</v>
      </c>
    </row>
    <row r="11" spans="1:8" ht="5.0999999999999996" customHeight="1" thickBot="1">
      <c r="A11" s="180"/>
      <c r="B11" s="180"/>
      <c r="C11" s="180"/>
      <c r="D11" s="180"/>
    </row>
    <row r="12" spans="1:8" ht="4.6500000000000004" customHeight="1" thickTop="1"/>
    <row r="13" spans="1:8">
      <c r="B13" s="12"/>
      <c r="C13" s="12"/>
      <c r="D13" s="12"/>
    </row>
    <row r="14" spans="1:8" s="11" customFormat="1" ht="12.75" customHeight="1">
      <c r="B14" s="7"/>
      <c r="C14" s="7"/>
      <c r="D14" s="7"/>
    </row>
    <row r="15" spans="1:8" s="11" customFormat="1" ht="12.75" customHeight="1">
      <c r="B15" s="7"/>
      <c r="C15" s="7"/>
      <c r="D15" s="7"/>
    </row>
    <row r="16" spans="1:8" s="11" customFormat="1" ht="12.75" customHeight="1"/>
    <row r="17" s="11" customFormat="1" ht="12.75" customHeight="1"/>
  </sheetData>
  <mergeCells count="3">
    <mergeCell ref="A1:D1"/>
    <mergeCell ref="B3:B4"/>
    <mergeCell ref="C3:D3"/>
  </mergeCells>
  <hyperlinks>
    <hyperlink ref="E1" location="' Índice'!A1" display="Índice" xr:uid="{0BA46DC5-E830-40AC-8B74-1F68D2A1F79C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A35"/>
  <sheetViews>
    <sheetView showGridLines="0" zoomScaleSheetLayoutView="100" workbookViewId="0">
      <selection activeCell="N1" sqref="N1"/>
    </sheetView>
  </sheetViews>
  <sheetFormatPr defaultColWidth="9.109375" defaultRowHeight="9.6"/>
  <cols>
    <col min="1" max="1" width="31" style="4" customWidth="1"/>
    <col min="2" max="2" width="6" style="4" customWidth="1"/>
    <col min="3" max="3" width="10.33203125" style="4" customWidth="1"/>
    <col min="4" max="9" width="9.33203125" style="4" customWidth="1"/>
    <col min="10" max="13" width="9" style="4" customWidth="1"/>
    <col min="14" max="16384" width="9.109375" style="4"/>
  </cols>
  <sheetData>
    <row r="1" spans="1:27" s="46" customFormat="1" ht="30" customHeight="1">
      <c r="A1" s="215" t="s">
        <v>163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7"/>
      <c r="M1" s="217"/>
      <c r="N1" s="243" t="s">
        <v>230</v>
      </c>
    </row>
    <row r="2" spans="1:27" ht="10.5" customHeight="1">
      <c r="A2" s="88">
        <v>2023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</row>
    <row r="3" spans="1:27" ht="15" customHeight="1">
      <c r="A3" s="162"/>
      <c r="B3" s="192" t="s">
        <v>48</v>
      </c>
      <c r="C3" s="192" t="s">
        <v>2</v>
      </c>
      <c r="D3" s="194" t="s">
        <v>3</v>
      </c>
      <c r="E3" s="194"/>
      <c r="F3" s="194"/>
      <c r="G3" s="194"/>
      <c r="H3" s="194"/>
      <c r="I3" s="194"/>
      <c r="J3" s="194"/>
      <c r="K3" s="194"/>
      <c r="L3" s="192" t="s">
        <v>225</v>
      </c>
      <c r="M3" s="192" t="s">
        <v>183</v>
      </c>
    </row>
    <row r="4" spans="1:27" ht="21" customHeight="1">
      <c r="A4" s="162" t="s">
        <v>20</v>
      </c>
      <c r="B4" s="193"/>
      <c r="C4" s="193"/>
      <c r="D4" s="163" t="s">
        <v>1</v>
      </c>
      <c r="E4" s="163" t="s">
        <v>4</v>
      </c>
      <c r="F4" s="163" t="s">
        <v>5</v>
      </c>
      <c r="G4" s="163" t="s">
        <v>227</v>
      </c>
      <c r="H4" s="163" t="s">
        <v>228</v>
      </c>
      <c r="I4" s="163" t="s">
        <v>229</v>
      </c>
      <c r="J4" s="163" t="s">
        <v>7</v>
      </c>
      <c r="K4" s="163" t="s">
        <v>8</v>
      </c>
      <c r="L4" s="193"/>
      <c r="M4" s="193"/>
    </row>
    <row r="5" spans="1:27" ht="5.0999999999999996" customHeight="1">
      <c r="A5" s="91"/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</row>
    <row r="6" spans="1:27" s="11" customFormat="1" ht="13.5" customHeight="1">
      <c r="A6" s="94" t="s">
        <v>205</v>
      </c>
      <c r="B6" s="95" t="s">
        <v>23</v>
      </c>
      <c r="C6" s="96">
        <v>1782</v>
      </c>
      <c r="D6" s="96">
        <v>1709</v>
      </c>
      <c r="E6" s="96">
        <v>528</v>
      </c>
      <c r="F6" s="96">
        <v>250</v>
      </c>
      <c r="G6" s="96">
        <v>150</v>
      </c>
      <c r="H6" s="96">
        <v>442</v>
      </c>
      <c r="I6" s="96">
        <v>145</v>
      </c>
      <c r="J6" s="96">
        <v>89</v>
      </c>
      <c r="K6" s="96">
        <v>105</v>
      </c>
      <c r="L6" s="96">
        <v>43</v>
      </c>
      <c r="M6" s="96">
        <v>30</v>
      </c>
    </row>
    <row r="7" spans="1:27" s="11" customFormat="1" ht="13.5" customHeight="1">
      <c r="A7" s="107" t="s">
        <v>24</v>
      </c>
      <c r="B7" s="109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</row>
    <row r="8" spans="1:27" ht="11.25" customHeight="1">
      <c r="A8" s="99" t="s">
        <v>1</v>
      </c>
      <c r="B8" s="100" t="s">
        <v>179</v>
      </c>
      <c r="C8" s="98">
        <v>2263547</v>
      </c>
      <c r="D8" s="98">
        <v>2183965</v>
      </c>
      <c r="E8" s="98">
        <v>747052</v>
      </c>
      <c r="F8" s="98">
        <v>350524</v>
      </c>
      <c r="G8" s="98">
        <v>178989</v>
      </c>
      <c r="H8" s="98">
        <v>467015</v>
      </c>
      <c r="I8" s="98">
        <v>191090</v>
      </c>
      <c r="J8" s="98">
        <v>96992</v>
      </c>
      <c r="K8" s="98">
        <v>152303</v>
      </c>
      <c r="L8" s="98">
        <v>41443</v>
      </c>
      <c r="M8" s="98">
        <v>38139</v>
      </c>
    </row>
    <row r="9" spans="1:27" ht="11.25" customHeight="1">
      <c r="A9" s="101" t="s">
        <v>25</v>
      </c>
      <c r="B9" s="100" t="s">
        <v>179</v>
      </c>
      <c r="C9" s="98">
        <v>1270</v>
      </c>
      <c r="D9" s="98">
        <v>1278</v>
      </c>
      <c r="E9" s="98">
        <v>1415</v>
      </c>
      <c r="F9" s="98">
        <v>1402</v>
      </c>
      <c r="G9" s="98">
        <v>1193</v>
      </c>
      <c r="H9" s="98">
        <v>1057</v>
      </c>
      <c r="I9" s="98">
        <v>1318</v>
      </c>
      <c r="J9" s="98">
        <v>1090</v>
      </c>
      <c r="K9" s="98">
        <v>1451</v>
      </c>
      <c r="L9" s="98">
        <v>964</v>
      </c>
      <c r="M9" s="98">
        <v>1271</v>
      </c>
    </row>
    <row r="10" spans="1:27" s="11" customFormat="1" ht="13.5" customHeight="1">
      <c r="A10" s="94" t="s">
        <v>206</v>
      </c>
      <c r="B10" s="95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Y10" s="4"/>
      <c r="Z10" s="4"/>
      <c r="AA10" s="4"/>
    </row>
    <row r="11" spans="1:27" ht="11.25" customHeight="1">
      <c r="A11" s="101" t="s">
        <v>1</v>
      </c>
      <c r="B11" s="97" t="s">
        <v>26</v>
      </c>
      <c r="C11" s="98">
        <v>8146577</v>
      </c>
      <c r="D11" s="98">
        <v>7812009</v>
      </c>
      <c r="E11" s="98">
        <v>2403724</v>
      </c>
      <c r="F11" s="98">
        <v>1115778</v>
      </c>
      <c r="G11" s="98">
        <v>673007</v>
      </c>
      <c r="H11" s="98">
        <v>2053461</v>
      </c>
      <c r="I11" s="98">
        <v>681975</v>
      </c>
      <c r="J11" s="98">
        <v>390600</v>
      </c>
      <c r="K11" s="98">
        <v>493465</v>
      </c>
      <c r="L11" s="98">
        <v>187720</v>
      </c>
      <c r="M11" s="98">
        <v>146848</v>
      </c>
    </row>
    <row r="12" spans="1:27" ht="11.25" customHeight="1">
      <c r="A12" s="99" t="s">
        <v>27</v>
      </c>
      <c r="B12" s="102" t="s">
        <v>26</v>
      </c>
      <c r="C12" s="98">
        <v>4572</v>
      </c>
      <c r="D12" s="98">
        <v>4571</v>
      </c>
      <c r="E12" s="98">
        <v>4553</v>
      </c>
      <c r="F12" s="98">
        <v>4463</v>
      </c>
      <c r="G12" s="98">
        <v>4487</v>
      </c>
      <c r="H12" s="98">
        <v>4646</v>
      </c>
      <c r="I12" s="98">
        <v>4703</v>
      </c>
      <c r="J12" s="98">
        <v>4389</v>
      </c>
      <c r="K12" s="98">
        <v>4700</v>
      </c>
      <c r="L12" s="98">
        <v>4366</v>
      </c>
      <c r="M12" s="98">
        <v>4895</v>
      </c>
      <c r="Y12" s="11"/>
      <c r="Z12" s="11"/>
      <c r="AA12" s="11"/>
    </row>
    <row r="13" spans="1:27" ht="11.25" customHeight="1">
      <c r="A13" s="101" t="s">
        <v>28</v>
      </c>
      <c r="B13" s="97" t="s">
        <v>26</v>
      </c>
      <c r="C13" s="103">
        <v>12.7</v>
      </c>
      <c r="D13" s="103">
        <v>12.7</v>
      </c>
      <c r="E13" s="103">
        <v>12.6</v>
      </c>
      <c r="F13" s="103">
        <v>12.4</v>
      </c>
      <c r="G13" s="103">
        <v>12.4</v>
      </c>
      <c r="H13" s="103">
        <v>12.9</v>
      </c>
      <c r="I13" s="103">
        <v>13</v>
      </c>
      <c r="J13" s="103">
        <v>12.2</v>
      </c>
      <c r="K13" s="103">
        <v>13</v>
      </c>
      <c r="L13" s="103">
        <v>12.1</v>
      </c>
      <c r="M13" s="103">
        <v>13.6</v>
      </c>
      <c r="Y13" s="17"/>
      <c r="Z13" s="17"/>
      <c r="AA13" s="17"/>
    </row>
    <row r="14" spans="1:27" s="11" customFormat="1" ht="13.5" customHeight="1">
      <c r="A14" s="94" t="s">
        <v>207</v>
      </c>
      <c r="B14" s="95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Y14" s="4"/>
      <c r="Z14" s="4"/>
      <c r="AA14" s="4"/>
    </row>
    <row r="15" spans="1:27" ht="11.25" customHeight="1">
      <c r="A15" s="101" t="s">
        <v>1</v>
      </c>
      <c r="B15" s="97" t="s">
        <v>23</v>
      </c>
      <c r="C15" s="98">
        <v>85531</v>
      </c>
      <c r="D15" s="98">
        <v>81554</v>
      </c>
      <c r="E15" s="98">
        <v>26403</v>
      </c>
      <c r="F15" s="98">
        <v>12250</v>
      </c>
      <c r="G15" s="98">
        <v>6685</v>
      </c>
      <c r="H15" s="98">
        <v>19210</v>
      </c>
      <c r="I15" s="98">
        <v>7544</v>
      </c>
      <c r="J15" s="98">
        <v>3543</v>
      </c>
      <c r="K15" s="98">
        <v>5919</v>
      </c>
      <c r="L15" s="98">
        <v>1908</v>
      </c>
      <c r="M15" s="98">
        <v>2069</v>
      </c>
    </row>
    <row r="16" spans="1:27" ht="11.25" customHeight="1">
      <c r="A16" s="99" t="s">
        <v>29</v>
      </c>
      <c r="B16" s="97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</row>
    <row r="17" spans="1:27" ht="11.25" customHeight="1">
      <c r="A17" s="104" t="s">
        <v>30</v>
      </c>
      <c r="B17" s="102" t="s">
        <v>23</v>
      </c>
      <c r="C17" s="98">
        <v>62167</v>
      </c>
      <c r="D17" s="98">
        <v>58829</v>
      </c>
      <c r="E17" s="98">
        <v>18779</v>
      </c>
      <c r="F17" s="98">
        <v>8746</v>
      </c>
      <c r="G17" s="98">
        <v>4942</v>
      </c>
      <c r="H17" s="98">
        <v>13943</v>
      </c>
      <c r="I17" s="98">
        <v>5407</v>
      </c>
      <c r="J17" s="98">
        <v>2641</v>
      </c>
      <c r="K17" s="98">
        <v>4371</v>
      </c>
      <c r="L17" s="98">
        <v>1646</v>
      </c>
      <c r="M17" s="98">
        <v>1692</v>
      </c>
      <c r="Y17" s="17"/>
      <c r="Z17" s="17"/>
      <c r="AA17" s="17"/>
    </row>
    <row r="18" spans="1:27" ht="11.25" customHeight="1">
      <c r="A18" s="105" t="s">
        <v>31</v>
      </c>
      <c r="B18" s="97" t="s">
        <v>23</v>
      </c>
      <c r="C18" s="98">
        <v>58572</v>
      </c>
      <c r="D18" s="98">
        <v>55772</v>
      </c>
      <c r="E18" s="98">
        <v>18438</v>
      </c>
      <c r="F18" s="98">
        <v>8798</v>
      </c>
      <c r="G18" s="98">
        <v>4819</v>
      </c>
      <c r="H18" s="98">
        <v>12170</v>
      </c>
      <c r="I18" s="98">
        <v>5218</v>
      </c>
      <c r="J18" s="98">
        <v>2556</v>
      </c>
      <c r="K18" s="98">
        <v>3773</v>
      </c>
      <c r="L18" s="98">
        <v>1371</v>
      </c>
      <c r="M18" s="98">
        <v>1429</v>
      </c>
      <c r="Y18" s="10"/>
      <c r="Z18" s="10"/>
      <c r="AA18" s="10"/>
    </row>
    <row r="19" spans="1:27" ht="11.25" customHeight="1">
      <c r="A19" s="101" t="s">
        <v>32</v>
      </c>
      <c r="B19" s="97" t="s">
        <v>23</v>
      </c>
      <c r="C19" s="103">
        <v>48</v>
      </c>
      <c r="D19" s="103">
        <v>47.7</v>
      </c>
      <c r="E19" s="103">
        <v>50</v>
      </c>
      <c r="F19" s="103">
        <v>49</v>
      </c>
      <c r="G19" s="103">
        <v>44.6</v>
      </c>
      <c r="H19" s="103">
        <v>43.5</v>
      </c>
      <c r="I19" s="103">
        <v>52</v>
      </c>
      <c r="J19" s="103">
        <v>39.799999999999997</v>
      </c>
      <c r="K19" s="103">
        <v>56.4</v>
      </c>
      <c r="L19" s="103">
        <v>44.4</v>
      </c>
      <c r="M19" s="103">
        <v>69</v>
      </c>
    </row>
    <row r="20" spans="1:27" s="11" customFormat="1" ht="13.5" customHeight="1">
      <c r="A20" s="94" t="s">
        <v>33</v>
      </c>
      <c r="B20" s="106" t="s">
        <v>180</v>
      </c>
      <c r="C20" s="96">
        <v>17549368</v>
      </c>
      <c r="D20" s="96">
        <v>16798780</v>
      </c>
      <c r="E20" s="96">
        <v>5393125</v>
      </c>
      <c r="F20" s="96">
        <v>2656748</v>
      </c>
      <c r="G20" s="96">
        <v>1446962</v>
      </c>
      <c r="H20" s="96">
        <v>3690835</v>
      </c>
      <c r="I20" s="96">
        <v>1596446</v>
      </c>
      <c r="J20" s="96">
        <v>767363</v>
      </c>
      <c r="K20" s="96">
        <v>1247301</v>
      </c>
      <c r="L20" s="96">
        <v>295577</v>
      </c>
      <c r="M20" s="96">
        <v>455011</v>
      </c>
    </row>
    <row r="21" spans="1:27" s="11" customFormat="1" ht="13.5" customHeight="1">
      <c r="A21" s="107" t="s">
        <v>34</v>
      </c>
      <c r="B21" s="107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</row>
    <row r="22" spans="1:27" ht="11.25" customHeight="1">
      <c r="A22" s="99" t="s">
        <v>1</v>
      </c>
      <c r="B22" s="108" t="s">
        <v>180</v>
      </c>
      <c r="C22" s="98">
        <v>17453425</v>
      </c>
      <c r="D22" s="98">
        <v>16704153</v>
      </c>
      <c r="E22" s="98">
        <v>5358787</v>
      </c>
      <c r="F22" s="98">
        <v>2644683</v>
      </c>
      <c r="G22" s="98">
        <v>1437486</v>
      </c>
      <c r="H22" s="98">
        <v>3671387</v>
      </c>
      <c r="I22" s="98">
        <v>1587965</v>
      </c>
      <c r="J22" s="98">
        <v>761381</v>
      </c>
      <c r="K22" s="98">
        <v>1242464</v>
      </c>
      <c r="L22" s="98">
        <v>294654</v>
      </c>
      <c r="M22" s="98">
        <v>454617</v>
      </c>
    </row>
    <row r="23" spans="1:27" ht="11.25" customHeight="1">
      <c r="A23" s="101" t="s">
        <v>32</v>
      </c>
      <c r="B23" s="108" t="s">
        <v>180</v>
      </c>
      <c r="C23" s="98">
        <v>9794</v>
      </c>
      <c r="D23" s="98">
        <v>9774</v>
      </c>
      <c r="E23" s="98">
        <v>10149</v>
      </c>
      <c r="F23" s="98">
        <v>10579</v>
      </c>
      <c r="G23" s="98">
        <v>9583</v>
      </c>
      <c r="H23" s="98">
        <v>8306</v>
      </c>
      <c r="I23" s="98">
        <v>10951</v>
      </c>
      <c r="J23" s="98">
        <v>8555</v>
      </c>
      <c r="K23" s="98">
        <v>11833</v>
      </c>
      <c r="L23" s="98">
        <v>6852</v>
      </c>
      <c r="M23" s="98">
        <v>15154</v>
      </c>
    </row>
    <row r="24" spans="1:27" ht="11.25" customHeight="1">
      <c r="A24" s="99" t="s">
        <v>181</v>
      </c>
      <c r="B24" s="97" t="s">
        <v>35</v>
      </c>
      <c r="C24" s="98">
        <v>7711</v>
      </c>
      <c r="D24" s="98">
        <v>7649</v>
      </c>
      <c r="E24" s="98">
        <v>7173</v>
      </c>
      <c r="F24" s="98">
        <v>7545</v>
      </c>
      <c r="G24" s="98">
        <v>8031</v>
      </c>
      <c r="H24" s="98">
        <v>7861</v>
      </c>
      <c r="I24" s="98">
        <v>8310</v>
      </c>
      <c r="J24" s="98">
        <v>7850</v>
      </c>
      <c r="K24" s="98">
        <v>8158</v>
      </c>
      <c r="L24" s="98">
        <v>7110</v>
      </c>
      <c r="M24" s="98">
        <v>11920</v>
      </c>
    </row>
    <row r="25" spans="1:27" s="11" customFormat="1" ht="13.5" customHeight="1">
      <c r="A25" s="107" t="s">
        <v>36</v>
      </c>
      <c r="B25" s="109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Y25" s="17"/>
      <c r="Z25" s="17"/>
      <c r="AA25" s="17"/>
    </row>
    <row r="26" spans="1:27" ht="11.25" customHeight="1">
      <c r="A26" s="99" t="s">
        <v>1</v>
      </c>
      <c r="B26" s="102" t="s">
        <v>23</v>
      </c>
      <c r="C26" s="98">
        <v>913946181</v>
      </c>
      <c r="D26" s="98">
        <v>878121122</v>
      </c>
      <c r="E26" s="98">
        <v>274881747</v>
      </c>
      <c r="F26" s="98">
        <v>124155451</v>
      </c>
      <c r="G26" s="98">
        <v>69635404</v>
      </c>
      <c r="H26" s="98">
        <v>230324145</v>
      </c>
      <c r="I26" s="98">
        <v>79815449</v>
      </c>
      <c r="J26" s="98">
        <v>36915386</v>
      </c>
      <c r="K26" s="98">
        <v>62393540</v>
      </c>
      <c r="L26" s="98">
        <v>13723428</v>
      </c>
      <c r="M26" s="98">
        <v>22101631</v>
      </c>
    </row>
    <row r="27" spans="1:27" ht="11.25" customHeight="1">
      <c r="A27" s="101" t="s">
        <v>32</v>
      </c>
      <c r="B27" s="102" t="s">
        <v>23</v>
      </c>
      <c r="C27" s="98">
        <v>512877</v>
      </c>
      <c r="D27" s="98">
        <v>513822</v>
      </c>
      <c r="E27" s="98">
        <v>520609</v>
      </c>
      <c r="F27" s="98">
        <v>496622</v>
      </c>
      <c r="G27" s="98">
        <v>464236</v>
      </c>
      <c r="H27" s="98">
        <v>521095</v>
      </c>
      <c r="I27" s="98">
        <v>550451</v>
      </c>
      <c r="J27" s="98">
        <v>414780</v>
      </c>
      <c r="K27" s="98">
        <v>594224</v>
      </c>
      <c r="L27" s="98">
        <v>319149</v>
      </c>
      <c r="M27" s="98">
        <v>736721</v>
      </c>
    </row>
    <row r="28" spans="1:27" ht="11.25" customHeight="1">
      <c r="A28" s="101" t="s">
        <v>181</v>
      </c>
      <c r="B28" s="102" t="s">
        <v>23</v>
      </c>
      <c r="C28" s="98">
        <v>404</v>
      </c>
      <c r="D28" s="98">
        <v>402</v>
      </c>
      <c r="E28" s="98">
        <v>368</v>
      </c>
      <c r="F28" s="98">
        <v>354</v>
      </c>
      <c r="G28" s="98">
        <v>389</v>
      </c>
      <c r="H28" s="98">
        <v>493</v>
      </c>
      <c r="I28" s="98">
        <v>418</v>
      </c>
      <c r="J28" s="98">
        <v>381</v>
      </c>
      <c r="K28" s="98">
        <v>410</v>
      </c>
      <c r="L28" s="98">
        <v>331</v>
      </c>
      <c r="M28" s="98">
        <v>580</v>
      </c>
    </row>
    <row r="29" spans="1:27" ht="11.25" customHeight="1">
      <c r="A29" s="99" t="s">
        <v>37</v>
      </c>
      <c r="B29" s="97" t="s">
        <v>35</v>
      </c>
      <c r="C29" s="103">
        <v>19.100000000000001</v>
      </c>
      <c r="D29" s="103">
        <v>19</v>
      </c>
      <c r="E29" s="103">
        <v>19.5</v>
      </c>
      <c r="F29" s="103">
        <v>21.3</v>
      </c>
      <c r="G29" s="103">
        <v>20.6</v>
      </c>
      <c r="H29" s="103">
        <v>15.9</v>
      </c>
      <c r="I29" s="103">
        <v>19.899999999999999</v>
      </c>
      <c r="J29" s="103">
        <v>20.6</v>
      </c>
      <c r="K29" s="103">
        <v>19.899999999999999</v>
      </c>
      <c r="L29" s="103">
        <v>21.5</v>
      </c>
      <c r="M29" s="103">
        <v>20.6</v>
      </c>
    </row>
    <row r="30" spans="1:27" ht="5.0999999999999996" customHeight="1" thickBot="1">
      <c r="A30" s="180"/>
      <c r="B30" s="180"/>
      <c r="C30" s="180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1"/>
    </row>
    <row r="31" spans="1:27" ht="10.199999999999999" thickTop="1">
      <c r="A31" s="23" t="s">
        <v>38</v>
      </c>
      <c r="N31" s="11"/>
    </row>
    <row r="32" spans="1:27">
      <c r="A32" s="23"/>
    </row>
    <row r="33" spans="2:27" s="11" customFormat="1" ht="9.9" customHeight="1">
      <c r="B33" s="4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</row>
    <row r="34" spans="2:27" s="11" customFormat="1" ht="9.9" customHeight="1">
      <c r="B34" s="4"/>
      <c r="C34" s="12"/>
      <c r="D34" s="12"/>
      <c r="E34" s="12"/>
      <c r="F34" s="12"/>
      <c r="G34" s="12"/>
      <c r="H34" s="12"/>
      <c r="I34" s="12"/>
      <c r="J34" s="48"/>
      <c r="K34" s="48"/>
      <c r="L34" s="12"/>
      <c r="M34" s="12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spans="2:27" s="11" customFormat="1" ht="9.9" customHeight="1"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</row>
  </sheetData>
  <mergeCells count="6">
    <mergeCell ref="A1:M1"/>
    <mergeCell ref="B3:B4"/>
    <mergeCell ref="C3:C4"/>
    <mergeCell ref="D3:K3"/>
    <mergeCell ref="L3:L4"/>
    <mergeCell ref="M3:M4"/>
  </mergeCells>
  <hyperlinks>
    <hyperlink ref="N1" location="' Índice'!A1" display="Índice" xr:uid="{ADFFC282-28A4-48E6-8271-DA13AE11F624}"/>
  </hyperlinks>
  <pageMargins left="0.70866141732283472" right="0.70866141732283472" top="0.74803149606299213" bottom="0.74803149606299213" header="0.31496062992125984" footer="0.31496062992125984"/>
  <pageSetup paperSize="9" scale="76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Y92"/>
  <sheetViews>
    <sheetView showGridLines="0" topLeftCell="B1" zoomScaleSheetLayoutView="100" workbookViewId="0">
      <selection activeCell="K1" sqref="K1"/>
    </sheetView>
  </sheetViews>
  <sheetFormatPr defaultColWidth="9.109375" defaultRowHeight="9.6"/>
  <cols>
    <col min="1" max="1" width="31.44140625" style="4" customWidth="1"/>
    <col min="2" max="2" width="6.33203125" style="4" customWidth="1"/>
    <col min="3" max="6" width="9.88671875" style="4" customWidth="1"/>
    <col min="7" max="10" width="8.88671875" style="4" customWidth="1"/>
    <col min="11" max="16384" width="9.109375" style="4"/>
  </cols>
  <sheetData>
    <row r="1" spans="1:25" ht="30.75" customHeight="1">
      <c r="A1" s="190" t="s">
        <v>164</v>
      </c>
      <c r="B1" s="190"/>
      <c r="C1" s="190"/>
      <c r="D1" s="190"/>
      <c r="E1" s="190"/>
      <c r="F1" s="190"/>
      <c r="G1" s="190"/>
      <c r="H1" s="190"/>
      <c r="I1" s="213"/>
      <c r="J1" s="218"/>
      <c r="K1" s="243" t="s">
        <v>230</v>
      </c>
    </row>
    <row r="2" spans="1:25" ht="11.25" customHeight="1">
      <c r="A2" s="120">
        <v>2023</v>
      </c>
      <c r="B2" s="89"/>
      <c r="C2" s="89"/>
      <c r="D2" s="89"/>
      <c r="E2" s="89"/>
      <c r="F2" s="89"/>
      <c r="G2" s="89"/>
      <c r="H2" s="89"/>
      <c r="I2" s="89"/>
      <c r="J2" s="89"/>
    </row>
    <row r="3" spans="1:25" ht="15.75" customHeight="1">
      <c r="A3" s="171"/>
      <c r="B3" s="192" t="s">
        <v>48</v>
      </c>
      <c r="C3" s="192" t="s">
        <v>1</v>
      </c>
      <c r="D3" s="192" t="s">
        <v>42</v>
      </c>
      <c r="E3" s="193"/>
      <c r="F3" s="193"/>
      <c r="G3" s="193"/>
      <c r="H3" s="193"/>
      <c r="I3" s="193"/>
      <c r="J3" s="219"/>
    </row>
    <row r="4" spans="1:25" ht="30" customHeight="1">
      <c r="A4" s="154" t="s">
        <v>20</v>
      </c>
      <c r="B4" s="193"/>
      <c r="C4" s="193"/>
      <c r="D4" s="163" t="s">
        <v>209</v>
      </c>
      <c r="E4" s="163" t="s">
        <v>210</v>
      </c>
      <c r="F4" s="163" t="s">
        <v>211</v>
      </c>
      <c r="G4" s="163" t="s">
        <v>212</v>
      </c>
      <c r="H4" s="163" t="s">
        <v>213</v>
      </c>
      <c r="I4" s="163" t="s">
        <v>214</v>
      </c>
      <c r="J4" s="164" t="s">
        <v>215</v>
      </c>
    </row>
    <row r="5" spans="1:25" ht="5.0999999999999996" customHeight="1">
      <c r="A5" s="91"/>
      <c r="B5" s="91"/>
      <c r="C5" s="91"/>
      <c r="D5" s="91"/>
      <c r="E5" s="91"/>
      <c r="F5" s="91"/>
      <c r="G5" s="91"/>
      <c r="H5" s="91"/>
      <c r="I5" s="89"/>
      <c r="J5" s="89"/>
    </row>
    <row r="6" spans="1:25" s="11" customFormat="1" ht="13.5" customHeight="1">
      <c r="A6" s="94" t="s">
        <v>205</v>
      </c>
      <c r="B6" s="95" t="s">
        <v>23</v>
      </c>
      <c r="C6" s="96">
        <v>1782</v>
      </c>
      <c r="D6" s="96">
        <v>328</v>
      </c>
      <c r="E6" s="96">
        <v>524</v>
      </c>
      <c r="F6" s="96">
        <v>795</v>
      </c>
      <c r="G6" s="96">
        <v>37</v>
      </c>
      <c r="H6" s="96">
        <v>34</v>
      </c>
      <c r="I6" s="96">
        <v>39</v>
      </c>
      <c r="J6" s="96">
        <v>25</v>
      </c>
      <c r="K6" s="96"/>
    </row>
    <row r="7" spans="1:25" s="11" customFormat="1" ht="13.5" customHeight="1">
      <c r="A7" s="107" t="s">
        <v>24</v>
      </c>
      <c r="B7" s="109"/>
      <c r="C7" s="96"/>
      <c r="D7" s="96"/>
      <c r="E7" s="96"/>
      <c r="F7" s="96"/>
      <c r="G7" s="96"/>
      <c r="H7" s="96"/>
      <c r="I7" s="96"/>
      <c r="J7" s="96"/>
      <c r="K7" s="96"/>
    </row>
    <row r="8" spans="1:25" ht="11.25" customHeight="1">
      <c r="A8" s="99" t="s">
        <v>1</v>
      </c>
      <c r="B8" s="100" t="s">
        <v>179</v>
      </c>
      <c r="C8" s="98">
        <v>2263547</v>
      </c>
      <c r="D8" s="98">
        <v>75440</v>
      </c>
      <c r="E8" s="98">
        <v>401795</v>
      </c>
      <c r="F8" s="98">
        <v>1121225</v>
      </c>
      <c r="G8" s="98">
        <v>77707</v>
      </c>
      <c r="H8" s="98">
        <v>114998</v>
      </c>
      <c r="I8" s="98">
        <v>228708</v>
      </c>
      <c r="J8" s="98">
        <v>243674</v>
      </c>
      <c r="K8" s="98"/>
    </row>
    <row r="9" spans="1:25" ht="11.25" customHeight="1">
      <c r="A9" s="101" t="s">
        <v>25</v>
      </c>
      <c r="B9" s="100" t="s">
        <v>179</v>
      </c>
      <c r="C9" s="98">
        <v>1270</v>
      </c>
      <c r="D9" s="98">
        <v>230</v>
      </c>
      <c r="E9" s="98">
        <v>767</v>
      </c>
      <c r="F9" s="98">
        <v>1410</v>
      </c>
      <c r="G9" s="98">
        <v>2100</v>
      </c>
      <c r="H9" s="98">
        <v>3382</v>
      </c>
      <c r="I9" s="98">
        <v>5864</v>
      </c>
      <c r="J9" s="98">
        <v>9747</v>
      </c>
      <c r="K9" s="98"/>
    </row>
    <row r="10" spans="1:25" s="11" customFormat="1" ht="13.5" customHeight="1">
      <c r="A10" s="94" t="s">
        <v>206</v>
      </c>
      <c r="B10" s="95"/>
      <c r="C10" s="96"/>
      <c r="D10" s="96"/>
      <c r="E10" s="96"/>
      <c r="F10" s="96"/>
      <c r="G10" s="96"/>
      <c r="H10" s="96"/>
      <c r="I10" s="96"/>
      <c r="J10" s="96"/>
      <c r="K10" s="96"/>
      <c r="W10" s="4"/>
      <c r="X10" s="4"/>
      <c r="Y10" s="4"/>
    </row>
    <row r="11" spans="1:25" ht="11.25" customHeight="1">
      <c r="A11" s="101" t="s">
        <v>1</v>
      </c>
      <c r="B11" s="97" t="s">
        <v>26</v>
      </c>
      <c r="C11" s="98">
        <v>8146577</v>
      </c>
      <c r="D11" s="98">
        <v>1464993</v>
      </c>
      <c r="E11" s="98">
        <v>2315177</v>
      </c>
      <c r="F11" s="98">
        <v>3707615</v>
      </c>
      <c r="G11" s="98">
        <v>175085</v>
      </c>
      <c r="H11" s="98">
        <v>164378</v>
      </c>
      <c r="I11" s="98">
        <v>193872</v>
      </c>
      <c r="J11" s="98">
        <v>125457</v>
      </c>
      <c r="K11" s="98"/>
    </row>
    <row r="12" spans="1:25" ht="11.25" customHeight="1">
      <c r="A12" s="99" t="s">
        <v>27</v>
      </c>
      <c r="B12" s="102" t="s">
        <v>26</v>
      </c>
      <c r="C12" s="98">
        <v>4572</v>
      </c>
      <c r="D12" s="98">
        <v>4466</v>
      </c>
      <c r="E12" s="98">
        <v>4418</v>
      </c>
      <c r="F12" s="98">
        <v>4664</v>
      </c>
      <c r="G12" s="98">
        <v>4732</v>
      </c>
      <c r="H12" s="98">
        <v>4835</v>
      </c>
      <c r="I12" s="98">
        <v>4971</v>
      </c>
      <c r="J12" s="98">
        <v>5018</v>
      </c>
      <c r="K12" s="98"/>
      <c r="W12" s="11"/>
      <c r="X12" s="11"/>
      <c r="Y12" s="11"/>
    </row>
    <row r="13" spans="1:25" ht="11.25" customHeight="1">
      <c r="A13" s="101" t="s">
        <v>28</v>
      </c>
      <c r="B13" s="97" t="s">
        <v>26</v>
      </c>
      <c r="C13" s="103">
        <v>12.7</v>
      </c>
      <c r="D13" s="103">
        <v>12.4</v>
      </c>
      <c r="E13" s="103">
        <v>12.2</v>
      </c>
      <c r="F13" s="103">
        <v>12.9</v>
      </c>
      <c r="G13" s="103">
        <v>13.1</v>
      </c>
      <c r="H13" s="103">
        <v>13.4</v>
      </c>
      <c r="I13" s="103">
        <v>13.8</v>
      </c>
      <c r="J13" s="103">
        <v>13.9</v>
      </c>
      <c r="K13" s="103"/>
      <c r="W13" s="17"/>
      <c r="X13" s="17"/>
      <c r="Y13" s="17"/>
    </row>
    <row r="14" spans="1:25" s="11" customFormat="1" ht="13.5" customHeight="1">
      <c r="A14" s="94" t="s">
        <v>207</v>
      </c>
      <c r="B14" s="95"/>
      <c r="C14" s="96"/>
      <c r="D14" s="96"/>
      <c r="E14" s="96"/>
      <c r="F14" s="96"/>
      <c r="G14" s="96"/>
      <c r="H14" s="96"/>
      <c r="I14" s="96"/>
      <c r="J14" s="96"/>
      <c r="K14" s="96"/>
      <c r="W14" s="4"/>
      <c r="X14" s="4"/>
      <c r="Y14" s="4"/>
    </row>
    <row r="15" spans="1:25" ht="11.25" customHeight="1">
      <c r="A15" s="101" t="s">
        <v>1</v>
      </c>
      <c r="B15" s="97" t="s">
        <v>23</v>
      </c>
      <c r="C15" s="98">
        <v>85531</v>
      </c>
      <c r="D15" s="98">
        <v>3124</v>
      </c>
      <c r="E15" s="98">
        <v>18488</v>
      </c>
      <c r="F15" s="98">
        <v>41949</v>
      </c>
      <c r="G15" s="98">
        <v>3131</v>
      </c>
      <c r="H15" s="98">
        <v>3890</v>
      </c>
      <c r="I15" s="98">
        <v>7506</v>
      </c>
      <c r="J15" s="98">
        <v>7443</v>
      </c>
      <c r="K15" s="98"/>
    </row>
    <row r="16" spans="1:25" ht="11.25" customHeight="1">
      <c r="A16" s="99" t="s">
        <v>29</v>
      </c>
      <c r="B16" s="97"/>
      <c r="C16" s="98"/>
      <c r="D16" s="98"/>
      <c r="E16" s="98"/>
      <c r="F16" s="98"/>
      <c r="G16" s="98"/>
      <c r="H16" s="98"/>
      <c r="I16" s="98"/>
      <c r="J16" s="98"/>
      <c r="K16" s="98"/>
    </row>
    <row r="17" spans="1:25" ht="11.25" customHeight="1">
      <c r="A17" s="104" t="s">
        <v>30</v>
      </c>
      <c r="B17" s="102" t="s">
        <v>23</v>
      </c>
      <c r="C17" s="98">
        <v>62167</v>
      </c>
      <c r="D17" s="98">
        <v>2634</v>
      </c>
      <c r="E17" s="98">
        <v>14369</v>
      </c>
      <c r="F17" s="98">
        <v>28788</v>
      </c>
      <c r="G17" s="98">
        <v>2194</v>
      </c>
      <c r="H17" s="98">
        <v>3005</v>
      </c>
      <c r="I17" s="98">
        <v>5563</v>
      </c>
      <c r="J17" s="98">
        <v>5614</v>
      </c>
      <c r="K17" s="98"/>
      <c r="W17" s="17"/>
      <c r="X17" s="17"/>
      <c r="Y17" s="17"/>
    </row>
    <row r="18" spans="1:25" ht="11.25" customHeight="1">
      <c r="A18" s="105" t="s">
        <v>31</v>
      </c>
      <c r="B18" s="97" t="s">
        <v>23</v>
      </c>
      <c r="C18" s="98">
        <v>58572</v>
      </c>
      <c r="D18" s="98">
        <v>2289</v>
      </c>
      <c r="E18" s="98">
        <v>13042</v>
      </c>
      <c r="F18" s="98">
        <v>28573</v>
      </c>
      <c r="G18" s="98">
        <v>2148</v>
      </c>
      <c r="H18" s="98">
        <v>2589</v>
      </c>
      <c r="I18" s="98">
        <v>5049</v>
      </c>
      <c r="J18" s="98">
        <v>4882</v>
      </c>
      <c r="K18" s="98"/>
      <c r="W18" s="10"/>
      <c r="X18" s="10"/>
      <c r="Y18" s="10"/>
    </row>
    <row r="19" spans="1:25" ht="11.25" customHeight="1">
      <c r="A19" s="101" t="s">
        <v>32</v>
      </c>
      <c r="B19" s="97" t="s">
        <v>23</v>
      </c>
      <c r="C19" s="103">
        <v>48</v>
      </c>
      <c r="D19" s="103">
        <v>9.5</v>
      </c>
      <c r="E19" s="103">
        <v>35.299999999999997</v>
      </c>
      <c r="F19" s="103">
        <v>52.8</v>
      </c>
      <c r="G19" s="103">
        <v>84.6</v>
      </c>
      <c r="H19" s="103">
        <v>114.4</v>
      </c>
      <c r="I19" s="103">
        <v>192.5</v>
      </c>
      <c r="J19" s="103">
        <v>297.7</v>
      </c>
      <c r="K19" s="103"/>
    </row>
    <row r="20" spans="1:25" s="11" customFormat="1" ht="13.5" customHeight="1">
      <c r="A20" s="94" t="s">
        <v>33</v>
      </c>
      <c r="B20" s="106" t="s">
        <v>180</v>
      </c>
      <c r="C20" s="96">
        <v>17549368</v>
      </c>
      <c r="D20" s="96">
        <v>479389</v>
      </c>
      <c r="E20" s="96">
        <v>3296639</v>
      </c>
      <c r="F20" s="96">
        <v>9366907</v>
      </c>
      <c r="G20" s="96">
        <v>713297</v>
      </c>
      <c r="H20" s="96">
        <v>793142</v>
      </c>
      <c r="I20" s="96">
        <v>1486874</v>
      </c>
      <c r="J20" s="96">
        <v>1413120</v>
      </c>
      <c r="K20" s="96"/>
    </row>
    <row r="21" spans="1:25" s="11" customFormat="1" ht="13.5" customHeight="1">
      <c r="A21" s="107" t="s">
        <v>34</v>
      </c>
      <c r="B21" s="107"/>
      <c r="C21" s="96"/>
      <c r="D21" s="96"/>
      <c r="E21" s="96"/>
      <c r="F21" s="96"/>
      <c r="G21" s="96"/>
      <c r="H21" s="96"/>
      <c r="I21" s="96"/>
      <c r="J21" s="96"/>
      <c r="K21" s="96"/>
    </row>
    <row r="22" spans="1:25" ht="11.25" customHeight="1">
      <c r="A22" s="99" t="s">
        <v>1</v>
      </c>
      <c r="B22" s="108" t="s">
        <v>180</v>
      </c>
      <c r="C22" s="98">
        <v>17453425</v>
      </c>
      <c r="D22" s="98">
        <v>477745</v>
      </c>
      <c r="E22" s="98">
        <v>3287718</v>
      </c>
      <c r="F22" s="98">
        <v>9326097</v>
      </c>
      <c r="G22" s="98">
        <v>706289</v>
      </c>
      <c r="H22" s="98">
        <v>781335</v>
      </c>
      <c r="I22" s="98">
        <v>1472704</v>
      </c>
      <c r="J22" s="98">
        <v>1401538</v>
      </c>
      <c r="K22" s="98"/>
    </row>
    <row r="23" spans="1:25" ht="11.25" customHeight="1">
      <c r="A23" s="101" t="s">
        <v>32</v>
      </c>
      <c r="B23" s="108" t="s">
        <v>180</v>
      </c>
      <c r="C23" s="98">
        <v>9794</v>
      </c>
      <c r="D23" s="98">
        <v>1457</v>
      </c>
      <c r="E23" s="98">
        <v>6274</v>
      </c>
      <c r="F23" s="98">
        <v>11731</v>
      </c>
      <c r="G23" s="98">
        <v>19089</v>
      </c>
      <c r="H23" s="98">
        <v>22980</v>
      </c>
      <c r="I23" s="98">
        <v>37762</v>
      </c>
      <c r="J23" s="98">
        <v>56062</v>
      </c>
      <c r="K23" s="98"/>
    </row>
    <row r="24" spans="1:25" ht="11.25" customHeight="1">
      <c r="A24" s="99" t="s">
        <v>181</v>
      </c>
      <c r="B24" s="97" t="s">
        <v>35</v>
      </c>
      <c r="C24" s="98">
        <v>7711</v>
      </c>
      <c r="D24" s="98">
        <v>6333</v>
      </c>
      <c r="E24" s="98">
        <v>8183</v>
      </c>
      <c r="F24" s="98">
        <v>8318</v>
      </c>
      <c r="G24" s="98">
        <v>9089</v>
      </c>
      <c r="H24" s="98">
        <v>6794</v>
      </c>
      <c r="I24" s="98">
        <v>6439</v>
      </c>
      <c r="J24" s="98">
        <v>5752</v>
      </c>
      <c r="K24" s="98"/>
    </row>
    <row r="25" spans="1:25" s="11" customFormat="1" ht="13.5" customHeight="1">
      <c r="A25" s="107" t="s">
        <v>36</v>
      </c>
      <c r="B25" s="109"/>
      <c r="C25" s="96"/>
      <c r="D25" s="96"/>
      <c r="E25" s="96"/>
      <c r="F25" s="96"/>
      <c r="G25" s="96"/>
      <c r="H25" s="96"/>
      <c r="I25" s="96"/>
      <c r="J25" s="96"/>
      <c r="K25" s="96"/>
      <c r="W25" s="17"/>
      <c r="X25" s="17"/>
      <c r="Y25" s="17"/>
    </row>
    <row r="26" spans="1:25" ht="11.25" customHeight="1">
      <c r="A26" s="99" t="s">
        <v>1</v>
      </c>
      <c r="B26" s="102" t="s">
        <v>23</v>
      </c>
      <c r="C26" s="98">
        <v>913946181</v>
      </c>
      <c r="D26" s="98">
        <v>63325041</v>
      </c>
      <c r="E26" s="98">
        <v>211453865</v>
      </c>
      <c r="F26" s="98">
        <v>475145644</v>
      </c>
      <c r="G26" s="98">
        <v>28169120</v>
      </c>
      <c r="H26" s="98">
        <v>29766801</v>
      </c>
      <c r="I26" s="98">
        <v>56506276</v>
      </c>
      <c r="J26" s="98">
        <v>49579434</v>
      </c>
      <c r="K26" s="98"/>
    </row>
    <row r="27" spans="1:25" ht="11.25" customHeight="1">
      <c r="A27" s="101" t="s">
        <v>32</v>
      </c>
      <c r="B27" s="102" t="s">
        <v>23</v>
      </c>
      <c r="C27" s="98">
        <v>512877</v>
      </c>
      <c r="D27" s="98">
        <v>193064</v>
      </c>
      <c r="E27" s="98">
        <v>403538</v>
      </c>
      <c r="F27" s="98">
        <v>597667</v>
      </c>
      <c r="G27" s="98">
        <v>761328</v>
      </c>
      <c r="H27" s="98">
        <v>875494</v>
      </c>
      <c r="I27" s="98">
        <v>1448879</v>
      </c>
      <c r="J27" s="98">
        <v>1983177</v>
      </c>
      <c r="K27" s="98"/>
    </row>
    <row r="28" spans="1:25" ht="11.25" customHeight="1">
      <c r="A28" s="101" t="s">
        <v>181</v>
      </c>
      <c r="B28" s="102" t="s">
        <v>23</v>
      </c>
      <c r="C28" s="98">
        <v>404</v>
      </c>
      <c r="D28" s="98">
        <v>839</v>
      </c>
      <c r="E28" s="98">
        <v>526</v>
      </c>
      <c r="F28" s="98">
        <v>424</v>
      </c>
      <c r="G28" s="98">
        <v>363</v>
      </c>
      <c r="H28" s="98">
        <v>259</v>
      </c>
      <c r="I28" s="98">
        <v>247</v>
      </c>
      <c r="J28" s="98">
        <v>203</v>
      </c>
      <c r="K28" s="98"/>
    </row>
    <row r="29" spans="1:25" ht="11.25" customHeight="1">
      <c r="A29" s="99" t="s">
        <v>37</v>
      </c>
      <c r="B29" s="97" t="s">
        <v>35</v>
      </c>
      <c r="C29" s="103">
        <v>19.100000000000001</v>
      </c>
      <c r="D29" s="103">
        <v>7.5</v>
      </c>
      <c r="E29" s="103">
        <v>15.5</v>
      </c>
      <c r="F29" s="103">
        <v>19.600000000000001</v>
      </c>
      <c r="G29" s="103">
        <v>25.1</v>
      </c>
      <c r="H29" s="103">
        <v>26.2</v>
      </c>
      <c r="I29" s="103">
        <v>26.1</v>
      </c>
      <c r="J29" s="103">
        <v>28.3</v>
      </c>
      <c r="K29" s="103"/>
    </row>
    <row r="30" spans="1:25" ht="5.0999999999999996" customHeight="1" thickBot="1">
      <c r="A30" s="180"/>
      <c r="B30" s="180"/>
      <c r="C30" s="180"/>
      <c r="D30" s="180"/>
      <c r="E30" s="180"/>
      <c r="F30" s="180"/>
      <c r="G30" s="180"/>
      <c r="H30" s="180"/>
      <c r="I30" s="180"/>
      <c r="J30" s="180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5" ht="10.199999999999999" thickTop="1">
      <c r="A31" s="23" t="s">
        <v>38</v>
      </c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5">
      <c r="A32" s="23"/>
    </row>
    <row r="33" spans="1:22" s="11" customFormat="1" ht="10.5" customHeight="1">
      <c r="A33" s="4"/>
      <c r="C33" s="12"/>
      <c r="D33" s="12"/>
      <c r="E33" s="12"/>
      <c r="F33" s="12"/>
      <c r="G33" s="12"/>
      <c r="H33" s="7"/>
      <c r="I33" s="7"/>
      <c r="J33" s="7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</row>
    <row r="34" spans="1:22" s="11" customFormat="1" ht="10.5" customHeight="1">
      <c r="C34" s="4"/>
      <c r="E34" s="12"/>
      <c r="F34" s="12"/>
      <c r="G34" s="12"/>
      <c r="H34" s="12"/>
      <c r="I34" s="7"/>
      <c r="J34" s="7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</row>
    <row r="35" spans="1:22" s="11" customFormat="1" ht="10.5" customHeight="1">
      <c r="E35" s="7"/>
      <c r="F35" s="7"/>
      <c r="G35" s="7"/>
      <c r="H35" s="7"/>
      <c r="I35" s="7"/>
      <c r="J35" s="7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7" spans="1:22">
      <c r="C37" s="12"/>
    </row>
    <row r="38" spans="1:22">
      <c r="C38" s="12"/>
    </row>
    <row r="39" spans="1:22">
      <c r="C39" s="12"/>
    </row>
    <row r="40" spans="1:22">
      <c r="C40" s="12"/>
    </row>
    <row r="41" spans="1:22">
      <c r="C41" s="12"/>
    </row>
    <row r="42" spans="1:22">
      <c r="C42" s="12"/>
    </row>
    <row r="43" spans="1:22">
      <c r="C43" s="12"/>
    </row>
    <row r="44" spans="1:22">
      <c r="C44" s="12"/>
    </row>
    <row r="92" spans="1:1">
      <c r="A92" s="4">
        <v>2008</v>
      </c>
    </row>
  </sheetData>
  <mergeCells count="4">
    <mergeCell ref="A1:J1"/>
    <mergeCell ref="B3:B4"/>
    <mergeCell ref="C3:C4"/>
    <mergeCell ref="D3:J3"/>
  </mergeCells>
  <hyperlinks>
    <hyperlink ref="K1" location="' Índice'!A1" display="Índice" xr:uid="{B53BB205-0F2C-4284-8F79-9CE439D483A3}"/>
  </hyperlink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29"/>
  <sheetViews>
    <sheetView showGridLines="0" zoomScaleSheetLayoutView="100" workbookViewId="0">
      <selection activeCell="I1" sqref="I1"/>
    </sheetView>
  </sheetViews>
  <sheetFormatPr defaultColWidth="9.109375" defaultRowHeight="9.6"/>
  <cols>
    <col min="1" max="1" width="20.44140625" style="4" customWidth="1"/>
    <col min="2" max="8" width="11.6640625" style="4" customWidth="1"/>
    <col min="9" max="16384" width="9.109375" style="4"/>
  </cols>
  <sheetData>
    <row r="1" spans="1:10" ht="26.1" customHeight="1">
      <c r="A1" s="215" t="s">
        <v>165</v>
      </c>
      <c r="B1" s="215"/>
      <c r="C1" s="215"/>
      <c r="D1" s="215"/>
      <c r="E1" s="215"/>
      <c r="F1" s="215"/>
      <c r="G1" s="215"/>
      <c r="H1" s="215"/>
      <c r="I1" s="243" t="s">
        <v>230</v>
      </c>
    </row>
    <row r="2" spans="1:10" ht="14.25" customHeight="1">
      <c r="A2" s="88">
        <v>2023</v>
      </c>
      <c r="B2" s="89"/>
      <c r="C2" s="89"/>
      <c r="D2" s="89"/>
      <c r="E2" s="89"/>
      <c r="F2" s="89"/>
      <c r="G2" s="89"/>
      <c r="H2" s="111"/>
    </row>
    <row r="3" spans="1:10" ht="49.95" customHeight="1">
      <c r="A3" s="154" t="s">
        <v>40</v>
      </c>
      <c r="B3" s="153" t="s">
        <v>49</v>
      </c>
      <c r="C3" s="153" t="s">
        <v>50</v>
      </c>
      <c r="D3" s="153" t="s">
        <v>216</v>
      </c>
      <c r="E3" s="153" t="s">
        <v>217</v>
      </c>
      <c r="F3" s="153" t="s">
        <v>51</v>
      </c>
      <c r="G3" s="153" t="s">
        <v>218</v>
      </c>
      <c r="H3" s="172" t="s">
        <v>52</v>
      </c>
    </row>
    <row r="4" spans="1:10" ht="5.0999999999999996" customHeight="1">
      <c r="A4" s="89"/>
      <c r="B4" s="89"/>
      <c r="C4" s="89"/>
      <c r="D4" s="91"/>
      <c r="E4" s="89"/>
      <c r="F4" s="89"/>
      <c r="G4" s="89"/>
      <c r="H4" s="89"/>
    </row>
    <row r="5" spans="1:10" ht="11.25" customHeight="1">
      <c r="A5" s="88" t="s">
        <v>2</v>
      </c>
      <c r="B5" s="121">
        <v>10639726</v>
      </c>
      <c r="C5" s="121">
        <v>1782</v>
      </c>
      <c r="D5" s="121">
        <v>2263547</v>
      </c>
      <c r="E5" s="121">
        <v>17453424.905999999</v>
      </c>
      <c r="F5" s="122">
        <v>5970.6655443322106</v>
      </c>
      <c r="G5" s="123">
        <v>4.7004661268354493</v>
      </c>
      <c r="H5" s="121">
        <v>1640</v>
      </c>
      <c r="J5" s="49"/>
    </row>
    <row r="6" spans="1:10" ht="11.25" customHeight="1">
      <c r="A6" s="101" t="s">
        <v>3</v>
      </c>
      <c r="B6" s="121">
        <v>10142079</v>
      </c>
      <c r="C6" s="121">
        <v>1709</v>
      </c>
      <c r="D6" s="121">
        <v>2183965</v>
      </c>
      <c r="E6" s="121">
        <v>16704153.366</v>
      </c>
      <c r="F6" s="122">
        <v>5934.5108250438852</v>
      </c>
      <c r="G6" s="123">
        <v>4.6438834871437962</v>
      </c>
      <c r="H6" s="121">
        <v>1647</v>
      </c>
      <c r="J6" s="49"/>
    </row>
    <row r="7" spans="1:10" ht="11.25" customHeight="1">
      <c r="A7" s="105" t="s">
        <v>4</v>
      </c>
      <c r="B7" s="121">
        <v>3673861</v>
      </c>
      <c r="C7" s="121">
        <v>528</v>
      </c>
      <c r="D7" s="121">
        <v>747052</v>
      </c>
      <c r="E7" s="121">
        <v>5358787.3380000005</v>
      </c>
      <c r="F7" s="122">
        <v>6958.070075757576</v>
      </c>
      <c r="G7" s="123">
        <v>4.9178116115076325</v>
      </c>
      <c r="H7" s="121">
        <v>1459</v>
      </c>
      <c r="J7" s="49"/>
    </row>
    <row r="8" spans="1:10" ht="11.25" customHeight="1">
      <c r="A8" s="105" t="s">
        <v>5</v>
      </c>
      <c r="B8" s="121">
        <v>1695635</v>
      </c>
      <c r="C8" s="121">
        <v>250</v>
      </c>
      <c r="D8" s="121">
        <v>350524</v>
      </c>
      <c r="E8" s="121">
        <v>2644682.824</v>
      </c>
      <c r="F8" s="122">
        <v>6782.54</v>
      </c>
      <c r="G8" s="123">
        <v>4.8374291061382388</v>
      </c>
      <c r="H8" s="121">
        <v>1560</v>
      </c>
      <c r="J8" s="49"/>
    </row>
    <row r="9" spans="1:10" ht="11.25" customHeight="1">
      <c r="A9" s="105" t="s">
        <v>227</v>
      </c>
      <c r="B9" s="121">
        <v>852583</v>
      </c>
      <c r="C9" s="121">
        <v>150</v>
      </c>
      <c r="D9" s="121">
        <v>178989</v>
      </c>
      <c r="E9" s="121">
        <v>1437486.3060000001</v>
      </c>
      <c r="F9" s="122">
        <v>5683.8866666666663</v>
      </c>
      <c r="G9" s="123">
        <v>4.7633262379252352</v>
      </c>
      <c r="H9" s="121">
        <v>1686</v>
      </c>
      <c r="J9" s="49"/>
    </row>
    <row r="10" spans="1:10" ht="11.25" customHeight="1">
      <c r="A10" s="105" t="s">
        <v>228</v>
      </c>
      <c r="B10" s="121">
        <v>2126578</v>
      </c>
      <c r="C10" s="121">
        <v>442</v>
      </c>
      <c r="D10" s="121">
        <v>467015</v>
      </c>
      <c r="E10" s="121">
        <v>3671386.5419999999</v>
      </c>
      <c r="F10" s="122">
        <v>4811.2624434389136</v>
      </c>
      <c r="G10" s="123">
        <v>4.5535539543697743</v>
      </c>
      <c r="H10" s="121">
        <v>1726</v>
      </c>
      <c r="J10" s="49"/>
    </row>
    <row r="11" spans="1:10" ht="11.25" customHeight="1">
      <c r="A11" s="105" t="s">
        <v>229</v>
      </c>
      <c r="B11" s="121">
        <v>834599</v>
      </c>
      <c r="C11" s="121">
        <v>145</v>
      </c>
      <c r="D11" s="121">
        <v>191090</v>
      </c>
      <c r="E11" s="121">
        <v>1587964.987</v>
      </c>
      <c r="F11" s="122">
        <v>5755.8551724137933</v>
      </c>
      <c r="G11" s="123">
        <v>4.3675702548537334</v>
      </c>
      <c r="H11" s="121">
        <v>1903</v>
      </c>
      <c r="J11" s="49"/>
    </row>
    <row r="12" spans="1:10" ht="11.25" customHeight="1">
      <c r="A12" s="105" t="s">
        <v>7</v>
      </c>
      <c r="B12" s="121">
        <v>474701</v>
      </c>
      <c r="C12" s="121">
        <v>89</v>
      </c>
      <c r="D12" s="121">
        <v>96992</v>
      </c>
      <c r="E12" s="121">
        <v>761381.41</v>
      </c>
      <c r="F12" s="122">
        <v>5333.7191011235955</v>
      </c>
      <c r="G12" s="123">
        <v>4.8942283899703067</v>
      </c>
      <c r="H12" s="121">
        <v>1604</v>
      </c>
      <c r="J12" s="49"/>
    </row>
    <row r="13" spans="1:10" ht="11.25" customHeight="1">
      <c r="A13" s="105" t="s">
        <v>8</v>
      </c>
      <c r="B13" s="121">
        <v>484122</v>
      </c>
      <c r="C13" s="121">
        <v>105</v>
      </c>
      <c r="D13" s="121">
        <v>152303</v>
      </c>
      <c r="E13" s="121">
        <v>1242463.959</v>
      </c>
      <c r="F13" s="122">
        <v>4610.6857142857143</v>
      </c>
      <c r="G13" s="123">
        <v>3.1786767168079422</v>
      </c>
      <c r="H13" s="121">
        <v>2566</v>
      </c>
      <c r="J13" s="49"/>
    </row>
    <row r="14" spans="1:10" ht="11.25" customHeight="1">
      <c r="A14" s="101" t="s">
        <v>9</v>
      </c>
      <c r="B14" s="121">
        <v>241025</v>
      </c>
      <c r="C14" s="121">
        <v>43</v>
      </c>
      <c r="D14" s="121">
        <v>41443</v>
      </c>
      <c r="E14" s="121">
        <v>294654.09499999997</v>
      </c>
      <c r="F14" s="122">
        <v>5605.2325581395353</v>
      </c>
      <c r="G14" s="123">
        <v>5.8158193180995585</v>
      </c>
      <c r="H14" s="121">
        <v>1223</v>
      </c>
      <c r="J14" s="49"/>
    </row>
    <row r="15" spans="1:10" ht="11.25" customHeight="1">
      <c r="A15" s="101" t="s">
        <v>10</v>
      </c>
      <c r="B15" s="121">
        <v>256622</v>
      </c>
      <c r="C15" s="121">
        <v>30</v>
      </c>
      <c r="D15" s="121">
        <v>38139</v>
      </c>
      <c r="E15" s="121">
        <v>454617.44500000001</v>
      </c>
      <c r="F15" s="122">
        <v>8554.0666666666675</v>
      </c>
      <c r="G15" s="123">
        <v>6.7285980230210543</v>
      </c>
      <c r="H15" s="121">
        <v>1772</v>
      </c>
      <c r="J15" s="49"/>
    </row>
    <row r="16" spans="1:10" ht="5.0999999999999996" customHeight="1" thickBot="1">
      <c r="A16" s="180"/>
      <c r="B16" s="180"/>
      <c r="C16" s="180"/>
      <c r="D16" s="180"/>
      <c r="E16" s="180"/>
      <c r="F16" s="180"/>
      <c r="G16" s="180"/>
      <c r="H16" s="180"/>
      <c r="J16" s="49"/>
    </row>
    <row r="17" spans="1:10" ht="6" customHeight="1" thickTop="1">
      <c r="J17" s="49"/>
    </row>
    <row r="18" spans="1:10">
      <c r="J18" s="49"/>
    </row>
    <row r="19" spans="1:10" ht="14.25" customHeight="1">
      <c r="B19" s="49"/>
      <c r="C19" s="49"/>
      <c r="D19" s="49"/>
      <c r="E19" s="49"/>
      <c r="F19" s="49"/>
      <c r="G19" s="49"/>
      <c r="H19" s="49"/>
      <c r="J19" s="49"/>
    </row>
    <row r="20" spans="1:10" ht="14.25" customHeight="1">
      <c r="B20" s="49"/>
      <c r="C20" s="49"/>
      <c r="D20" s="49"/>
      <c r="E20" s="49"/>
      <c r="F20" s="49"/>
      <c r="G20" s="49"/>
      <c r="H20" s="49"/>
      <c r="J20" s="49"/>
    </row>
    <row r="21" spans="1:10" ht="14.25" customHeight="1">
      <c r="B21" s="49"/>
      <c r="C21" s="49"/>
      <c r="D21" s="49"/>
      <c r="E21" s="49"/>
      <c r="F21" s="49"/>
      <c r="G21" s="49"/>
      <c r="H21" s="49"/>
    </row>
    <row r="22" spans="1:10" ht="14.25" customHeight="1">
      <c r="B22" s="49"/>
      <c r="C22" s="49"/>
      <c r="D22" s="49"/>
      <c r="E22" s="49"/>
      <c r="F22" s="49"/>
      <c r="G22" s="49"/>
      <c r="H22" s="49"/>
    </row>
    <row r="23" spans="1:10" ht="14.25" customHeight="1">
      <c r="B23" s="49"/>
      <c r="C23" s="49"/>
      <c r="D23" s="49"/>
      <c r="E23" s="49"/>
      <c r="F23" s="49"/>
      <c r="G23" s="49"/>
      <c r="H23" s="49"/>
    </row>
    <row r="24" spans="1:10" ht="14.25" customHeight="1">
      <c r="A24" s="33"/>
      <c r="B24" s="49"/>
      <c r="C24" s="49"/>
      <c r="D24" s="49"/>
      <c r="E24" s="49"/>
      <c r="F24" s="49"/>
      <c r="G24" s="49"/>
      <c r="H24" s="49"/>
    </row>
    <row r="25" spans="1:10" ht="14.25" customHeight="1">
      <c r="A25" s="33"/>
      <c r="B25" s="3"/>
      <c r="C25" s="50"/>
      <c r="D25" s="3"/>
      <c r="E25" s="3"/>
      <c r="F25" s="3"/>
      <c r="G25" s="3"/>
      <c r="H25" s="3"/>
    </row>
    <row r="26" spans="1:10" ht="14.25" customHeight="1">
      <c r="B26" s="3"/>
      <c r="C26" s="3"/>
      <c r="D26" s="3"/>
      <c r="E26" s="3"/>
      <c r="F26" s="3"/>
      <c r="G26" s="3"/>
      <c r="H26" s="3"/>
    </row>
    <row r="27" spans="1:10" ht="14.25" customHeight="1">
      <c r="B27" s="3"/>
      <c r="C27" s="3"/>
      <c r="D27" s="3"/>
      <c r="E27" s="3"/>
      <c r="F27" s="3"/>
      <c r="G27" s="3"/>
      <c r="H27" s="3"/>
    </row>
    <row r="28" spans="1:10" ht="14.25" customHeight="1">
      <c r="B28" s="3"/>
      <c r="C28" s="3"/>
      <c r="D28" s="3"/>
      <c r="E28" s="3"/>
      <c r="F28" s="3"/>
      <c r="G28" s="3"/>
      <c r="H28" s="3"/>
    </row>
    <row r="29" spans="1:10" ht="14.25" customHeight="1">
      <c r="B29" s="3"/>
      <c r="C29" s="3"/>
      <c r="D29" s="3"/>
      <c r="E29" s="3"/>
      <c r="F29" s="3"/>
      <c r="G29" s="3"/>
      <c r="H29" s="3"/>
    </row>
  </sheetData>
  <mergeCells count="1">
    <mergeCell ref="A1:H1"/>
  </mergeCells>
  <hyperlinks>
    <hyperlink ref="I1" location="' Índice'!A1" display="Índice" xr:uid="{56957CC3-1D56-4E87-90ED-D14BBF22B075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M146"/>
  <sheetViews>
    <sheetView showGridLines="0" zoomScaleSheetLayoutView="100" workbookViewId="0">
      <selection activeCell="M1" sqref="M1"/>
    </sheetView>
  </sheetViews>
  <sheetFormatPr defaultColWidth="9.109375" defaultRowHeight="9.6"/>
  <cols>
    <col min="1" max="1" width="38.5546875" style="32" customWidth="1"/>
    <col min="2" max="12" width="8.44140625" style="32" customWidth="1"/>
    <col min="13" max="16384" width="9.109375" style="32"/>
  </cols>
  <sheetData>
    <row r="1" spans="1:13" s="51" customFormat="1" ht="26.1" customHeight="1">
      <c r="A1" s="221" t="s">
        <v>166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43" t="s">
        <v>230</v>
      </c>
    </row>
    <row r="2" spans="1:13" ht="10.5" customHeight="1">
      <c r="A2" s="129">
        <v>2023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30" t="s">
        <v>193</v>
      </c>
    </row>
    <row r="3" spans="1:13" ht="18" customHeight="1">
      <c r="A3" s="173"/>
      <c r="B3" s="222" t="s">
        <v>2</v>
      </c>
      <c r="C3" s="210" t="s">
        <v>3</v>
      </c>
      <c r="D3" s="224"/>
      <c r="E3" s="224"/>
      <c r="F3" s="224"/>
      <c r="G3" s="224"/>
      <c r="H3" s="224"/>
      <c r="I3" s="224"/>
      <c r="J3" s="225"/>
      <c r="K3" s="222" t="s">
        <v>182</v>
      </c>
      <c r="L3" s="222" t="s">
        <v>183</v>
      </c>
    </row>
    <row r="4" spans="1:13" ht="35.25" customHeight="1">
      <c r="A4" s="174" t="s">
        <v>53</v>
      </c>
      <c r="B4" s="223"/>
      <c r="C4" s="169" t="s">
        <v>1</v>
      </c>
      <c r="D4" s="169" t="s">
        <v>4</v>
      </c>
      <c r="E4" s="169" t="s">
        <v>5</v>
      </c>
      <c r="F4" s="169" t="s">
        <v>227</v>
      </c>
      <c r="G4" s="169" t="s">
        <v>228</v>
      </c>
      <c r="H4" s="169" t="s">
        <v>229</v>
      </c>
      <c r="I4" s="169" t="s">
        <v>7</v>
      </c>
      <c r="J4" s="169" t="s">
        <v>8</v>
      </c>
      <c r="K4" s="223"/>
      <c r="L4" s="223"/>
    </row>
    <row r="5" spans="1:13" ht="5.0999999999999996" customHeight="1">
      <c r="A5" s="125"/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</row>
    <row r="6" spans="1:13" ht="11.25" customHeight="1">
      <c r="A6" s="125" t="s">
        <v>54</v>
      </c>
      <c r="B6" s="126">
        <v>17453425</v>
      </c>
      <c r="C6" s="126">
        <v>16704153</v>
      </c>
      <c r="D6" s="126">
        <v>5358787</v>
      </c>
      <c r="E6" s="126">
        <v>2644683</v>
      </c>
      <c r="F6" s="126">
        <v>1437486</v>
      </c>
      <c r="G6" s="126">
        <v>3671387</v>
      </c>
      <c r="H6" s="126">
        <v>1587965</v>
      </c>
      <c r="I6" s="126">
        <v>761381</v>
      </c>
      <c r="J6" s="126">
        <v>1242464</v>
      </c>
      <c r="K6" s="126">
        <v>294654</v>
      </c>
      <c r="L6" s="126">
        <v>454617</v>
      </c>
    </row>
    <row r="7" spans="1:13" ht="11.25" customHeight="1">
      <c r="A7" s="127" t="s">
        <v>55</v>
      </c>
      <c r="B7" s="126">
        <v>13233341</v>
      </c>
      <c r="C7" s="126">
        <v>12616402</v>
      </c>
      <c r="D7" s="126">
        <v>4060652</v>
      </c>
      <c r="E7" s="126">
        <v>1923878</v>
      </c>
      <c r="F7" s="126">
        <v>1021477</v>
      </c>
      <c r="G7" s="126">
        <v>2892443</v>
      </c>
      <c r="H7" s="126">
        <v>1189212</v>
      </c>
      <c r="I7" s="126">
        <v>579412</v>
      </c>
      <c r="J7" s="126">
        <v>949329</v>
      </c>
      <c r="K7" s="126">
        <v>243988</v>
      </c>
      <c r="L7" s="126">
        <v>372951</v>
      </c>
    </row>
    <row r="8" spans="1:13" ht="11.25" customHeight="1">
      <c r="A8" s="128" t="s">
        <v>56</v>
      </c>
      <c r="B8" s="126">
        <v>2018248</v>
      </c>
      <c r="C8" s="126">
        <v>1926722</v>
      </c>
      <c r="D8" s="126">
        <v>597025</v>
      </c>
      <c r="E8" s="126">
        <v>278954</v>
      </c>
      <c r="F8" s="126">
        <v>146903</v>
      </c>
      <c r="G8" s="126">
        <v>471562</v>
      </c>
      <c r="H8" s="126">
        <v>183226</v>
      </c>
      <c r="I8" s="126">
        <v>91196</v>
      </c>
      <c r="J8" s="126">
        <v>157857</v>
      </c>
      <c r="K8" s="126">
        <v>35585</v>
      </c>
      <c r="L8" s="126">
        <v>55941</v>
      </c>
    </row>
    <row r="9" spans="1:13" ht="11.25" customHeight="1">
      <c r="A9" s="128" t="s">
        <v>57</v>
      </c>
      <c r="B9" s="126">
        <v>2194997</v>
      </c>
      <c r="C9" s="126">
        <v>2086034</v>
      </c>
      <c r="D9" s="126">
        <v>716800</v>
      </c>
      <c r="E9" s="126">
        <v>339007</v>
      </c>
      <c r="F9" s="126">
        <v>176572</v>
      </c>
      <c r="G9" s="126">
        <v>416886</v>
      </c>
      <c r="H9" s="126">
        <v>189000</v>
      </c>
      <c r="I9" s="126">
        <v>103783</v>
      </c>
      <c r="J9" s="126">
        <v>143986</v>
      </c>
      <c r="K9" s="126">
        <v>38826</v>
      </c>
      <c r="L9" s="126">
        <v>70137</v>
      </c>
    </row>
    <row r="10" spans="1:13" ht="11.25" customHeight="1">
      <c r="A10" s="128" t="s">
        <v>12</v>
      </c>
      <c r="B10" s="126">
        <v>1240684</v>
      </c>
      <c r="C10" s="126">
        <v>1194038</v>
      </c>
      <c r="D10" s="126">
        <v>398186</v>
      </c>
      <c r="E10" s="126">
        <v>195573</v>
      </c>
      <c r="F10" s="126">
        <v>103007</v>
      </c>
      <c r="G10" s="126">
        <v>253020</v>
      </c>
      <c r="H10" s="126">
        <v>114835</v>
      </c>
      <c r="I10" s="126">
        <v>56403</v>
      </c>
      <c r="J10" s="126">
        <v>73013</v>
      </c>
      <c r="K10" s="126">
        <v>17759</v>
      </c>
      <c r="L10" s="126">
        <v>28887</v>
      </c>
    </row>
    <row r="11" spans="1:13" ht="11.25" customHeight="1">
      <c r="A11" s="128" t="s">
        <v>58</v>
      </c>
      <c r="B11" s="126">
        <v>1761389</v>
      </c>
      <c r="C11" s="126">
        <v>1678398</v>
      </c>
      <c r="D11" s="126">
        <v>538777</v>
      </c>
      <c r="E11" s="126">
        <v>247957</v>
      </c>
      <c r="F11" s="126">
        <v>135071</v>
      </c>
      <c r="G11" s="126">
        <v>398460</v>
      </c>
      <c r="H11" s="126">
        <v>164082</v>
      </c>
      <c r="I11" s="126">
        <v>73211</v>
      </c>
      <c r="J11" s="126">
        <v>120840</v>
      </c>
      <c r="K11" s="126">
        <v>39900</v>
      </c>
      <c r="L11" s="126">
        <v>43091</v>
      </c>
    </row>
    <row r="12" spans="1:13" ht="11.25" customHeight="1">
      <c r="A12" s="128" t="s">
        <v>59</v>
      </c>
      <c r="B12" s="126">
        <v>1875412</v>
      </c>
      <c r="C12" s="126">
        <v>1786680</v>
      </c>
      <c r="D12" s="126">
        <v>570288</v>
      </c>
      <c r="E12" s="126">
        <v>268366</v>
      </c>
      <c r="F12" s="126">
        <v>144972</v>
      </c>
      <c r="G12" s="126">
        <v>423924</v>
      </c>
      <c r="H12" s="126">
        <v>170686</v>
      </c>
      <c r="I12" s="126">
        <v>78876</v>
      </c>
      <c r="J12" s="126">
        <v>129568</v>
      </c>
      <c r="K12" s="126">
        <v>37143</v>
      </c>
      <c r="L12" s="126">
        <v>51589</v>
      </c>
    </row>
    <row r="13" spans="1:13" ht="11.25" customHeight="1">
      <c r="A13" s="128" t="s">
        <v>60</v>
      </c>
      <c r="B13" s="126">
        <v>2357810</v>
      </c>
      <c r="C13" s="126">
        <v>2246990</v>
      </c>
      <c r="D13" s="126">
        <v>709068</v>
      </c>
      <c r="E13" s="126">
        <v>346451</v>
      </c>
      <c r="F13" s="126">
        <v>180739</v>
      </c>
      <c r="G13" s="126">
        <v>542406</v>
      </c>
      <c r="H13" s="126">
        <v>209049</v>
      </c>
      <c r="I13" s="126">
        <v>96542</v>
      </c>
      <c r="J13" s="126">
        <v>162737</v>
      </c>
      <c r="K13" s="126">
        <v>37517</v>
      </c>
      <c r="L13" s="126">
        <v>73303</v>
      </c>
    </row>
    <row r="14" spans="1:13" ht="11.25" customHeight="1">
      <c r="A14" s="128" t="s">
        <v>14</v>
      </c>
      <c r="B14" s="126">
        <v>1660192</v>
      </c>
      <c r="C14" s="126">
        <v>1578902</v>
      </c>
      <c r="D14" s="126">
        <v>501378</v>
      </c>
      <c r="E14" s="126">
        <v>229278</v>
      </c>
      <c r="F14" s="126">
        <v>121835</v>
      </c>
      <c r="G14" s="126">
        <v>352707</v>
      </c>
      <c r="H14" s="126">
        <v>144714</v>
      </c>
      <c r="I14" s="126">
        <v>74213</v>
      </c>
      <c r="J14" s="126">
        <v>154777</v>
      </c>
      <c r="K14" s="126">
        <v>33830</v>
      </c>
      <c r="L14" s="126">
        <v>47460</v>
      </c>
    </row>
    <row r="15" spans="1:13" ht="11.25" customHeight="1">
      <c r="A15" s="128" t="s">
        <v>15</v>
      </c>
      <c r="B15" s="126">
        <v>124610</v>
      </c>
      <c r="C15" s="126">
        <v>118638</v>
      </c>
      <c r="D15" s="126">
        <v>29131</v>
      </c>
      <c r="E15" s="126">
        <v>18293</v>
      </c>
      <c r="F15" s="126">
        <v>12379</v>
      </c>
      <c r="G15" s="126">
        <v>33477</v>
      </c>
      <c r="H15" s="126">
        <v>13619</v>
      </c>
      <c r="I15" s="126">
        <v>5187</v>
      </c>
      <c r="J15" s="126">
        <v>6552</v>
      </c>
      <c r="K15" s="126">
        <v>3429</v>
      </c>
      <c r="L15" s="126">
        <v>2543</v>
      </c>
    </row>
    <row r="16" spans="1:13" ht="11.25" customHeight="1">
      <c r="A16" s="127" t="s">
        <v>61</v>
      </c>
      <c r="B16" s="126">
        <v>4220083</v>
      </c>
      <c r="C16" s="126">
        <v>4087751</v>
      </c>
      <c r="D16" s="126">
        <v>1298135</v>
      </c>
      <c r="E16" s="126">
        <v>720805</v>
      </c>
      <c r="F16" s="126">
        <v>416010</v>
      </c>
      <c r="G16" s="126">
        <v>778944</v>
      </c>
      <c r="H16" s="126">
        <v>398753</v>
      </c>
      <c r="I16" s="126">
        <v>181970</v>
      </c>
      <c r="J16" s="126">
        <v>293135</v>
      </c>
      <c r="K16" s="126">
        <v>50666</v>
      </c>
      <c r="L16" s="126">
        <v>81667</v>
      </c>
    </row>
    <row r="17" spans="1:12" ht="11.25" customHeight="1">
      <c r="A17" s="128" t="s">
        <v>62</v>
      </c>
      <c r="B17" s="126">
        <v>1272730</v>
      </c>
      <c r="C17" s="126">
        <v>1218382</v>
      </c>
      <c r="D17" s="126">
        <v>390105</v>
      </c>
      <c r="E17" s="126">
        <v>187140</v>
      </c>
      <c r="F17" s="126">
        <v>97634</v>
      </c>
      <c r="G17" s="126">
        <v>290685</v>
      </c>
      <c r="H17" s="126">
        <v>120384</v>
      </c>
      <c r="I17" s="126">
        <v>51111</v>
      </c>
      <c r="J17" s="126">
        <v>81323</v>
      </c>
      <c r="K17" s="126">
        <v>20108</v>
      </c>
      <c r="L17" s="126">
        <v>34240</v>
      </c>
    </row>
    <row r="18" spans="1:12" ht="11.25" customHeight="1">
      <c r="A18" s="128" t="s">
        <v>63</v>
      </c>
      <c r="B18" s="126">
        <v>548970</v>
      </c>
      <c r="C18" s="126">
        <v>523769</v>
      </c>
      <c r="D18" s="126">
        <v>166988</v>
      </c>
      <c r="E18" s="126">
        <v>83117</v>
      </c>
      <c r="F18" s="126">
        <v>46701</v>
      </c>
      <c r="G18" s="126">
        <v>115032</v>
      </c>
      <c r="H18" s="126">
        <v>52252</v>
      </c>
      <c r="I18" s="126">
        <v>24485</v>
      </c>
      <c r="J18" s="126">
        <v>35194</v>
      </c>
      <c r="K18" s="126">
        <v>9582</v>
      </c>
      <c r="L18" s="126">
        <v>15618</v>
      </c>
    </row>
    <row r="19" spans="1:12" ht="11.25" customHeight="1">
      <c r="A19" s="128" t="s">
        <v>17</v>
      </c>
      <c r="B19" s="126">
        <v>134878</v>
      </c>
      <c r="C19" s="126">
        <v>133266</v>
      </c>
      <c r="D19" s="126">
        <v>42045</v>
      </c>
      <c r="E19" s="126">
        <v>22451</v>
      </c>
      <c r="F19" s="126">
        <v>10081</v>
      </c>
      <c r="G19" s="126">
        <v>30073</v>
      </c>
      <c r="H19" s="126">
        <v>14942</v>
      </c>
      <c r="I19" s="126">
        <v>4035</v>
      </c>
      <c r="J19" s="126">
        <v>9639</v>
      </c>
      <c r="K19" s="126">
        <v>1356</v>
      </c>
      <c r="L19" s="126">
        <v>255</v>
      </c>
    </row>
    <row r="20" spans="1:12" ht="11.25" customHeight="1">
      <c r="A20" s="128" t="s">
        <v>64</v>
      </c>
      <c r="B20" s="126">
        <v>18035</v>
      </c>
      <c r="C20" s="126">
        <v>17752</v>
      </c>
      <c r="D20" s="126">
        <v>5929</v>
      </c>
      <c r="E20" s="126">
        <v>3050</v>
      </c>
      <c r="F20" s="126">
        <v>1127</v>
      </c>
      <c r="G20" s="126">
        <v>3310</v>
      </c>
      <c r="H20" s="126">
        <v>2457</v>
      </c>
      <c r="I20" s="126">
        <v>556</v>
      </c>
      <c r="J20" s="126">
        <v>1324</v>
      </c>
      <c r="K20" s="126">
        <v>268</v>
      </c>
      <c r="L20" s="126">
        <v>15</v>
      </c>
    </row>
    <row r="21" spans="1:12" ht="11.25" customHeight="1">
      <c r="A21" s="128" t="s">
        <v>65</v>
      </c>
      <c r="B21" s="126">
        <v>262393</v>
      </c>
      <c r="C21" s="126">
        <v>251131</v>
      </c>
      <c r="D21" s="126">
        <v>74273</v>
      </c>
      <c r="E21" s="126">
        <v>43313</v>
      </c>
      <c r="F21" s="126">
        <v>20129</v>
      </c>
      <c r="G21" s="126">
        <v>51500</v>
      </c>
      <c r="H21" s="126">
        <v>26735</v>
      </c>
      <c r="I21" s="126">
        <v>11417</v>
      </c>
      <c r="J21" s="126">
        <v>23763</v>
      </c>
      <c r="K21" s="126">
        <v>4753</v>
      </c>
      <c r="L21" s="126">
        <v>6509</v>
      </c>
    </row>
    <row r="22" spans="1:12" ht="20.25" customHeight="1">
      <c r="A22" s="128" t="s">
        <v>66</v>
      </c>
      <c r="B22" s="126">
        <v>219520</v>
      </c>
      <c r="C22" s="126">
        <v>217820</v>
      </c>
      <c r="D22" s="126">
        <v>66313</v>
      </c>
      <c r="E22" s="126">
        <v>37910</v>
      </c>
      <c r="F22" s="126">
        <v>15641</v>
      </c>
      <c r="G22" s="126">
        <v>40355</v>
      </c>
      <c r="H22" s="126">
        <v>30222</v>
      </c>
      <c r="I22" s="126">
        <v>9079</v>
      </c>
      <c r="J22" s="126">
        <v>18301</v>
      </c>
      <c r="K22" s="126">
        <v>600</v>
      </c>
      <c r="L22" s="126">
        <v>1100</v>
      </c>
    </row>
    <row r="23" spans="1:12" ht="11.25" customHeight="1">
      <c r="A23" s="128" t="s">
        <v>67</v>
      </c>
      <c r="B23" s="126">
        <v>18803</v>
      </c>
      <c r="C23" s="126">
        <v>17948</v>
      </c>
      <c r="D23" s="126">
        <v>4827</v>
      </c>
      <c r="E23" s="126">
        <v>2585</v>
      </c>
      <c r="F23" s="126">
        <v>1563</v>
      </c>
      <c r="G23" s="126">
        <v>3588</v>
      </c>
      <c r="H23" s="126">
        <v>2045</v>
      </c>
      <c r="I23" s="126">
        <v>896</v>
      </c>
      <c r="J23" s="126">
        <v>2445</v>
      </c>
      <c r="K23" s="126">
        <v>454</v>
      </c>
      <c r="L23" s="126">
        <v>400</v>
      </c>
    </row>
    <row r="24" spans="1:12" ht="11.25" customHeight="1">
      <c r="A24" s="128" t="s">
        <v>68</v>
      </c>
      <c r="B24" s="126">
        <v>111887</v>
      </c>
      <c r="C24" s="126">
        <v>107752</v>
      </c>
      <c r="D24" s="126">
        <v>29364</v>
      </c>
      <c r="E24" s="126">
        <v>20619</v>
      </c>
      <c r="F24" s="126">
        <v>8197</v>
      </c>
      <c r="G24" s="126">
        <v>22971</v>
      </c>
      <c r="H24" s="126">
        <v>12707</v>
      </c>
      <c r="I24" s="126">
        <v>4935</v>
      </c>
      <c r="J24" s="126">
        <v>8959</v>
      </c>
      <c r="K24" s="126">
        <v>1661</v>
      </c>
      <c r="L24" s="126">
        <v>2474</v>
      </c>
    </row>
    <row r="25" spans="1:12" ht="11.25" customHeight="1">
      <c r="A25" s="128" t="s">
        <v>69</v>
      </c>
      <c r="B25" s="126">
        <v>25385</v>
      </c>
      <c r="C25" s="126">
        <v>24972</v>
      </c>
      <c r="D25" s="126">
        <v>8223</v>
      </c>
      <c r="E25" s="126">
        <v>4737</v>
      </c>
      <c r="F25" s="126">
        <v>2309</v>
      </c>
      <c r="G25" s="126">
        <v>4387</v>
      </c>
      <c r="H25" s="126">
        <v>2078</v>
      </c>
      <c r="I25" s="126">
        <v>1213</v>
      </c>
      <c r="J25" s="126">
        <v>2026</v>
      </c>
      <c r="K25" s="126">
        <v>121</v>
      </c>
      <c r="L25" s="126">
        <v>292</v>
      </c>
    </row>
    <row r="26" spans="1:12" ht="11.25" customHeight="1">
      <c r="A26" s="128" t="s">
        <v>70</v>
      </c>
      <c r="B26" s="126">
        <v>119169</v>
      </c>
      <c r="C26" s="126">
        <v>114868</v>
      </c>
      <c r="D26" s="126">
        <v>35000</v>
      </c>
      <c r="E26" s="126">
        <v>20171</v>
      </c>
      <c r="F26" s="126">
        <v>8449</v>
      </c>
      <c r="G26" s="126">
        <v>24763</v>
      </c>
      <c r="H26" s="126">
        <v>11830</v>
      </c>
      <c r="I26" s="126">
        <v>5425</v>
      </c>
      <c r="J26" s="126">
        <v>9229</v>
      </c>
      <c r="K26" s="126">
        <v>2300</v>
      </c>
      <c r="L26" s="126">
        <v>2001</v>
      </c>
    </row>
    <row r="27" spans="1:12" ht="11.25" customHeight="1">
      <c r="A27" s="128" t="s">
        <v>71</v>
      </c>
      <c r="B27" s="126">
        <v>1488313</v>
      </c>
      <c r="C27" s="126">
        <v>1460090</v>
      </c>
      <c r="D27" s="126">
        <v>475068</v>
      </c>
      <c r="E27" s="126">
        <v>295711</v>
      </c>
      <c r="F27" s="126">
        <v>204179</v>
      </c>
      <c r="G27" s="126">
        <v>192280</v>
      </c>
      <c r="H27" s="126">
        <v>123101</v>
      </c>
      <c r="I27" s="126">
        <v>68818</v>
      </c>
      <c r="J27" s="126">
        <v>100932</v>
      </c>
      <c r="K27" s="126">
        <v>9462</v>
      </c>
      <c r="L27" s="126">
        <v>18762</v>
      </c>
    </row>
    <row r="28" spans="1:12" ht="5.0999999999999996" customHeight="1" thickBot="1">
      <c r="A28" s="181"/>
      <c r="B28" s="181"/>
      <c r="C28" s="181"/>
      <c r="D28" s="181"/>
      <c r="E28" s="181"/>
      <c r="F28" s="181"/>
      <c r="G28" s="181"/>
      <c r="H28" s="181"/>
      <c r="I28" s="181"/>
      <c r="J28" s="181"/>
      <c r="K28" s="181"/>
      <c r="L28" s="181"/>
    </row>
    <row r="29" spans="1:12" ht="18" customHeight="1" thickTop="1">
      <c r="A29" s="220" t="s">
        <v>72</v>
      </c>
      <c r="B29" s="220"/>
      <c r="C29" s="220"/>
      <c r="D29" s="220"/>
      <c r="E29" s="220"/>
      <c r="F29" s="220"/>
      <c r="G29" s="220"/>
      <c r="H29" s="220"/>
      <c r="I29" s="220"/>
      <c r="J29" s="220"/>
      <c r="K29" s="220"/>
      <c r="L29" s="220"/>
    </row>
    <row r="31" spans="1:12" s="53" customFormat="1" ht="11.25" customHeight="1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</row>
    <row r="32" spans="1:12" s="53" customFormat="1" ht="11.25" customHeight="1"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</row>
    <row r="33" spans="2:12" s="53" customFormat="1" ht="11.25" customHeight="1"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</row>
    <row r="34" spans="2:12" s="53" customFormat="1" ht="11.25" customHeight="1"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</row>
    <row r="35" spans="2:12" s="53" customFormat="1" ht="11.25" customHeight="1"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</row>
    <row r="36" spans="2:12" s="53" customFormat="1" ht="11.25" customHeight="1"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</row>
    <row r="37" spans="2:12" s="53" customFormat="1" ht="11.25" customHeight="1"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</row>
    <row r="38" spans="2:12" s="53" customFormat="1" ht="11.25" customHeight="1"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</row>
    <row r="39" spans="2:12" s="53" customFormat="1" ht="6.75" customHeight="1"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</row>
    <row r="54" spans="2:12"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</row>
    <row r="55" spans="2:12"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</row>
    <row r="56" spans="2:12"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</row>
    <row r="57" spans="2:12"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</row>
    <row r="58" spans="2:12"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</row>
    <row r="59" spans="2:12"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</row>
    <row r="60" spans="2:12"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</row>
    <row r="61" spans="2:12"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</row>
    <row r="62" spans="2:12"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</row>
    <row r="63" spans="2:12"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</row>
    <row r="64" spans="2:12"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</row>
    <row r="65" spans="2:12"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</row>
    <row r="66" spans="2:12"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</row>
    <row r="67" spans="2:12"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</row>
    <row r="68" spans="2:12"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</row>
    <row r="69" spans="2:12"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</row>
    <row r="70" spans="2:12"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</row>
    <row r="71" spans="2:12"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</row>
    <row r="72" spans="2:12"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</row>
    <row r="73" spans="2:12"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</row>
    <row r="74" spans="2:12"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</row>
    <row r="75" spans="2:12"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</row>
    <row r="76" spans="2:12"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</row>
    <row r="77" spans="2:12"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</row>
    <row r="78" spans="2:12"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</row>
    <row r="79" spans="2:12"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</row>
    <row r="80" spans="2:12"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</row>
    <row r="81" spans="2:12"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</row>
    <row r="82" spans="2:12"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</row>
    <row r="83" spans="2:12"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</row>
    <row r="84" spans="2:12"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</row>
    <row r="85" spans="2:12"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</row>
    <row r="86" spans="2:12"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</row>
    <row r="87" spans="2:12"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</row>
    <row r="88" spans="2:12"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</row>
    <row r="89" spans="2:12"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</row>
    <row r="90" spans="2:12"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</row>
    <row r="91" spans="2:12"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</row>
    <row r="92" spans="2:12"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</row>
    <row r="93" spans="2:12"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</row>
    <row r="94" spans="2:12"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</row>
    <row r="95" spans="2:12"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</row>
    <row r="96" spans="2:12"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</row>
    <row r="97" spans="2:12"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</row>
    <row r="98" spans="2:12"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</row>
    <row r="99" spans="2:12"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</row>
    <row r="100" spans="2:12"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</row>
    <row r="101" spans="2:12"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</row>
    <row r="102" spans="2:12"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</row>
    <row r="103" spans="2:12"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</row>
    <row r="104" spans="2:12"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</row>
    <row r="105" spans="2:12"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</row>
    <row r="106" spans="2:12"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</row>
    <row r="107" spans="2:12"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</row>
    <row r="108" spans="2:12"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55"/>
    </row>
    <row r="109" spans="2:12"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</row>
    <row r="110" spans="2:12"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</row>
    <row r="111" spans="2:12"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</row>
    <row r="112" spans="2:12"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</row>
    <row r="113" spans="2:12"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</row>
    <row r="114" spans="2:12"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</row>
    <row r="115" spans="2:12"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</row>
    <row r="116" spans="2:12"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</row>
    <row r="117" spans="2:12"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</row>
    <row r="118" spans="2:12"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</row>
    <row r="119" spans="2:12"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</row>
    <row r="120" spans="2:12"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</row>
    <row r="121" spans="2:12"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</row>
    <row r="122" spans="2:12"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</row>
    <row r="123" spans="2:12"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</row>
    <row r="124" spans="2:12"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</row>
    <row r="125" spans="2:12"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</row>
    <row r="126" spans="2:12"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</row>
    <row r="127" spans="2:12"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</row>
    <row r="128" spans="2:12"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</row>
    <row r="129" spans="2:12"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</row>
    <row r="130" spans="2:12"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</row>
    <row r="131" spans="2:12"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</row>
    <row r="132" spans="2:12"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</row>
    <row r="133" spans="2:12"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</row>
    <row r="134" spans="2:12"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</row>
    <row r="135" spans="2:12"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</row>
    <row r="136" spans="2:12"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</row>
    <row r="137" spans="2:12"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</row>
    <row r="138" spans="2:12"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</row>
    <row r="139" spans="2:12"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</row>
    <row r="140" spans="2:12"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</row>
    <row r="141" spans="2:12"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</row>
    <row r="142" spans="2:12"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</row>
    <row r="143" spans="2:12"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</row>
    <row r="144" spans="2:12"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</row>
    <row r="145" spans="2:12"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</row>
    <row r="146" spans="2:12"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</row>
  </sheetData>
  <mergeCells count="6">
    <mergeCell ref="A29:L29"/>
    <mergeCell ref="A1:L1"/>
    <mergeCell ref="B3:B4"/>
    <mergeCell ref="C3:J3"/>
    <mergeCell ref="K3:K4"/>
    <mergeCell ref="L3:L4"/>
  </mergeCells>
  <hyperlinks>
    <hyperlink ref="M1" location="' Índice'!A1" display="Índice" xr:uid="{E07B1AEC-F951-4688-B6D5-4E4B3784D8B2}"/>
  </hyperlinks>
  <pageMargins left="0.70866141732283472" right="0.70866141732283472" top="0.74803149606299213" bottom="0.74803149606299213" header="0.31496062992125984" footer="0.31496062992125984"/>
  <pageSetup paperSize="9" scale="8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F30"/>
  <sheetViews>
    <sheetView showGridLines="0" zoomScaleSheetLayoutView="100" workbookViewId="0">
      <selection activeCell="M1" sqref="M1"/>
    </sheetView>
  </sheetViews>
  <sheetFormatPr defaultColWidth="8.88671875" defaultRowHeight="13.8"/>
  <cols>
    <col min="1" max="1" width="38.88671875" style="32" customWidth="1"/>
    <col min="2" max="10" width="8.33203125" style="32" customWidth="1"/>
    <col min="11" max="12" width="8.44140625" style="32" customWidth="1"/>
    <col min="13" max="16384" width="8.88671875" style="57"/>
  </cols>
  <sheetData>
    <row r="1" spans="1:32" s="51" customFormat="1" ht="26.1" customHeight="1">
      <c r="A1" s="221" t="s">
        <v>167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43" t="s">
        <v>230</v>
      </c>
    </row>
    <row r="2" spans="1:32" s="32" customFormat="1" ht="10.5" customHeight="1">
      <c r="A2" s="131">
        <v>2023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30" t="s">
        <v>73</v>
      </c>
    </row>
    <row r="3" spans="1:32" s="32" customFormat="1" ht="18" customHeight="1">
      <c r="A3" s="170"/>
      <c r="B3" s="192" t="s">
        <v>2</v>
      </c>
      <c r="C3" s="194" t="s">
        <v>3</v>
      </c>
      <c r="D3" s="194"/>
      <c r="E3" s="194"/>
      <c r="F3" s="194"/>
      <c r="G3" s="194"/>
      <c r="H3" s="194"/>
      <c r="I3" s="194"/>
      <c r="J3" s="194"/>
      <c r="K3" s="192" t="s">
        <v>182</v>
      </c>
      <c r="L3" s="192" t="s">
        <v>183</v>
      </c>
    </row>
    <row r="4" spans="1:32" s="32" customFormat="1" ht="36" customHeight="1">
      <c r="A4" s="162" t="s">
        <v>53</v>
      </c>
      <c r="B4" s="193"/>
      <c r="C4" s="175" t="s">
        <v>1</v>
      </c>
      <c r="D4" s="163" t="s">
        <v>4</v>
      </c>
      <c r="E4" s="163" t="s">
        <v>5</v>
      </c>
      <c r="F4" s="163" t="s">
        <v>227</v>
      </c>
      <c r="G4" s="163" t="s">
        <v>228</v>
      </c>
      <c r="H4" s="163" t="s">
        <v>229</v>
      </c>
      <c r="I4" s="163" t="s">
        <v>7</v>
      </c>
      <c r="J4" s="164" t="s">
        <v>8</v>
      </c>
      <c r="K4" s="193"/>
      <c r="L4" s="193"/>
    </row>
    <row r="5" spans="1:32" s="32" customFormat="1" ht="5.0999999999999996" customHeight="1">
      <c r="A5" s="125"/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</row>
    <row r="6" spans="1:32" s="32" customFormat="1" ht="11.25" customHeight="1">
      <c r="A6" s="125" t="s">
        <v>54</v>
      </c>
      <c r="B6" s="150">
        <v>100</v>
      </c>
      <c r="C6" s="150">
        <v>100</v>
      </c>
      <c r="D6" s="150">
        <v>100</v>
      </c>
      <c r="E6" s="150">
        <v>100</v>
      </c>
      <c r="F6" s="150">
        <v>100</v>
      </c>
      <c r="G6" s="150">
        <v>100</v>
      </c>
      <c r="H6" s="150">
        <v>100</v>
      </c>
      <c r="I6" s="150">
        <v>100</v>
      </c>
      <c r="J6" s="150">
        <v>100</v>
      </c>
      <c r="K6" s="150">
        <v>100</v>
      </c>
      <c r="L6" s="150">
        <v>100</v>
      </c>
      <c r="X6" s="42"/>
      <c r="Y6" s="42"/>
      <c r="Z6" s="42"/>
      <c r="AA6" s="42"/>
      <c r="AB6" s="42"/>
      <c r="AC6" s="42"/>
      <c r="AD6" s="42"/>
      <c r="AE6" s="42"/>
      <c r="AF6" s="42"/>
    </row>
    <row r="7" spans="1:32" s="32" customFormat="1" ht="11.25" customHeight="1">
      <c r="A7" s="127" t="s">
        <v>55</v>
      </c>
      <c r="B7" s="150">
        <v>75.820886377726055</v>
      </c>
      <c r="C7" s="150">
        <v>75.528535200590909</v>
      </c>
      <c r="D7" s="150">
        <v>75.775583427341459</v>
      </c>
      <c r="E7" s="150">
        <v>72.745139702242042</v>
      </c>
      <c r="F7" s="150">
        <v>71.059932031102079</v>
      </c>
      <c r="G7" s="150">
        <v>78.78338335969201</v>
      </c>
      <c r="H7" s="150">
        <v>74.889070586289947</v>
      </c>
      <c r="I7" s="150">
        <v>76.100049776629035</v>
      </c>
      <c r="J7" s="150">
        <v>76.406931977654253</v>
      </c>
      <c r="K7" s="150">
        <v>82.804987997875941</v>
      </c>
      <c r="L7" s="150">
        <v>82.036188470506232</v>
      </c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</row>
    <row r="8" spans="1:32" s="32" customFormat="1" ht="11.25" customHeight="1">
      <c r="A8" s="128" t="s">
        <v>56</v>
      </c>
      <c r="B8" s="150">
        <v>11.563620853040613</v>
      </c>
      <c r="C8" s="150">
        <v>11.534389626245245</v>
      </c>
      <c r="D8" s="150">
        <v>11.141037577035492</v>
      </c>
      <c r="E8" s="150">
        <v>10.547745705781466</v>
      </c>
      <c r="F8" s="150">
        <v>10.219431266011657</v>
      </c>
      <c r="G8" s="150">
        <v>12.844249974918604</v>
      </c>
      <c r="H8" s="150">
        <v>11.538415865588602</v>
      </c>
      <c r="I8" s="150">
        <v>11.977647313453582</v>
      </c>
      <c r="J8" s="150">
        <v>12.705127408850657</v>
      </c>
      <c r="K8" s="150">
        <v>12.076853708752971</v>
      </c>
      <c r="L8" s="150">
        <v>12.305028241932071</v>
      </c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</row>
    <row r="9" spans="1:32" s="32" customFormat="1" ht="11.25" customHeight="1">
      <c r="A9" s="128" t="s">
        <v>57</v>
      </c>
      <c r="B9" s="150">
        <v>12.576311754407705</v>
      </c>
      <c r="C9" s="150">
        <v>12.488117286123341</v>
      </c>
      <c r="D9" s="150">
        <v>13.376160030032528</v>
      </c>
      <c r="E9" s="150">
        <v>12.818433988513704</v>
      </c>
      <c r="F9" s="150">
        <v>12.283404458393496</v>
      </c>
      <c r="G9" s="150">
        <v>11.355006595761498</v>
      </c>
      <c r="H9" s="150">
        <v>11.902019285517156</v>
      </c>
      <c r="I9" s="150">
        <v>13.630938664499309</v>
      </c>
      <c r="J9" s="150">
        <v>11.588714341129633</v>
      </c>
      <c r="K9" s="150">
        <v>13.176821112905287</v>
      </c>
      <c r="L9" s="150">
        <v>15.427657203079834</v>
      </c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</row>
    <row r="10" spans="1:32" s="32" customFormat="1" ht="11.25" customHeight="1">
      <c r="A10" s="128" t="s">
        <v>12</v>
      </c>
      <c r="B10" s="150">
        <v>7.1085398979399601</v>
      </c>
      <c r="C10" s="150">
        <v>7.148147402851138</v>
      </c>
      <c r="D10" s="150">
        <v>7.4305261225128314</v>
      </c>
      <c r="E10" s="150">
        <v>7.3949431752349897</v>
      </c>
      <c r="F10" s="150">
        <v>7.1657523671742025</v>
      </c>
      <c r="G10" s="150">
        <v>6.8916754502827828</v>
      </c>
      <c r="H10" s="150">
        <v>7.2315982367437428</v>
      </c>
      <c r="I10" s="150">
        <v>7.4080327230474401</v>
      </c>
      <c r="J10" s="150">
        <v>5.8764870780448932</v>
      </c>
      <c r="K10" s="150">
        <v>6.0269920905053089</v>
      </c>
      <c r="L10" s="150">
        <v>6.3542192051165127</v>
      </c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</row>
    <row r="11" spans="1:32" s="32" customFormat="1" ht="11.25" customHeight="1">
      <c r="A11" s="128" t="s">
        <v>58</v>
      </c>
      <c r="B11" s="150">
        <v>10.091941269329228</v>
      </c>
      <c r="C11" s="150">
        <v>10.047790104802608</v>
      </c>
      <c r="D11" s="150">
        <v>10.054086624775106</v>
      </c>
      <c r="E11" s="150">
        <v>9.3756837209300077</v>
      </c>
      <c r="F11" s="150">
        <v>9.3963005724800279</v>
      </c>
      <c r="G11" s="150">
        <v>10.853122749176325</v>
      </c>
      <c r="H11" s="150">
        <v>10.332873227260899</v>
      </c>
      <c r="I11" s="150">
        <v>9.6155758517928618</v>
      </c>
      <c r="J11" s="150">
        <v>9.7258203849436562</v>
      </c>
      <c r="K11" s="150">
        <v>13.541397074423825</v>
      </c>
      <c r="L11" s="150">
        <v>9.4784838272099297</v>
      </c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</row>
    <row r="12" spans="1:32" s="32" customFormat="1" ht="11.25" customHeight="1">
      <c r="A12" s="128" t="s">
        <v>59</v>
      </c>
      <c r="B12" s="150">
        <v>10.745239132723375</v>
      </c>
      <c r="C12" s="150">
        <v>10.696024664360712</v>
      </c>
      <c r="D12" s="150">
        <v>10.642117106532583</v>
      </c>
      <c r="E12" s="150">
        <v>10.147361285241214</v>
      </c>
      <c r="F12" s="150">
        <v>10.085079725274266</v>
      </c>
      <c r="G12" s="150">
        <v>11.546706677446878</v>
      </c>
      <c r="H12" s="150">
        <v>10.748756830115171</v>
      </c>
      <c r="I12" s="150">
        <v>10.359644452049336</v>
      </c>
      <c r="J12" s="150">
        <v>10.428281726922913</v>
      </c>
      <c r="K12" s="150">
        <v>12.605504430542533</v>
      </c>
      <c r="L12" s="150">
        <v>11.347836421015476</v>
      </c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</row>
    <row r="13" spans="1:32" s="32" customFormat="1" ht="11.25" customHeight="1">
      <c r="A13" s="128" t="s">
        <v>60</v>
      </c>
      <c r="B13" s="150">
        <v>13.509151600322586</v>
      </c>
      <c r="C13" s="150">
        <v>13.451683283593244</v>
      </c>
      <c r="D13" s="150">
        <v>13.231873076430711</v>
      </c>
      <c r="E13" s="150">
        <v>13.099892087475515</v>
      </c>
      <c r="F13" s="150">
        <v>12.573234001994033</v>
      </c>
      <c r="G13" s="150">
        <v>14.773873379851812</v>
      </c>
      <c r="H13" s="150">
        <v>13.16455417540009</v>
      </c>
      <c r="I13" s="150">
        <v>12.679809321848296</v>
      </c>
      <c r="J13" s="150">
        <v>13.097887614460774</v>
      </c>
      <c r="K13" s="150">
        <v>12.732501477707276</v>
      </c>
      <c r="L13" s="150">
        <v>16.124103420624344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</row>
    <row r="14" spans="1:32" s="32" customFormat="1" ht="11.25" customHeight="1">
      <c r="A14" s="128" t="s">
        <v>14</v>
      </c>
      <c r="B14" s="150">
        <v>9.5121257858637964</v>
      </c>
      <c r="C14" s="150">
        <v>9.4521496444933923</v>
      </c>
      <c r="D14" s="150">
        <v>9.356175499718999</v>
      </c>
      <c r="E14" s="150">
        <v>8.6693854143622637</v>
      </c>
      <c r="F14" s="150">
        <v>8.4755767405550504</v>
      </c>
      <c r="G14" s="150">
        <v>9.6069021326166855</v>
      </c>
      <c r="H14" s="150">
        <v>9.1132024436757941</v>
      </c>
      <c r="I14" s="150">
        <v>9.7471587860281481</v>
      </c>
      <c r="J14" s="150">
        <v>12.457262110409435</v>
      </c>
      <c r="K14" s="150">
        <v>11.481283163568454</v>
      </c>
      <c r="L14" s="150">
        <v>10.439565732018927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</row>
    <row r="15" spans="1:32" s="32" customFormat="1" ht="11.25" customHeight="1">
      <c r="A15" s="128" t="s">
        <v>15</v>
      </c>
      <c r="B15" s="150">
        <v>0.71395608409878697</v>
      </c>
      <c r="C15" s="150">
        <v>0.71023318812122072</v>
      </c>
      <c r="D15" s="150">
        <v>0.54360739030319771</v>
      </c>
      <c r="E15" s="150">
        <v>0.69169432470288539</v>
      </c>
      <c r="F15" s="150">
        <v>0.86115289921934046</v>
      </c>
      <c r="G15" s="150">
        <v>0.91184639963742609</v>
      </c>
      <c r="H15" s="150">
        <v>0.85765052198849256</v>
      </c>
      <c r="I15" s="150">
        <v>0.68124266391006316</v>
      </c>
      <c r="J15" s="150">
        <v>0.52735131289228809</v>
      </c>
      <c r="K15" s="132">
        <v>1.1636349394702965</v>
      </c>
      <c r="L15" s="132">
        <v>0.55929441950913261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</row>
    <row r="16" spans="1:32" s="32" customFormat="1" ht="11.25" customHeight="1">
      <c r="A16" s="127" t="s">
        <v>61</v>
      </c>
      <c r="B16" s="150">
        <v>24.179113622273949</v>
      </c>
      <c r="C16" s="150">
        <v>24.471464799409098</v>
      </c>
      <c r="D16" s="150">
        <v>24.224416572658551</v>
      </c>
      <c r="E16" s="150">
        <v>27.254860297757961</v>
      </c>
      <c r="F16" s="150">
        <v>28.940067968897925</v>
      </c>
      <c r="G16" s="150">
        <v>21.216616640307986</v>
      </c>
      <c r="H16" s="150">
        <v>25.110929413710053</v>
      </c>
      <c r="I16" s="150">
        <v>23.899950223370965</v>
      </c>
      <c r="J16" s="150">
        <v>23.593068022345747</v>
      </c>
      <c r="K16" s="132">
        <v>17.195012002124049</v>
      </c>
      <c r="L16" s="132">
        <v>17.963811529493771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</row>
    <row r="17" spans="1:32" s="32" customFormat="1" ht="11.25" customHeight="1">
      <c r="A17" s="128" t="s">
        <v>62</v>
      </c>
      <c r="B17" s="150">
        <v>7.29215078332546</v>
      </c>
      <c r="C17" s="150">
        <v>7.2938867795593971</v>
      </c>
      <c r="D17" s="150">
        <v>7.279734077777281</v>
      </c>
      <c r="E17" s="150">
        <v>7.076092993146009</v>
      </c>
      <c r="F17" s="150">
        <v>6.7919608411212238</v>
      </c>
      <c r="G17" s="150">
        <v>7.9175706418983767</v>
      </c>
      <c r="H17" s="150">
        <v>7.5810260292596743</v>
      </c>
      <c r="I17" s="150">
        <v>6.7129583581506145</v>
      </c>
      <c r="J17" s="150">
        <v>6.5452976250074073</v>
      </c>
      <c r="K17" s="132">
        <v>6.8241383171681349</v>
      </c>
      <c r="L17" s="132">
        <v>7.5317004168196835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</row>
    <row r="18" spans="1:32" s="32" customFormat="1" ht="11.25" customHeight="1">
      <c r="A18" s="128" t="s">
        <v>63</v>
      </c>
      <c r="B18" s="150">
        <v>3.1453423380031245</v>
      </c>
      <c r="C18" s="150">
        <v>3.1355640511903573</v>
      </c>
      <c r="D18" s="150">
        <v>3.1161557917378211</v>
      </c>
      <c r="E18" s="150">
        <v>3.1427900633577073</v>
      </c>
      <c r="F18" s="150">
        <v>3.2488221839102516</v>
      </c>
      <c r="G18" s="150">
        <v>3.1332124712026581</v>
      </c>
      <c r="H18" s="150">
        <v>3.2904872857879957</v>
      </c>
      <c r="I18" s="150">
        <v>3.2159029204561222</v>
      </c>
      <c r="J18" s="150">
        <v>2.8325690049251562</v>
      </c>
      <c r="K18" s="132">
        <v>3.2519636287423737</v>
      </c>
      <c r="L18" s="132">
        <v>3.4355239051594246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</row>
    <row r="19" spans="1:32" s="32" customFormat="1" ht="11.25" customHeight="1">
      <c r="A19" s="128" t="s">
        <v>17</v>
      </c>
      <c r="B19" s="150">
        <v>0.77278595878126388</v>
      </c>
      <c r="C19" s="150">
        <v>0.79780401364880527</v>
      </c>
      <c r="D19" s="150">
        <v>0.7845942999427159</v>
      </c>
      <c r="E19" s="150">
        <v>0.8489205509356007</v>
      </c>
      <c r="F19" s="150">
        <v>0.70131701136358515</v>
      </c>
      <c r="G19" s="150">
        <v>0.81912581679883489</v>
      </c>
      <c r="H19" s="150">
        <v>0.94093170330083598</v>
      </c>
      <c r="I19" s="150">
        <v>0.5300201642695741</v>
      </c>
      <c r="J19" s="150">
        <v>0.77576962536262994</v>
      </c>
      <c r="K19" s="132">
        <v>0.46036149607898713</v>
      </c>
      <c r="L19" s="132">
        <v>5.6033265507442198E-2</v>
      </c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</row>
    <row r="20" spans="1:32" s="32" customFormat="1" ht="11.25" customHeight="1">
      <c r="A20" s="128" t="s">
        <v>64</v>
      </c>
      <c r="B20" s="150">
        <v>0.10333304263852544</v>
      </c>
      <c r="C20" s="150">
        <v>0.10627544306515799</v>
      </c>
      <c r="D20" s="150">
        <v>0.11063993821805213</v>
      </c>
      <c r="E20" s="150">
        <v>0.11533848113349414</v>
      </c>
      <c r="F20" s="150">
        <v>7.8409025205698202E-2</v>
      </c>
      <c r="G20" s="150">
        <v>9.0145779043932672E-2</v>
      </c>
      <c r="H20" s="150">
        <v>0.15472671123824974</v>
      </c>
      <c r="I20" s="150">
        <v>7.2973544231924439E-2</v>
      </c>
      <c r="J20" s="150">
        <v>0.10654514285190625</v>
      </c>
      <c r="K20" s="132">
        <v>9.0994493051250486E-2</v>
      </c>
      <c r="L20" s="132">
        <v>3.2165505659379171E-3</v>
      </c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</row>
    <row r="21" spans="1:32" s="32" customFormat="1" ht="15" customHeight="1">
      <c r="A21" s="149" t="s">
        <v>65</v>
      </c>
      <c r="B21" s="150">
        <v>1.5033880708983183</v>
      </c>
      <c r="C21" s="150">
        <v>1.5034029591176827</v>
      </c>
      <c r="D21" s="150">
        <v>1.3860118216170942</v>
      </c>
      <c r="E21" s="150">
        <v>1.6377576020435485</v>
      </c>
      <c r="F21" s="150">
        <v>1.4002967482877711</v>
      </c>
      <c r="G21" s="150">
        <v>1.402730750653822</v>
      </c>
      <c r="H21" s="150">
        <v>1.6835965666036439</v>
      </c>
      <c r="I21" s="150">
        <v>1.4994964219050213</v>
      </c>
      <c r="J21" s="150">
        <v>1.9125917357897382</v>
      </c>
      <c r="K21" s="132">
        <v>1.6130619192650284</v>
      </c>
      <c r="L21" s="132">
        <v>1.4317574196916265</v>
      </c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</row>
    <row r="22" spans="1:32" s="32" customFormat="1" ht="20.25" customHeight="1">
      <c r="A22" s="128" t="s">
        <v>66</v>
      </c>
      <c r="B22" s="150">
        <v>1.2577492107267443</v>
      </c>
      <c r="C22" s="150">
        <v>1.3039895481524759</v>
      </c>
      <c r="D22" s="150">
        <v>1.2374609369131864</v>
      </c>
      <c r="E22" s="150">
        <v>1.4334531406175155</v>
      </c>
      <c r="F22" s="150">
        <v>1.088066156506398</v>
      </c>
      <c r="G22" s="150">
        <v>1.099165084862372</v>
      </c>
      <c r="H22" s="150">
        <v>1.9031738890600614</v>
      </c>
      <c r="I22" s="150">
        <v>1.1924139308838655</v>
      </c>
      <c r="J22" s="150">
        <v>1.4729820424513418</v>
      </c>
      <c r="K22" s="132">
        <v>0.20372667822587026</v>
      </c>
      <c r="L22" s="132">
        <v>0.24187611190327288</v>
      </c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</row>
    <row r="23" spans="1:32" s="32" customFormat="1" ht="11.25" customHeight="1">
      <c r="A23" s="128" t="s">
        <v>67</v>
      </c>
      <c r="B23" s="150">
        <v>0.10773099320773506</v>
      </c>
      <c r="C23" s="150">
        <v>0.10744605611998066</v>
      </c>
      <c r="D23" s="150">
        <v>9.0070415106291712E-2</v>
      </c>
      <c r="E23" s="150">
        <v>9.7724799985315747E-2</v>
      </c>
      <c r="F23" s="150">
        <v>0.10870420076196539</v>
      </c>
      <c r="G23" s="150">
        <v>9.7738360124979717E-2</v>
      </c>
      <c r="H23" s="150">
        <v>0.12880315477635906</v>
      </c>
      <c r="I23" s="150">
        <v>0.11763040024841163</v>
      </c>
      <c r="J23" s="150">
        <v>0.19677311219294691</v>
      </c>
      <c r="K23" s="132">
        <v>0.15423305079130159</v>
      </c>
      <c r="L23" s="132">
        <v>8.8060853010161103E-2</v>
      </c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</row>
    <row r="24" spans="1:32" s="32" customFormat="1" ht="11.25" customHeight="1">
      <c r="A24" s="128" t="s">
        <v>68</v>
      </c>
      <c r="B24" s="150">
        <v>0.64106306700604199</v>
      </c>
      <c r="C24" s="150">
        <v>0.64506143854809717</v>
      </c>
      <c r="D24" s="150">
        <v>0.54795925174666826</v>
      </c>
      <c r="E24" s="150">
        <v>0.77965390832061454</v>
      </c>
      <c r="F24" s="150">
        <v>0.57024327576446487</v>
      </c>
      <c r="G24" s="150">
        <v>0.62567195628185102</v>
      </c>
      <c r="H24" s="150">
        <v>0.80019195032793256</v>
      </c>
      <c r="I24" s="150">
        <v>0.64810079878362148</v>
      </c>
      <c r="J24" s="150">
        <v>0.72110067540397771</v>
      </c>
      <c r="K24" s="150">
        <v>0.56369248830565211</v>
      </c>
      <c r="L24" s="150">
        <v>0.54429631489394337</v>
      </c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</row>
    <row r="25" spans="1:32" s="32" customFormat="1" ht="11.25" customHeight="1">
      <c r="A25" s="128" t="s">
        <v>69</v>
      </c>
      <c r="B25" s="150">
        <v>0.14544517271950039</v>
      </c>
      <c r="C25" s="150">
        <v>0.14949752587179399</v>
      </c>
      <c r="D25" s="150">
        <v>0.15344092760861114</v>
      </c>
      <c r="E25" s="150">
        <v>0.17909864113066135</v>
      </c>
      <c r="F25" s="150">
        <v>0.16060667780719715</v>
      </c>
      <c r="G25" s="150">
        <v>0.11948750015328678</v>
      </c>
      <c r="H25" s="150">
        <v>0.13085634866079071</v>
      </c>
      <c r="I25" s="150">
        <v>0.15937334219914825</v>
      </c>
      <c r="J25" s="150">
        <v>0.16307861369522428</v>
      </c>
      <c r="K25" s="150">
        <v>4.104948889306969E-2</v>
      </c>
      <c r="L25" s="150">
        <v>6.4210910340231228E-2</v>
      </c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</row>
    <row r="26" spans="1:32" s="32" customFormat="1" ht="11.25" customHeight="1">
      <c r="A26" s="128" t="s">
        <v>70</v>
      </c>
      <c r="B26" s="150">
        <v>0.68278537101925985</v>
      </c>
      <c r="C26" s="150">
        <v>0.68765935922142685</v>
      </c>
      <c r="D26" s="150">
        <v>0.65313728260511172</v>
      </c>
      <c r="E26" s="150">
        <v>0.76270552434305827</v>
      </c>
      <c r="F26" s="150">
        <v>0.58775585998521507</v>
      </c>
      <c r="G26" s="150">
        <v>0.67449844130305137</v>
      </c>
      <c r="H26" s="150">
        <v>0.74500206848704276</v>
      </c>
      <c r="I26" s="150">
        <v>0.71246262763363233</v>
      </c>
      <c r="J26" s="150">
        <v>0.74279893055634294</v>
      </c>
      <c r="K26" s="150">
        <v>0.7806845514907913</v>
      </c>
      <c r="L26" s="150">
        <v>0.44024685414348758</v>
      </c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</row>
    <row r="27" spans="1:32" s="32" customFormat="1" ht="11.25" customHeight="1">
      <c r="A27" s="128" t="s">
        <v>71</v>
      </c>
      <c r="B27" s="150">
        <v>8.5273396139479747</v>
      </c>
      <c r="C27" s="150">
        <v>8.7408776249139226</v>
      </c>
      <c r="D27" s="150">
        <v>8.8652118293857178</v>
      </c>
      <c r="E27" s="150">
        <v>11.181324592744433</v>
      </c>
      <c r="F27" s="150">
        <v>14.203885988184153</v>
      </c>
      <c r="G27" s="150">
        <v>5.2372698379848233</v>
      </c>
      <c r="H27" s="150">
        <v>7.7521337062074664</v>
      </c>
      <c r="I27" s="150">
        <v>9.0386177146090283</v>
      </c>
      <c r="J27" s="150">
        <v>8.1235615141090793</v>
      </c>
      <c r="K27" s="150">
        <v>3.2111058901115901</v>
      </c>
      <c r="L27" s="150">
        <v>4.1268889274585581</v>
      </c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</row>
    <row r="28" spans="1:32" s="32" customFormat="1" ht="5.0999999999999996" customHeight="1" thickBot="1">
      <c r="A28" s="181"/>
      <c r="B28" s="181"/>
      <c r="C28" s="181"/>
      <c r="D28" s="181"/>
      <c r="E28" s="181"/>
      <c r="F28" s="181"/>
      <c r="G28" s="181"/>
      <c r="H28" s="181"/>
      <c r="I28" s="181"/>
      <c r="J28" s="181"/>
      <c r="K28" s="181"/>
      <c r="L28" s="181"/>
    </row>
    <row r="29" spans="1:32" s="32" customFormat="1" ht="18" customHeight="1" thickTop="1">
      <c r="A29" s="220" t="s">
        <v>72</v>
      </c>
      <c r="B29" s="220"/>
      <c r="C29" s="220"/>
      <c r="D29" s="220"/>
      <c r="E29" s="220"/>
      <c r="F29" s="220"/>
      <c r="G29" s="220"/>
      <c r="H29" s="220"/>
      <c r="I29" s="220"/>
      <c r="J29" s="220"/>
      <c r="K29" s="220"/>
      <c r="L29" s="220"/>
    </row>
    <row r="30" spans="1:32">
      <c r="A30" s="57"/>
    </row>
  </sheetData>
  <mergeCells count="6">
    <mergeCell ref="A29:L29"/>
    <mergeCell ref="A1:L1"/>
    <mergeCell ref="B3:B4"/>
    <mergeCell ref="C3:J3"/>
    <mergeCell ref="K3:K4"/>
    <mergeCell ref="L3:L4"/>
  </mergeCells>
  <hyperlinks>
    <hyperlink ref="M1" location="' Índice'!A1" display="Índice" xr:uid="{7EB54E90-1D17-425A-8F7A-8B086077FFA6}"/>
  </hyperlinks>
  <pageMargins left="0.70866141732283472" right="0.70866141732283472" top="0.74803149606299213" bottom="0.74803149606299213" header="0.31496062992125984" footer="0.31496062992125984"/>
  <pageSetup paperSize="9" scale="7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J31"/>
  <sheetViews>
    <sheetView showGridLines="0" zoomScaleSheetLayoutView="100" workbookViewId="0">
      <selection activeCell="J1" sqref="J1"/>
    </sheetView>
  </sheetViews>
  <sheetFormatPr defaultColWidth="9.109375" defaultRowHeight="9.6"/>
  <cols>
    <col min="1" max="1" width="39.88671875" style="32" customWidth="1"/>
    <col min="2" max="9" width="9.33203125" style="32" customWidth="1"/>
    <col min="10" max="16384" width="9.109375" style="32"/>
  </cols>
  <sheetData>
    <row r="1" spans="1:10" ht="26.1" customHeight="1">
      <c r="A1" s="215" t="s">
        <v>168</v>
      </c>
      <c r="B1" s="215"/>
      <c r="C1" s="215"/>
      <c r="D1" s="215"/>
      <c r="E1" s="215"/>
      <c r="F1" s="215"/>
      <c r="G1" s="190"/>
      <c r="H1" s="190"/>
      <c r="I1" s="190"/>
      <c r="J1" s="243" t="s">
        <v>230</v>
      </c>
    </row>
    <row r="2" spans="1:10" ht="10.5" customHeight="1">
      <c r="A2" s="124">
        <v>2023</v>
      </c>
      <c r="B2" s="125"/>
      <c r="C2" s="125"/>
      <c r="D2" s="125"/>
      <c r="E2" s="125"/>
      <c r="F2" s="125"/>
      <c r="G2" s="125"/>
      <c r="H2" s="226" t="s">
        <v>193</v>
      </c>
      <c r="I2" s="227"/>
    </row>
    <row r="3" spans="1:10" ht="15" customHeight="1">
      <c r="A3" s="170"/>
      <c r="B3" s="192" t="s">
        <v>1</v>
      </c>
      <c r="C3" s="192" t="s">
        <v>42</v>
      </c>
      <c r="D3" s="193"/>
      <c r="E3" s="193"/>
      <c r="F3" s="193"/>
      <c r="G3" s="193"/>
      <c r="H3" s="193"/>
      <c r="I3" s="219"/>
    </row>
    <row r="4" spans="1:10" ht="26.25" customHeight="1">
      <c r="A4" s="154" t="s">
        <v>53</v>
      </c>
      <c r="B4" s="193"/>
      <c r="C4" s="163" t="s">
        <v>209</v>
      </c>
      <c r="D4" s="163" t="s">
        <v>210</v>
      </c>
      <c r="E4" s="163" t="s">
        <v>211</v>
      </c>
      <c r="F4" s="163" t="s">
        <v>212</v>
      </c>
      <c r="G4" s="163" t="s">
        <v>213</v>
      </c>
      <c r="H4" s="163" t="s">
        <v>214</v>
      </c>
      <c r="I4" s="164" t="s">
        <v>215</v>
      </c>
    </row>
    <row r="5" spans="1:10" ht="5.0999999999999996" customHeight="1">
      <c r="A5" s="125"/>
      <c r="B5" s="125"/>
      <c r="C5" s="125"/>
      <c r="D5" s="125"/>
      <c r="E5" s="125"/>
      <c r="F5" s="125"/>
      <c r="G5" s="125"/>
      <c r="H5" s="125"/>
      <c r="I5" s="125"/>
    </row>
    <row r="6" spans="1:10" ht="11.25" customHeight="1">
      <c r="A6" s="125" t="s">
        <v>54</v>
      </c>
      <c r="B6" s="126">
        <v>17453425</v>
      </c>
      <c r="C6" s="126">
        <v>477745</v>
      </c>
      <c r="D6" s="126">
        <v>3287718</v>
      </c>
      <c r="E6" s="126">
        <v>9326097</v>
      </c>
      <c r="F6" s="126">
        <v>706289</v>
      </c>
      <c r="G6" s="126">
        <v>781335</v>
      </c>
      <c r="H6" s="126">
        <v>1472704</v>
      </c>
      <c r="I6" s="126">
        <v>1401538</v>
      </c>
    </row>
    <row r="7" spans="1:10" ht="11.25" customHeight="1">
      <c r="A7" s="127" t="s">
        <v>55</v>
      </c>
      <c r="B7" s="126">
        <v>13233341</v>
      </c>
      <c r="C7" s="126">
        <v>411768</v>
      </c>
      <c r="D7" s="126">
        <v>2612050</v>
      </c>
      <c r="E7" s="126">
        <v>7237294</v>
      </c>
      <c r="F7" s="126">
        <v>536038</v>
      </c>
      <c r="G7" s="126">
        <v>505611</v>
      </c>
      <c r="H7" s="126">
        <v>1021058</v>
      </c>
      <c r="I7" s="126">
        <v>909522</v>
      </c>
    </row>
    <row r="8" spans="1:10" ht="11.25" customHeight="1">
      <c r="A8" s="128" t="s">
        <v>56</v>
      </c>
      <c r="B8" s="126">
        <v>2018248</v>
      </c>
      <c r="C8" s="126">
        <v>57105</v>
      </c>
      <c r="D8" s="126">
        <v>391782</v>
      </c>
      <c r="E8" s="126">
        <v>1138073</v>
      </c>
      <c r="F8" s="126">
        <v>79307</v>
      </c>
      <c r="G8" s="126">
        <v>71677</v>
      </c>
      <c r="H8" s="126">
        <v>147907</v>
      </c>
      <c r="I8" s="126">
        <v>132396</v>
      </c>
    </row>
    <row r="9" spans="1:10" ht="11.25" customHeight="1">
      <c r="A9" s="128" t="s">
        <v>57</v>
      </c>
      <c r="B9" s="126">
        <v>2194997</v>
      </c>
      <c r="C9" s="126">
        <v>41825</v>
      </c>
      <c r="D9" s="126">
        <v>461639</v>
      </c>
      <c r="E9" s="126">
        <v>1234769</v>
      </c>
      <c r="F9" s="126">
        <v>93050</v>
      </c>
      <c r="G9" s="126">
        <v>82872</v>
      </c>
      <c r="H9" s="126">
        <v>151748</v>
      </c>
      <c r="I9" s="126">
        <v>129094</v>
      </c>
    </row>
    <row r="10" spans="1:10" ht="11.25" customHeight="1">
      <c r="A10" s="128" t="s">
        <v>12</v>
      </c>
      <c r="B10" s="126">
        <v>1240684</v>
      </c>
      <c r="C10" s="126">
        <v>19645</v>
      </c>
      <c r="D10" s="126">
        <v>246223</v>
      </c>
      <c r="E10" s="126">
        <v>687020</v>
      </c>
      <c r="F10" s="126">
        <v>54152</v>
      </c>
      <c r="G10" s="126">
        <v>43931</v>
      </c>
      <c r="H10" s="126">
        <v>100488</v>
      </c>
      <c r="I10" s="126">
        <v>89224</v>
      </c>
    </row>
    <row r="11" spans="1:10" ht="11.25" customHeight="1">
      <c r="A11" s="128" t="s">
        <v>58</v>
      </c>
      <c r="B11" s="126">
        <v>1761389</v>
      </c>
      <c r="C11" s="126">
        <v>65773</v>
      </c>
      <c r="D11" s="126">
        <v>328705</v>
      </c>
      <c r="E11" s="126">
        <v>991122</v>
      </c>
      <c r="F11" s="126">
        <v>66141</v>
      </c>
      <c r="G11" s="126">
        <v>66299</v>
      </c>
      <c r="H11" s="126">
        <v>125621</v>
      </c>
      <c r="I11" s="126">
        <v>117730</v>
      </c>
    </row>
    <row r="12" spans="1:10" ht="11.25" customHeight="1">
      <c r="A12" s="128" t="s">
        <v>59</v>
      </c>
      <c r="B12" s="126">
        <v>1875412</v>
      </c>
      <c r="C12" s="126">
        <v>63474</v>
      </c>
      <c r="D12" s="126">
        <v>363274</v>
      </c>
      <c r="E12" s="126">
        <v>1015246</v>
      </c>
      <c r="F12" s="126">
        <v>76666</v>
      </c>
      <c r="G12" s="126">
        <v>73484</v>
      </c>
      <c r="H12" s="126">
        <v>149899</v>
      </c>
      <c r="I12" s="126">
        <v>133369</v>
      </c>
    </row>
    <row r="13" spans="1:10" ht="11.25" customHeight="1">
      <c r="A13" s="128" t="s">
        <v>60</v>
      </c>
      <c r="B13" s="126">
        <v>2357810</v>
      </c>
      <c r="C13" s="126">
        <v>72518</v>
      </c>
      <c r="D13" s="126">
        <v>470515</v>
      </c>
      <c r="E13" s="126">
        <v>1253511</v>
      </c>
      <c r="F13" s="126">
        <v>93750</v>
      </c>
      <c r="G13" s="126">
        <v>89017</v>
      </c>
      <c r="H13" s="126">
        <v>199062</v>
      </c>
      <c r="I13" s="126">
        <v>179437</v>
      </c>
    </row>
    <row r="14" spans="1:10" ht="11.25" customHeight="1">
      <c r="A14" s="128" t="s">
        <v>14</v>
      </c>
      <c r="B14" s="126">
        <v>1660192</v>
      </c>
      <c r="C14" s="126">
        <v>61959</v>
      </c>
      <c r="D14" s="126">
        <v>334123</v>
      </c>
      <c r="E14" s="126">
        <v>859830</v>
      </c>
      <c r="F14" s="126">
        <v>66926</v>
      </c>
      <c r="G14" s="126">
        <v>72802</v>
      </c>
      <c r="H14" s="126">
        <v>138688</v>
      </c>
      <c r="I14" s="126">
        <v>125864</v>
      </c>
    </row>
    <row r="15" spans="1:10" ht="11.25" customHeight="1">
      <c r="A15" s="128" t="s">
        <v>15</v>
      </c>
      <c r="B15" s="126">
        <v>124610</v>
      </c>
      <c r="C15" s="126">
        <v>29468</v>
      </c>
      <c r="D15" s="126">
        <v>15788</v>
      </c>
      <c r="E15" s="126">
        <v>57724</v>
      </c>
      <c r="F15" s="126">
        <v>6047</v>
      </c>
      <c r="G15" s="126">
        <v>5529</v>
      </c>
      <c r="H15" s="126">
        <v>7646</v>
      </c>
      <c r="I15" s="126">
        <v>2409</v>
      </c>
    </row>
    <row r="16" spans="1:10" ht="11.25" customHeight="1">
      <c r="A16" s="127" t="s">
        <v>61</v>
      </c>
      <c r="B16" s="126">
        <v>4220083</v>
      </c>
      <c r="C16" s="126">
        <v>65977</v>
      </c>
      <c r="D16" s="126">
        <v>675668</v>
      </c>
      <c r="E16" s="126">
        <v>2088802</v>
      </c>
      <c r="F16" s="126">
        <v>170250</v>
      </c>
      <c r="G16" s="126">
        <v>275724</v>
      </c>
      <c r="H16" s="126">
        <v>451646</v>
      </c>
      <c r="I16" s="126">
        <v>492016</v>
      </c>
    </row>
    <row r="17" spans="1:9" ht="11.25" customHeight="1">
      <c r="A17" s="128" t="s">
        <v>62</v>
      </c>
      <c r="B17" s="126">
        <v>1272730</v>
      </c>
      <c r="C17" s="126">
        <v>29276</v>
      </c>
      <c r="D17" s="126">
        <v>240204</v>
      </c>
      <c r="E17" s="126">
        <v>660272</v>
      </c>
      <c r="F17" s="126">
        <v>55680</v>
      </c>
      <c r="G17" s="126">
        <v>52115</v>
      </c>
      <c r="H17" s="126">
        <v>117483</v>
      </c>
      <c r="I17" s="126">
        <v>117701</v>
      </c>
    </row>
    <row r="18" spans="1:9" ht="11.25" customHeight="1">
      <c r="A18" s="128" t="s">
        <v>63</v>
      </c>
      <c r="B18" s="126">
        <v>548970</v>
      </c>
      <c r="C18" s="126">
        <v>14771</v>
      </c>
      <c r="D18" s="126">
        <v>94589</v>
      </c>
      <c r="E18" s="126">
        <v>289439</v>
      </c>
      <c r="F18" s="126">
        <v>28382</v>
      </c>
      <c r="G18" s="126">
        <v>26148</v>
      </c>
      <c r="H18" s="126">
        <v>50419</v>
      </c>
      <c r="I18" s="126">
        <v>45223</v>
      </c>
    </row>
    <row r="19" spans="1:9" ht="11.25" customHeight="1">
      <c r="A19" s="128" t="s">
        <v>17</v>
      </c>
      <c r="B19" s="126">
        <v>134878</v>
      </c>
      <c r="C19" s="126">
        <v>318</v>
      </c>
      <c r="D19" s="126">
        <v>12215</v>
      </c>
      <c r="E19" s="126">
        <v>52578</v>
      </c>
      <c r="F19" s="126">
        <v>85</v>
      </c>
      <c r="G19" s="126">
        <v>9557</v>
      </c>
      <c r="H19" s="126">
        <v>25193</v>
      </c>
      <c r="I19" s="126">
        <v>34931</v>
      </c>
    </row>
    <row r="20" spans="1:9" ht="11.25" customHeight="1">
      <c r="A20" s="128" t="s">
        <v>64</v>
      </c>
      <c r="B20" s="126">
        <v>18035</v>
      </c>
      <c r="C20" s="126">
        <v>97</v>
      </c>
      <c r="D20" s="126">
        <v>1061</v>
      </c>
      <c r="E20" s="126">
        <v>4598</v>
      </c>
      <c r="F20" s="126">
        <v>44</v>
      </c>
      <c r="G20" s="126">
        <v>1694</v>
      </c>
      <c r="H20" s="126">
        <v>3791</v>
      </c>
      <c r="I20" s="126">
        <v>6750</v>
      </c>
    </row>
    <row r="21" spans="1:9" ht="11.25" customHeight="1">
      <c r="A21" s="128" t="s">
        <v>65</v>
      </c>
      <c r="B21" s="126">
        <v>262393</v>
      </c>
      <c r="C21" s="126">
        <v>4557</v>
      </c>
      <c r="D21" s="126">
        <v>26359</v>
      </c>
      <c r="E21" s="126">
        <v>107032</v>
      </c>
      <c r="F21" s="126">
        <v>12641</v>
      </c>
      <c r="G21" s="126">
        <v>21182</v>
      </c>
      <c r="H21" s="126">
        <v>44140</v>
      </c>
      <c r="I21" s="126">
        <v>46481</v>
      </c>
    </row>
    <row r="22" spans="1:9" ht="20.399999999999999">
      <c r="A22" s="128" t="s">
        <v>66</v>
      </c>
      <c r="B22" s="126">
        <v>219520</v>
      </c>
      <c r="C22" s="126">
        <v>1263</v>
      </c>
      <c r="D22" s="126">
        <v>20216</v>
      </c>
      <c r="E22" s="126">
        <v>106137</v>
      </c>
      <c r="F22" s="126">
        <v>1980</v>
      </c>
      <c r="G22" s="126">
        <v>13211</v>
      </c>
      <c r="H22" s="126">
        <v>24749</v>
      </c>
      <c r="I22" s="126">
        <v>51965</v>
      </c>
    </row>
    <row r="23" spans="1:9" ht="11.25" customHeight="1">
      <c r="A23" s="128" t="s">
        <v>67</v>
      </c>
      <c r="B23" s="126">
        <v>18803</v>
      </c>
      <c r="C23" s="126">
        <v>125</v>
      </c>
      <c r="D23" s="126">
        <v>2367</v>
      </c>
      <c r="E23" s="126">
        <v>6232</v>
      </c>
      <c r="F23" s="126">
        <v>1058</v>
      </c>
      <c r="G23" s="126">
        <v>2417</v>
      </c>
      <c r="H23" s="126">
        <v>3377</v>
      </c>
      <c r="I23" s="126">
        <v>3227</v>
      </c>
    </row>
    <row r="24" spans="1:9" ht="11.25" customHeight="1">
      <c r="A24" s="128" t="s">
        <v>68</v>
      </c>
      <c r="B24" s="126">
        <v>111887</v>
      </c>
      <c r="C24" s="126">
        <v>810</v>
      </c>
      <c r="D24" s="126">
        <v>5788</v>
      </c>
      <c r="E24" s="126">
        <v>36408</v>
      </c>
      <c r="F24" s="126">
        <v>5933</v>
      </c>
      <c r="G24" s="126">
        <v>9496</v>
      </c>
      <c r="H24" s="126">
        <v>27831</v>
      </c>
      <c r="I24" s="126">
        <v>25621</v>
      </c>
    </row>
    <row r="25" spans="1:9" ht="11.25" customHeight="1">
      <c r="A25" s="128" t="s">
        <v>69</v>
      </c>
      <c r="B25" s="126">
        <v>25385</v>
      </c>
      <c r="C25" s="126">
        <v>58</v>
      </c>
      <c r="D25" s="126">
        <v>2178</v>
      </c>
      <c r="E25" s="126">
        <v>14753</v>
      </c>
      <c r="F25" s="126">
        <v>758</v>
      </c>
      <c r="G25" s="126">
        <v>1800</v>
      </c>
      <c r="H25" s="126">
        <v>3142</v>
      </c>
      <c r="I25" s="126">
        <v>2696</v>
      </c>
    </row>
    <row r="26" spans="1:9" ht="10.199999999999999">
      <c r="A26" s="128" t="s">
        <v>70</v>
      </c>
      <c r="B26" s="126">
        <v>119169</v>
      </c>
      <c r="C26" s="126">
        <v>1342</v>
      </c>
      <c r="D26" s="126">
        <v>10559</v>
      </c>
      <c r="E26" s="126">
        <v>38709</v>
      </c>
      <c r="F26" s="126">
        <v>4027</v>
      </c>
      <c r="G26" s="126">
        <v>8911</v>
      </c>
      <c r="H26" s="126">
        <v>27276</v>
      </c>
      <c r="I26" s="126">
        <v>28346</v>
      </c>
    </row>
    <row r="27" spans="1:9" ht="11.25" customHeight="1">
      <c r="A27" s="128" t="s">
        <v>71</v>
      </c>
      <c r="B27" s="126">
        <v>1488313</v>
      </c>
      <c r="C27" s="126">
        <v>13359</v>
      </c>
      <c r="D27" s="126">
        <v>260132</v>
      </c>
      <c r="E27" s="126">
        <v>772644</v>
      </c>
      <c r="F27" s="126">
        <v>59661</v>
      </c>
      <c r="G27" s="126">
        <v>129196</v>
      </c>
      <c r="H27" s="126">
        <v>124245</v>
      </c>
      <c r="I27" s="126">
        <v>129076</v>
      </c>
    </row>
    <row r="28" spans="1:9" ht="5.0999999999999996" customHeight="1" thickBot="1">
      <c r="A28" s="181"/>
      <c r="B28" s="181"/>
      <c r="C28" s="181"/>
      <c r="D28" s="181"/>
      <c r="E28" s="181"/>
      <c r="F28" s="181"/>
      <c r="G28" s="181"/>
      <c r="H28" s="181"/>
      <c r="I28" s="181"/>
    </row>
    <row r="29" spans="1:9" ht="18" customHeight="1" thickTop="1">
      <c r="A29" s="220" t="s">
        <v>72</v>
      </c>
      <c r="B29" s="228"/>
      <c r="C29" s="228"/>
      <c r="D29" s="228"/>
      <c r="E29" s="228"/>
      <c r="F29" s="228"/>
      <c r="G29" s="228"/>
      <c r="H29" s="228"/>
      <c r="I29" s="228"/>
    </row>
    <row r="31" spans="1:9">
      <c r="B31" s="12"/>
      <c r="C31" s="12"/>
      <c r="D31" s="12"/>
      <c r="E31" s="12"/>
      <c r="F31" s="12"/>
      <c r="G31" s="7"/>
      <c r="H31" s="7"/>
      <c r="I31" s="7"/>
    </row>
  </sheetData>
  <mergeCells count="5">
    <mergeCell ref="A1:I1"/>
    <mergeCell ref="H2:I2"/>
    <mergeCell ref="B3:B4"/>
    <mergeCell ref="C3:I3"/>
    <mergeCell ref="A29:I29"/>
  </mergeCells>
  <hyperlinks>
    <hyperlink ref="J1" location="' Índice'!A1" display="Índice" xr:uid="{F81C0959-BD87-41FA-8A5A-64751AAF6608}"/>
  </hyperlink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A29"/>
  <sheetViews>
    <sheetView showGridLines="0" zoomScaleSheetLayoutView="100" workbookViewId="0">
      <selection activeCell="J1" sqref="J1"/>
    </sheetView>
  </sheetViews>
  <sheetFormatPr defaultColWidth="8.88671875" defaultRowHeight="13.8"/>
  <cols>
    <col min="1" max="1" width="41.33203125" style="32" customWidth="1"/>
    <col min="2" max="2" width="8.109375" style="32" customWidth="1"/>
    <col min="3" max="3" width="6.109375" style="32" customWidth="1"/>
    <col min="4" max="4" width="7.109375" style="32" customWidth="1"/>
    <col min="5" max="5" width="8.6640625" style="32" customWidth="1"/>
    <col min="6" max="7" width="8.44140625" style="32" customWidth="1"/>
    <col min="8" max="8" width="8.109375" style="32" customWidth="1"/>
    <col min="9" max="9" width="7" style="32" customWidth="1"/>
    <col min="10" max="16384" width="8.88671875" style="57"/>
  </cols>
  <sheetData>
    <row r="1" spans="1:27" s="32" customFormat="1" ht="26.25" customHeight="1">
      <c r="A1" s="215" t="s">
        <v>169</v>
      </c>
      <c r="B1" s="215"/>
      <c r="C1" s="215"/>
      <c r="D1" s="215"/>
      <c r="E1" s="215"/>
      <c r="F1" s="215"/>
      <c r="G1" s="190"/>
      <c r="H1" s="190"/>
      <c r="I1" s="190"/>
      <c r="J1" s="243" t="s">
        <v>230</v>
      </c>
    </row>
    <row r="2" spans="1:27" s="32" customFormat="1" ht="10.5" customHeight="1">
      <c r="A2" s="133">
        <v>2023</v>
      </c>
      <c r="B2" s="125"/>
      <c r="C2" s="125"/>
      <c r="D2" s="125"/>
      <c r="E2" s="125"/>
      <c r="F2" s="125"/>
      <c r="G2" s="125"/>
      <c r="H2" s="229" t="s">
        <v>73</v>
      </c>
      <c r="I2" s="230"/>
    </row>
    <row r="3" spans="1:27" s="32" customFormat="1" ht="15" customHeight="1">
      <c r="A3" s="170"/>
      <c r="B3" s="192" t="s">
        <v>1</v>
      </c>
      <c r="C3" s="192" t="s">
        <v>42</v>
      </c>
      <c r="D3" s="193"/>
      <c r="E3" s="193"/>
      <c r="F3" s="193"/>
      <c r="G3" s="193"/>
      <c r="H3" s="193"/>
      <c r="I3" s="219"/>
    </row>
    <row r="4" spans="1:27" s="32" customFormat="1" ht="26.25" customHeight="1">
      <c r="A4" s="154" t="s">
        <v>53</v>
      </c>
      <c r="B4" s="193"/>
      <c r="C4" s="163" t="s">
        <v>209</v>
      </c>
      <c r="D4" s="163" t="s">
        <v>210</v>
      </c>
      <c r="E4" s="163" t="s">
        <v>211</v>
      </c>
      <c r="F4" s="163" t="s">
        <v>212</v>
      </c>
      <c r="G4" s="163" t="s">
        <v>213</v>
      </c>
      <c r="H4" s="163" t="s">
        <v>214</v>
      </c>
      <c r="I4" s="164" t="s">
        <v>215</v>
      </c>
    </row>
    <row r="5" spans="1:27" s="32" customFormat="1" ht="5.0999999999999996" customHeight="1">
      <c r="A5" s="125"/>
      <c r="B5" s="125"/>
      <c r="C5" s="125"/>
      <c r="D5" s="125"/>
      <c r="E5" s="125"/>
      <c r="F5" s="125"/>
      <c r="G5" s="125"/>
      <c r="H5" s="125"/>
      <c r="I5" s="125"/>
    </row>
    <row r="6" spans="1:27" s="32" customFormat="1" ht="11.25" customHeight="1">
      <c r="A6" s="125" t="s">
        <v>54</v>
      </c>
      <c r="B6" s="117">
        <v>100</v>
      </c>
      <c r="C6" s="117">
        <v>100</v>
      </c>
      <c r="D6" s="117">
        <v>100</v>
      </c>
      <c r="E6" s="117">
        <v>100</v>
      </c>
      <c r="F6" s="117">
        <v>100</v>
      </c>
      <c r="G6" s="117">
        <v>100</v>
      </c>
      <c r="H6" s="117">
        <v>100</v>
      </c>
      <c r="I6" s="117">
        <v>100</v>
      </c>
      <c r="T6" s="42"/>
      <c r="U6" s="42"/>
      <c r="V6" s="42"/>
      <c r="W6" s="42"/>
      <c r="X6" s="42"/>
      <c r="Y6" s="42"/>
      <c r="Z6" s="42"/>
      <c r="AA6" s="42"/>
    </row>
    <row r="7" spans="1:27" s="32" customFormat="1" ht="11.25" customHeight="1">
      <c r="A7" s="127" t="s">
        <v>74</v>
      </c>
      <c r="B7" s="117">
        <v>75.820886377726055</v>
      </c>
      <c r="C7" s="117">
        <v>86.189871224161323</v>
      </c>
      <c r="D7" s="117">
        <v>79.44871761437723</v>
      </c>
      <c r="E7" s="117">
        <v>77.602608477199908</v>
      </c>
      <c r="F7" s="117">
        <v>75.895090280185954</v>
      </c>
      <c r="G7" s="117">
        <v>64.711200075871162</v>
      </c>
      <c r="H7" s="117">
        <v>69.332211006917717</v>
      </c>
      <c r="I7" s="117">
        <v>64.89456750301099</v>
      </c>
      <c r="T7" s="42"/>
      <c r="U7" s="42"/>
      <c r="V7" s="42"/>
      <c r="W7" s="42"/>
      <c r="X7" s="42"/>
      <c r="Y7" s="42"/>
      <c r="Z7" s="42"/>
      <c r="AA7" s="42"/>
    </row>
    <row r="8" spans="1:27" s="32" customFormat="1" ht="11.25" customHeight="1">
      <c r="A8" s="128" t="s">
        <v>56</v>
      </c>
      <c r="B8" s="117">
        <v>11.563620853040613</v>
      </c>
      <c r="C8" s="117">
        <v>11.95310351674121</v>
      </c>
      <c r="D8" s="117">
        <v>11.916542248018009</v>
      </c>
      <c r="E8" s="117">
        <v>12.203098876729941</v>
      </c>
      <c r="F8" s="117">
        <v>11.228658318354233</v>
      </c>
      <c r="G8" s="117">
        <v>9.1736692522363619</v>
      </c>
      <c r="H8" s="117">
        <v>10.043241423593606</v>
      </c>
      <c r="I8" s="117">
        <v>9.446510107065988</v>
      </c>
      <c r="T8" s="42"/>
      <c r="U8" s="42"/>
      <c r="V8" s="42"/>
      <c r="W8" s="42"/>
      <c r="X8" s="42"/>
      <c r="Y8" s="42"/>
      <c r="Z8" s="42"/>
      <c r="AA8" s="42"/>
    </row>
    <row r="9" spans="1:27" s="32" customFormat="1" ht="11.25" customHeight="1">
      <c r="A9" s="128" t="s">
        <v>57</v>
      </c>
      <c r="B9" s="117">
        <v>12.576311754407705</v>
      </c>
      <c r="C9" s="117">
        <v>8.7547136382248709</v>
      </c>
      <c r="D9" s="117">
        <v>14.041334684626486</v>
      </c>
      <c r="E9" s="117">
        <v>13.239932065679163</v>
      </c>
      <c r="F9" s="117">
        <v>13.174450919726954</v>
      </c>
      <c r="G9" s="117">
        <v>10.606506728622023</v>
      </c>
      <c r="H9" s="117">
        <v>10.30403108999921</v>
      </c>
      <c r="I9" s="117">
        <v>9.210862536677352</v>
      </c>
      <c r="T9" s="42"/>
      <c r="U9" s="42"/>
      <c r="V9" s="42"/>
      <c r="W9" s="42"/>
      <c r="X9" s="42"/>
      <c r="Y9" s="42"/>
      <c r="Z9" s="42"/>
      <c r="AA9" s="42"/>
    </row>
    <row r="10" spans="1:27" s="32" customFormat="1" ht="11.25" customHeight="1">
      <c r="A10" s="128" t="s">
        <v>12</v>
      </c>
      <c r="B10" s="117">
        <v>7.1085398979399601</v>
      </c>
      <c r="C10" s="117">
        <v>4.1120864395513772</v>
      </c>
      <c r="D10" s="117">
        <v>7.4891786784259455</v>
      </c>
      <c r="E10" s="117">
        <v>7.3666437623325161</v>
      </c>
      <c r="F10" s="117">
        <v>7.6671014106172688</v>
      </c>
      <c r="G10" s="117">
        <v>5.6226034778207596</v>
      </c>
      <c r="H10" s="117">
        <v>6.8233778846557636</v>
      </c>
      <c r="I10" s="117">
        <v>6.3661222614561392</v>
      </c>
      <c r="T10" s="42"/>
      <c r="U10" s="42"/>
      <c r="V10" s="42"/>
      <c r="W10" s="42"/>
      <c r="X10" s="42"/>
      <c r="Y10" s="42"/>
      <c r="Z10" s="42"/>
      <c r="AA10" s="42"/>
    </row>
    <row r="11" spans="1:27" s="32" customFormat="1" ht="11.25" customHeight="1">
      <c r="A11" s="128" t="s">
        <v>58</v>
      </c>
      <c r="B11" s="117">
        <v>10.091941269329228</v>
      </c>
      <c r="C11" s="117">
        <v>13.767346941056635</v>
      </c>
      <c r="D11" s="117">
        <v>9.9979546693995278</v>
      </c>
      <c r="E11" s="117">
        <v>10.627399053192804</v>
      </c>
      <c r="F11" s="117">
        <v>9.3645643392663782</v>
      </c>
      <c r="G11" s="117">
        <v>8.4853515173811633</v>
      </c>
      <c r="H11" s="117">
        <v>8.5299341247554299</v>
      </c>
      <c r="I11" s="117">
        <v>8.4000580602210135</v>
      </c>
      <c r="T11" s="42"/>
      <c r="U11" s="42"/>
      <c r="V11" s="42"/>
      <c r="W11" s="42"/>
      <c r="X11" s="42"/>
      <c r="Y11" s="42"/>
      <c r="Z11" s="42"/>
      <c r="AA11" s="42"/>
    </row>
    <row r="12" spans="1:27" s="32" customFormat="1" ht="11.25" customHeight="1">
      <c r="A12" s="128" t="s">
        <v>59</v>
      </c>
      <c r="B12" s="117">
        <v>10.745239132723375</v>
      </c>
      <c r="C12" s="117">
        <v>13.286265012174772</v>
      </c>
      <c r="D12" s="117">
        <v>11.049441633554613</v>
      </c>
      <c r="E12" s="117">
        <v>10.886077919393667</v>
      </c>
      <c r="F12" s="117">
        <v>10.854738895859631</v>
      </c>
      <c r="G12" s="117">
        <v>9.4049066586720098</v>
      </c>
      <c r="H12" s="117">
        <v>10.178482580103001</v>
      </c>
      <c r="I12" s="117">
        <v>9.5158788342887579</v>
      </c>
      <c r="T12" s="42"/>
      <c r="U12" s="42"/>
      <c r="V12" s="42"/>
      <c r="W12" s="42"/>
      <c r="X12" s="42"/>
      <c r="Y12" s="42"/>
      <c r="Z12" s="42"/>
      <c r="AA12" s="42"/>
    </row>
    <row r="13" spans="1:27" s="32" customFormat="1" ht="11.25" customHeight="1">
      <c r="A13" s="128" t="s">
        <v>60</v>
      </c>
      <c r="B13" s="117">
        <v>13.509151600322586</v>
      </c>
      <c r="C13" s="117">
        <v>15.179337548485952</v>
      </c>
      <c r="D13" s="117">
        <v>14.311293978734252</v>
      </c>
      <c r="E13" s="117">
        <v>13.440892765119036</v>
      </c>
      <c r="F13" s="117">
        <v>13.273646923662637</v>
      </c>
      <c r="G13" s="117">
        <v>11.392912596063089</v>
      </c>
      <c r="H13" s="117">
        <v>13.516744787838428</v>
      </c>
      <c r="I13" s="117">
        <v>12.802849963038032</v>
      </c>
      <c r="T13" s="42"/>
      <c r="U13" s="42"/>
      <c r="V13" s="42"/>
      <c r="W13" s="42"/>
      <c r="X13" s="42"/>
      <c r="Y13" s="42"/>
      <c r="Z13" s="42"/>
      <c r="AA13" s="42"/>
    </row>
    <row r="14" spans="1:27" s="32" customFormat="1" ht="11.25" customHeight="1">
      <c r="A14" s="128" t="s">
        <v>14</v>
      </c>
      <c r="B14" s="117">
        <v>9.5121257858637964</v>
      </c>
      <c r="C14" s="117">
        <v>12.968974497789478</v>
      </c>
      <c r="D14" s="117">
        <v>10.16277407259183</v>
      </c>
      <c r="E14" s="117">
        <v>9.2196131344369867</v>
      </c>
      <c r="F14" s="117">
        <v>9.4757534587861603</v>
      </c>
      <c r="G14" s="117">
        <v>9.3176040393659978</v>
      </c>
      <c r="H14" s="117">
        <v>9.417230926106404</v>
      </c>
      <c r="I14" s="117">
        <v>8.9804168234920123</v>
      </c>
      <c r="T14" s="42"/>
      <c r="U14" s="42"/>
      <c r="V14" s="42"/>
      <c r="W14" s="42"/>
      <c r="X14" s="42"/>
      <c r="Y14" s="42"/>
      <c r="Z14" s="42"/>
      <c r="AA14" s="42"/>
    </row>
    <row r="15" spans="1:27" s="32" customFormat="1" ht="11.25" customHeight="1">
      <c r="A15" s="128" t="s">
        <v>15</v>
      </c>
      <c r="B15" s="117">
        <v>0.71395608409878697</v>
      </c>
      <c r="C15" s="117">
        <v>6.1680436301370181</v>
      </c>
      <c r="D15" s="117">
        <v>0.48019764902656931</v>
      </c>
      <c r="E15" s="117">
        <v>0.61895090031579025</v>
      </c>
      <c r="F15" s="117">
        <v>0.85617601391268228</v>
      </c>
      <c r="G15" s="117">
        <v>0.70764580570975533</v>
      </c>
      <c r="H15" s="117">
        <v>0.51916818986588276</v>
      </c>
      <c r="I15" s="117">
        <v>0.17186891677169464</v>
      </c>
      <c r="T15" s="42"/>
      <c r="U15" s="42"/>
      <c r="V15" s="42"/>
      <c r="W15" s="42"/>
      <c r="X15" s="42"/>
      <c r="Y15" s="42"/>
      <c r="Z15" s="42"/>
      <c r="AA15" s="42"/>
    </row>
    <row r="16" spans="1:27" s="32" customFormat="1" ht="11.25" customHeight="1">
      <c r="A16" s="127" t="s">
        <v>75</v>
      </c>
      <c r="B16" s="117">
        <v>24.179113622273949</v>
      </c>
      <c r="C16" s="117">
        <v>13.810128775838681</v>
      </c>
      <c r="D16" s="117">
        <v>20.551282385622766</v>
      </c>
      <c r="E16" s="117">
        <v>22.397391522800095</v>
      </c>
      <c r="F16" s="117">
        <v>24.104909719814057</v>
      </c>
      <c r="G16" s="117">
        <v>35.288799924128838</v>
      </c>
      <c r="H16" s="117">
        <v>30.667788993082272</v>
      </c>
      <c r="I16" s="117">
        <v>35.10543249698901</v>
      </c>
      <c r="T16" s="42"/>
      <c r="U16" s="42"/>
      <c r="V16" s="42"/>
      <c r="W16" s="42"/>
      <c r="X16" s="42"/>
      <c r="Y16" s="42"/>
      <c r="Z16" s="42"/>
      <c r="AA16" s="42"/>
    </row>
    <row r="17" spans="1:27" s="32" customFormat="1" ht="11.25" customHeight="1">
      <c r="A17" s="128" t="s">
        <v>62</v>
      </c>
      <c r="B17" s="117">
        <v>7.29215078332546</v>
      </c>
      <c r="C17" s="117">
        <v>6.1279783083195376</v>
      </c>
      <c r="D17" s="117">
        <v>7.3060908586406335</v>
      </c>
      <c r="E17" s="117">
        <v>7.0798288483655201</v>
      </c>
      <c r="F17" s="117">
        <v>7.8834418905728452</v>
      </c>
      <c r="G17" s="117">
        <v>6.6699527002301249</v>
      </c>
      <c r="H17" s="117">
        <v>7.9773431302652114</v>
      </c>
      <c r="I17" s="117">
        <v>8.3980207981475807</v>
      </c>
      <c r="T17" s="42"/>
      <c r="U17" s="42"/>
      <c r="V17" s="42"/>
      <c r="W17" s="42"/>
      <c r="X17" s="42"/>
      <c r="Y17" s="42"/>
      <c r="Z17" s="42"/>
      <c r="AA17" s="42"/>
    </row>
    <row r="18" spans="1:27" s="32" customFormat="1" ht="10.199999999999999">
      <c r="A18" s="128" t="s">
        <v>63</v>
      </c>
      <c r="B18" s="117">
        <v>3.1453423380031245</v>
      </c>
      <c r="C18" s="117">
        <v>3.0918300629783282</v>
      </c>
      <c r="D18" s="117">
        <v>2.8770348080659391</v>
      </c>
      <c r="E18" s="117">
        <v>3.1035376831530685</v>
      </c>
      <c r="F18" s="117">
        <v>4.0184909869101482</v>
      </c>
      <c r="G18" s="117">
        <v>3.3465393147176594</v>
      </c>
      <c r="H18" s="117">
        <v>3.4235558546956897</v>
      </c>
      <c r="I18" s="117">
        <v>3.2266356214174037</v>
      </c>
      <c r="T18" s="42"/>
      <c r="U18" s="42"/>
      <c r="V18" s="42"/>
      <c r="W18" s="42"/>
      <c r="X18" s="42"/>
      <c r="Y18" s="42"/>
      <c r="Z18" s="42"/>
      <c r="AA18" s="42"/>
    </row>
    <row r="19" spans="1:27" s="32" customFormat="1" ht="11.25" customHeight="1">
      <c r="A19" s="128" t="s">
        <v>17</v>
      </c>
      <c r="B19" s="117">
        <v>0.77278595878126388</v>
      </c>
      <c r="C19" s="117">
        <v>6.6607315456382515E-2</v>
      </c>
      <c r="D19" s="117">
        <v>0.37153704848885655</v>
      </c>
      <c r="E19" s="117">
        <v>0.56377818219904108</v>
      </c>
      <c r="F19" s="117">
        <v>1.2062633915171653E-2</v>
      </c>
      <c r="G19" s="117">
        <v>1.2231207979880683</v>
      </c>
      <c r="H19" s="117">
        <v>1.7106868731124256</v>
      </c>
      <c r="I19" s="117">
        <v>2.4923044963459198</v>
      </c>
      <c r="T19" s="42"/>
      <c r="U19" s="42"/>
      <c r="V19" s="42"/>
      <c r="W19" s="42"/>
      <c r="X19" s="42"/>
      <c r="Y19" s="42"/>
      <c r="Z19" s="42"/>
      <c r="AA19" s="42"/>
    </row>
    <row r="20" spans="1:27" s="32" customFormat="1" ht="11.25" customHeight="1">
      <c r="A20" s="128" t="s">
        <v>64</v>
      </c>
      <c r="B20" s="117">
        <v>0.10333304263852544</v>
      </c>
      <c r="C20" s="117">
        <v>2.0385359656258838E-2</v>
      </c>
      <c r="D20" s="117">
        <v>3.2280415670591874E-2</v>
      </c>
      <c r="E20" s="117">
        <v>4.9304024897685005E-2</v>
      </c>
      <c r="F20" s="117">
        <v>6.2829846428824644E-3</v>
      </c>
      <c r="G20" s="117">
        <v>0.21676730246843606</v>
      </c>
      <c r="H20" s="117">
        <v>0.25739366842975048</v>
      </c>
      <c r="I20" s="117">
        <v>0.48158762023228235</v>
      </c>
      <c r="T20" s="42"/>
      <c r="U20" s="42"/>
      <c r="V20" s="42"/>
      <c r="W20" s="42"/>
      <c r="X20" s="42"/>
      <c r="Y20" s="42"/>
      <c r="Z20" s="42"/>
      <c r="AA20" s="42"/>
    </row>
    <row r="21" spans="1:27" s="32" customFormat="1" ht="10.199999999999999">
      <c r="A21" s="128" t="s">
        <v>65</v>
      </c>
      <c r="B21" s="117">
        <v>1.5033880708983183</v>
      </c>
      <c r="C21" s="117">
        <v>0.9538016530376997</v>
      </c>
      <c r="D21" s="117">
        <v>0.80174160028226282</v>
      </c>
      <c r="E21" s="117">
        <v>1.1476657528830463</v>
      </c>
      <c r="F21" s="117">
        <v>1.7898481183324666</v>
      </c>
      <c r="G21" s="117">
        <v>2.7109632274278592</v>
      </c>
      <c r="H21" s="117">
        <v>2.9972309616600512</v>
      </c>
      <c r="I21" s="117">
        <v>3.3164290550157198</v>
      </c>
      <c r="T21" s="42"/>
      <c r="U21" s="42"/>
      <c r="V21" s="42"/>
      <c r="W21" s="42"/>
      <c r="X21" s="42"/>
      <c r="Y21" s="42"/>
      <c r="Z21" s="42"/>
      <c r="AA21" s="42"/>
    </row>
    <row r="22" spans="1:27" s="32" customFormat="1" ht="20.399999999999999">
      <c r="A22" s="128" t="s">
        <v>66</v>
      </c>
      <c r="B22" s="117">
        <v>1.2577492107267443</v>
      </c>
      <c r="C22" s="117">
        <v>0.26435179294178052</v>
      </c>
      <c r="D22" s="117">
        <v>0.61489120097365579</v>
      </c>
      <c r="E22" s="117">
        <v>1.1380635791506455</v>
      </c>
      <c r="F22" s="117">
        <v>0.28035227959782305</v>
      </c>
      <c r="G22" s="117">
        <v>1.6907671435942202</v>
      </c>
      <c r="H22" s="117">
        <v>1.6805297619408066</v>
      </c>
      <c r="I22" s="117">
        <v>3.7076918967591013</v>
      </c>
      <c r="T22" s="42"/>
      <c r="U22" s="42"/>
      <c r="V22" s="42"/>
      <c r="W22" s="42"/>
      <c r="X22" s="42"/>
      <c r="Y22" s="42"/>
      <c r="Z22" s="42"/>
      <c r="AA22" s="42"/>
    </row>
    <row r="23" spans="1:27" s="32" customFormat="1" ht="11.25" customHeight="1">
      <c r="A23" s="128" t="s">
        <v>67</v>
      </c>
      <c r="B23" s="117">
        <v>0.10773099320773506</v>
      </c>
      <c r="C23" s="117">
        <v>2.6153711041485055E-2</v>
      </c>
      <c r="D23" s="117">
        <v>7.1998209133446858E-2</v>
      </c>
      <c r="E23" s="117">
        <v>6.6820656628923003E-2</v>
      </c>
      <c r="F23" s="117">
        <v>0.14986623059030499</v>
      </c>
      <c r="G23" s="117">
        <v>0.30933514030537762</v>
      </c>
      <c r="H23" s="117">
        <v>0.22929949718383949</v>
      </c>
      <c r="I23" s="117">
        <v>0.23021910497095827</v>
      </c>
      <c r="T23" s="42"/>
      <c r="U23" s="42"/>
      <c r="V23" s="42"/>
      <c r="W23" s="42"/>
      <c r="X23" s="42"/>
      <c r="Y23" s="42"/>
      <c r="Z23" s="42"/>
      <c r="AA23" s="42"/>
    </row>
    <row r="24" spans="1:27" s="32" customFormat="1" ht="11.25" customHeight="1">
      <c r="A24" s="128" t="s">
        <v>68</v>
      </c>
      <c r="B24" s="117">
        <v>0.64106306700604199</v>
      </c>
      <c r="C24" s="117">
        <v>0.16960874600459561</v>
      </c>
      <c r="D24" s="117">
        <v>0.17606127407974892</v>
      </c>
      <c r="E24" s="117">
        <v>0.39038461083514009</v>
      </c>
      <c r="F24" s="117">
        <v>0.84009519214450457</v>
      </c>
      <c r="G24" s="117">
        <v>1.2153055851935364</v>
      </c>
      <c r="H24" s="117">
        <v>1.8897976038577604</v>
      </c>
      <c r="I24" s="117">
        <v>1.8280553863810758</v>
      </c>
      <c r="T24" s="42"/>
      <c r="U24" s="42"/>
      <c r="V24" s="42"/>
      <c r="W24" s="42"/>
      <c r="X24" s="42"/>
      <c r="Y24" s="42"/>
      <c r="Z24" s="42"/>
      <c r="AA24" s="42"/>
    </row>
    <row r="25" spans="1:27" s="32" customFormat="1" ht="11.25" customHeight="1">
      <c r="A25" s="128" t="s">
        <v>69</v>
      </c>
      <c r="B25" s="117">
        <v>0.14544517271950039</v>
      </c>
      <c r="C25" s="117">
        <v>1.2160885361015771E-2</v>
      </c>
      <c r="D25" s="117">
        <v>6.6245525767643212E-2</v>
      </c>
      <c r="E25" s="117">
        <v>0.15819366450460454</v>
      </c>
      <c r="F25" s="117">
        <v>0.10731081784009484</v>
      </c>
      <c r="G25" s="117">
        <v>0.23034969512203823</v>
      </c>
      <c r="H25" s="117">
        <v>0.21336323363346094</v>
      </c>
      <c r="I25" s="117">
        <v>0.19235084600238309</v>
      </c>
      <c r="T25" s="42"/>
      <c r="U25" s="42"/>
      <c r="V25" s="42"/>
      <c r="W25" s="42"/>
      <c r="X25" s="42"/>
      <c r="Y25" s="42"/>
      <c r="Z25" s="42"/>
      <c r="AA25" s="42"/>
    </row>
    <row r="26" spans="1:27" s="32" customFormat="1" ht="11.25" customHeight="1">
      <c r="A26" s="128" t="s">
        <v>70</v>
      </c>
      <c r="B26" s="117">
        <v>0.68278537101925985</v>
      </c>
      <c r="C26" s="117">
        <v>0.28093951854686877</v>
      </c>
      <c r="D26" s="117">
        <v>0.32115069975284655</v>
      </c>
      <c r="E26" s="117">
        <v>0.41506458246246813</v>
      </c>
      <c r="F26" s="117">
        <v>0.5701063825286633</v>
      </c>
      <c r="G26" s="117">
        <v>1.1404658644724814</v>
      </c>
      <c r="H26" s="117">
        <v>1.8520769907459576</v>
      </c>
      <c r="I26" s="117">
        <v>2.0225165570549795</v>
      </c>
      <c r="T26" s="42"/>
      <c r="U26" s="42"/>
      <c r="V26" s="42"/>
      <c r="W26" s="42"/>
      <c r="X26" s="42"/>
      <c r="Y26" s="42"/>
      <c r="Z26" s="42"/>
      <c r="AA26" s="42"/>
    </row>
    <row r="27" spans="1:27" s="32" customFormat="1" ht="11.25" customHeight="1">
      <c r="A27" s="128" t="s">
        <v>71</v>
      </c>
      <c r="B27" s="117">
        <v>8.5273396139479747</v>
      </c>
      <c r="C27" s="117">
        <v>2.7963114224947296</v>
      </c>
      <c r="D27" s="117">
        <v>7.9122507447671406</v>
      </c>
      <c r="E27" s="117">
        <v>8.2847499377199512</v>
      </c>
      <c r="F27" s="117">
        <v>8.4470522027391493</v>
      </c>
      <c r="G27" s="117">
        <v>16.535233152609038</v>
      </c>
      <c r="H27" s="117">
        <v>8.4365114175573215</v>
      </c>
      <c r="I27" s="117">
        <v>9.2096211146616049</v>
      </c>
      <c r="T27" s="42"/>
      <c r="U27" s="42"/>
      <c r="V27" s="42"/>
      <c r="W27" s="42"/>
      <c r="X27" s="42"/>
      <c r="Y27" s="42"/>
      <c r="Z27" s="42"/>
      <c r="AA27" s="42"/>
    </row>
    <row r="28" spans="1:27" s="32" customFormat="1" ht="5.0999999999999996" customHeight="1" thickBot="1">
      <c r="A28" s="181"/>
      <c r="B28" s="181"/>
      <c r="C28" s="181"/>
      <c r="D28" s="181"/>
      <c r="E28" s="181"/>
      <c r="F28" s="181"/>
      <c r="G28" s="181"/>
      <c r="H28" s="181"/>
      <c r="I28" s="181"/>
    </row>
    <row r="29" spans="1:27" s="32" customFormat="1" ht="18" customHeight="1" thickTop="1">
      <c r="A29" s="220" t="s">
        <v>72</v>
      </c>
      <c r="B29" s="220"/>
      <c r="C29" s="220"/>
      <c r="D29" s="220"/>
      <c r="E29" s="220"/>
      <c r="F29" s="220"/>
      <c r="G29" s="220"/>
      <c r="H29" s="220"/>
      <c r="I29" s="220"/>
    </row>
  </sheetData>
  <mergeCells count="5">
    <mergeCell ref="A1:I1"/>
    <mergeCell ref="H2:I2"/>
    <mergeCell ref="B3:B4"/>
    <mergeCell ref="C3:I3"/>
    <mergeCell ref="A29:I29"/>
  </mergeCells>
  <hyperlinks>
    <hyperlink ref="J1" location="' Índice'!A1" display="Índice" xr:uid="{03F88B16-5BDA-4146-939B-F6C0ED3BD8C1}"/>
  </hyperlinks>
  <pageMargins left="0.70866141732283472" right="0.70866141732283472" top="0.74803149606299213" bottom="0.74803149606299213" header="0.31496062992125984" footer="0.31496062992125984"/>
  <pageSetup paperSize="9" scale="91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H36"/>
  <sheetViews>
    <sheetView showGridLines="0" zoomScaleSheetLayoutView="100" workbookViewId="0">
      <selection activeCell="F1" sqref="F1"/>
    </sheetView>
  </sheetViews>
  <sheetFormatPr defaultColWidth="9.109375" defaultRowHeight="9.6"/>
  <cols>
    <col min="1" max="1" width="20" style="32" customWidth="1"/>
    <col min="2" max="2" width="16.33203125" style="32" customWidth="1"/>
    <col min="3" max="3" width="16.44140625" style="32" customWidth="1"/>
    <col min="4" max="5" width="16.33203125" style="32" customWidth="1"/>
    <col min="6" max="16384" width="9.109375" style="32"/>
  </cols>
  <sheetData>
    <row r="1" spans="1:6" ht="30.75" customHeight="1">
      <c r="A1" s="215" t="s">
        <v>170</v>
      </c>
      <c r="B1" s="216"/>
      <c r="C1" s="216"/>
      <c r="D1" s="216"/>
      <c r="E1" s="216"/>
      <c r="F1" s="243" t="s">
        <v>230</v>
      </c>
    </row>
    <row r="2" spans="1:6" ht="10.5" customHeight="1">
      <c r="A2" s="133">
        <v>2023</v>
      </c>
      <c r="B2" s="125"/>
      <c r="C2" s="125"/>
      <c r="D2" s="125"/>
      <c r="E2" s="125"/>
    </row>
    <row r="3" spans="1:6" ht="27" customHeight="1">
      <c r="A3" s="176"/>
      <c r="B3" s="231" t="s">
        <v>76</v>
      </c>
      <c r="C3" s="232"/>
      <c r="D3" s="231" t="s">
        <v>77</v>
      </c>
      <c r="E3" s="233"/>
    </row>
    <row r="4" spans="1:6" ht="30" customHeight="1">
      <c r="A4" s="167" t="s">
        <v>40</v>
      </c>
      <c r="B4" s="178" t="s">
        <v>78</v>
      </c>
      <c r="C4" s="178" t="s">
        <v>79</v>
      </c>
      <c r="D4" s="178" t="s">
        <v>219</v>
      </c>
      <c r="E4" s="177" t="s">
        <v>80</v>
      </c>
    </row>
    <row r="5" spans="1:6" ht="5.0999999999999996" customHeight="1">
      <c r="A5" s="125"/>
      <c r="B5" s="125"/>
      <c r="C5" s="125"/>
      <c r="D5" s="125"/>
      <c r="E5" s="125"/>
    </row>
    <row r="6" spans="1:6" ht="11.25" customHeight="1">
      <c r="A6" s="88" t="s">
        <v>2</v>
      </c>
      <c r="B6" s="134">
        <v>1782</v>
      </c>
      <c r="C6" s="117">
        <v>100</v>
      </c>
      <c r="D6" s="134">
        <v>7890939</v>
      </c>
      <c r="E6" s="117">
        <v>45.211404910490181</v>
      </c>
    </row>
    <row r="7" spans="1:6" ht="11.25" customHeight="1">
      <c r="A7" s="101" t="s">
        <v>3</v>
      </c>
      <c r="B7" s="134">
        <v>1709</v>
      </c>
      <c r="C7" s="117">
        <v>100</v>
      </c>
      <c r="D7" s="134">
        <v>7649153</v>
      </c>
      <c r="E7" s="117">
        <v>45.791920484693662</v>
      </c>
    </row>
    <row r="8" spans="1:6" ht="11.25" customHeight="1">
      <c r="A8" s="105" t="s">
        <v>4</v>
      </c>
      <c r="B8" s="134">
        <v>528</v>
      </c>
      <c r="C8" s="117">
        <v>100</v>
      </c>
      <c r="D8" s="134">
        <v>2565264</v>
      </c>
      <c r="E8" s="117">
        <v>47.870232856775473</v>
      </c>
    </row>
    <row r="9" spans="1:6" ht="11.25" customHeight="1">
      <c r="A9" s="105" t="s">
        <v>5</v>
      </c>
      <c r="B9" s="134">
        <v>250</v>
      </c>
      <c r="C9" s="117">
        <v>100</v>
      </c>
      <c r="D9" s="134">
        <v>1192181</v>
      </c>
      <c r="E9" s="117">
        <v>45.078393982869535</v>
      </c>
    </row>
    <row r="10" spans="1:6" ht="11.25" customHeight="1">
      <c r="A10" s="105" t="s">
        <v>227</v>
      </c>
      <c r="B10" s="134">
        <v>150</v>
      </c>
      <c r="C10" s="117">
        <v>100</v>
      </c>
      <c r="D10" s="134">
        <v>631439</v>
      </c>
      <c r="E10" s="117">
        <v>43.926608369373916</v>
      </c>
    </row>
    <row r="11" spans="1:6" ht="11.25" customHeight="1">
      <c r="A11" s="105" t="s">
        <v>228</v>
      </c>
      <c r="B11" s="134">
        <v>442</v>
      </c>
      <c r="C11" s="117">
        <v>100</v>
      </c>
      <c r="D11" s="134">
        <v>1609808</v>
      </c>
      <c r="E11" s="117">
        <v>43.847417823868021</v>
      </c>
    </row>
    <row r="12" spans="1:6" ht="11.25" customHeight="1">
      <c r="A12" s="105" t="s">
        <v>229</v>
      </c>
      <c r="B12" s="134">
        <v>145</v>
      </c>
      <c r="C12" s="117">
        <v>100</v>
      </c>
      <c r="D12" s="134">
        <v>750859</v>
      </c>
      <c r="E12" s="117">
        <v>47.284371579157494</v>
      </c>
    </row>
    <row r="13" spans="1:6" ht="11.25" customHeight="1">
      <c r="A13" s="105" t="s">
        <v>7</v>
      </c>
      <c r="B13" s="134">
        <v>89</v>
      </c>
      <c r="C13" s="117">
        <v>100</v>
      </c>
      <c r="D13" s="134">
        <v>350341</v>
      </c>
      <c r="E13" s="117">
        <v>46.013903990642483</v>
      </c>
    </row>
    <row r="14" spans="1:6" ht="11.25" customHeight="1">
      <c r="A14" s="105" t="s">
        <v>8</v>
      </c>
      <c r="B14" s="134">
        <v>105</v>
      </c>
      <c r="C14" s="117">
        <v>100</v>
      </c>
      <c r="D14" s="134">
        <v>549260</v>
      </c>
      <c r="E14" s="117">
        <v>44.207347023737697</v>
      </c>
    </row>
    <row r="15" spans="1:6" ht="11.25" customHeight="1">
      <c r="A15" s="101" t="s">
        <v>9</v>
      </c>
      <c r="B15" s="134">
        <v>43</v>
      </c>
      <c r="C15" s="117">
        <v>100</v>
      </c>
      <c r="D15" s="134">
        <v>77895</v>
      </c>
      <c r="E15" s="117">
        <v>26.435942117145871</v>
      </c>
    </row>
    <row r="16" spans="1:6" ht="10.199999999999999" customHeight="1">
      <c r="A16" s="101" t="s">
        <v>10</v>
      </c>
      <c r="B16" s="134">
        <v>30</v>
      </c>
      <c r="C16" s="117">
        <v>100</v>
      </c>
      <c r="D16" s="134">
        <v>163891</v>
      </c>
      <c r="E16" s="117">
        <v>36.050396614234629</v>
      </c>
    </row>
    <row r="17" spans="1:8" ht="5.0999999999999996" customHeight="1" thickBot="1">
      <c r="A17" s="183"/>
      <c r="B17" s="183"/>
      <c r="C17" s="183"/>
      <c r="D17" s="183"/>
      <c r="E17" s="183"/>
    </row>
    <row r="18" spans="1:8" ht="5.25" customHeight="1" thickTop="1"/>
    <row r="20" spans="1:8" ht="10.5" customHeight="1">
      <c r="B20" s="58"/>
      <c r="C20" s="60"/>
      <c r="D20" s="60"/>
      <c r="E20" s="60"/>
      <c r="F20" s="60"/>
      <c r="G20" s="60"/>
      <c r="H20" s="60"/>
    </row>
    <row r="21" spans="1:8" ht="10.5" customHeight="1">
      <c r="B21" s="58"/>
      <c r="D21" s="58"/>
    </row>
    <row r="22" spans="1:8" ht="10.5" customHeight="1">
      <c r="B22" s="58"/>
      <c r="D22" s="58"/>
    </row>
    <row r="23" spans="1:8">
      <c r="B23" s="58"/>
      <c r="D23" s="58"/>
    </row>
    <row r="24" spans="1:8">
      <c r="B24" s="58"/>
      <c r="D24" s="58"/>
    </row>
    <row r="25" spans="1:8">
      <c r="B25" s="58"/>
      <c r="D25" s="58"/>
    </row>
    <row r="26" spans="1:8">
      <c r="B26" s="58"/>
      <c r="D26" s="58"/>
    </row>
    <row r="27" spans="1:8">
      <c r="B27" s="58"/>
      <c r="D27" s="58"/>
    </row>
    <row r="28" spans="1:8">
      <c r="B28" s="58"/>
      <c r="D28" s="58"/>
    </row>
    <row r="29" spans="1:8">
      <c r="B29" s="58"/>
      <c r="D29" s="58"/>
    </row>
    <row r="30" spans="1:8">
      <c r="B30" s="61"/>
      <c r="C30" s="62"/>
      <c r="D30" s="61"/>
      <c r="E30" s="62"/>
    </row>
    <row r="31" spans="1:8">
      <c r="B31" s="61"/>
      <c r="C31" s="62"/>
      <c r="D31" s="61"/>
      <c r="E31" s="62"/>
    </row>
    <row r="32" spans="1:8">
      <c r="B32" s="61"/>
      <c r="C32" s="62"/>
      <c r="D32" s="61"/>
      <c r="E32" s="62"/>
    </row>
    <row r="33" spans="2:5">
      <c r="B33" s="61"/>
      <c r="C33" s="62"/>
      <c r="D33" s="61"/>
      <c r="E33" s="62"/>
    </row>
    <row r="34" spans="2:5">
      <c r="B34" s="61"/>
      <c r="C34" s="62"/>
      <c r="D34" s="61"/>
      <c r="E34" s="62"/>
    </row>
    <row r="35" spans="2:5">
      <c r="C35" s="62"/>
      <c r="E35" s="62"/>
    </row>
    <row r="36" spans="2:5">
      <c r="C36" s="62"/>
      <c r="E36" s="62"/>
    </row>
  </sheetData>
  <mergeCells count="3">
    <mergeCell ref="A1:E1"/>
    <mergeCell ref="B3:C3"/>
    <mergeCell ref="D3:E3"/>
  </mergeCells>
  <hyperlinks>
    <hyperlink ref="F1" location="' Índice'!A1" display="Índice" xr:uid="{272CF19E-2E35-4465-AB64-8DE5D5ECC051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F33"/>
  <sheetViews>
    <sheetView showGridLines="0" zoomScaleSheetLayoutView="100" workbookViewId="0">
      <selection activeCell="F1" sqref="F1"/>
    </sheetView>
  </sheetViews>
  <sheetFormatPr defaultColWidth="9.109375" defaultRowHeight="9.6"/>
  <cols>
    <col min="1" max="1" width="20" style="32" customWidth="1"/>
    <col min="2" max="5" width="16.33203125" style="32" customWidth="1"/>
    <col min="6" max="6" width="8.6640625" style="32" customWidth="1"/>
    <col min="7" max="7" width="6.109375" style="32" customWidth="1"/>
    <col min="8" max="18" width="6" style="32" customWidth="1"/>
    <col min="19" max="16384" width="9.109375" style="32"/>
  </cols>
  <sheetData>
    <row r="1" spans="1:6" ht="30.75" customHeight="1">
      <c r="A1" s="215" t="s">
        <v>171</v>
      </c>
      <c r="B1" s="216"/>
      <c r="C1" s="216"/>
      <c r="D1" s="216"/>
      <c r="E1" s="216"/>
      <c r="F1" s="243" t="s">
        <v>230</v>
      </c>
    </row>
    <row r="2" spans="1:6" ht="10.5" customHeight="1">
      <c r="A2" s="133">
        <v>2023</v>
      </c>
      <c r="B2" s="125"/>
      <c r="C2" s="125"/>
      <c r="D2" s="125"/>
      <c r="E2" s="125"/>
    </row>
    <row r="3" spans="1:6" ht="27" customHeight="1">
      <c r="A3" s="176"/>
      <c r="B3" s="231" t="s">
        <v>76</v>
      </c>
      <c r="C3" s="232"/>
      <c r="D3" s="231" t="s">
        <v>77</v>
      </c>
      <c r="E3" s="233"/>
    </row>
    <row r="4" spans="1:6" ht="30" customHeight="1">
      <c r="A4" s="167" t="s">
        <v>42</v>
      </c>
      <c r="B4" s="178" t="s">
        <v>78</v>
      </c>
      <c r="C4" s="178" t="s">
        <v>79</v>
      </c>
      <c r="D4" s="178" t="s">
        <v>219</v>
      </c>
      <c r="E4" s="177" t="s">
        <v>80</v>
      </c>
    </row>
    <row r="5" spans="1:6" ht="5.0999999999999996" customHeight="1">
      <c r="A5" s="125"/>
      <c r="B5" s="125"/>
      <c r="C5" s="125"/>
      <c r="D5" s="125"/>
      <c r="E5" s="125"/>
    </row>
    <row r="6" spans="1:6" ht="11.25" customHeight="1">
      <c r="A6" s="127" t="s">
        <v>1</v>
      </c>
      <c r="B6" s="137">
        <v>1782</v>
      </c>
      <c r="C6" s="117">
        <v>100</v>
      </c>
      <c r="D6" s="137">
        <v>7890939</v>
      </c>
      <c r="E6" s="117">
        <v>45.211404910490181</v>
      </c>
    </row>
    <row r="7" spans="1:6" ht="11.25" customHeight="1">
      <c r="A7" s="136" t="s">
        <v>201</v>
      </c>
      <c r="B7" s="137">
        <v>328</v>
      </c>
      <c r="C7" s="117">
        <v>100</v>
      </c>
      <c r="D7" s="137">
        <v>165970</v>
      </c>
      <c r="E7" s="117">
        <v>34.740390833038461</v>
      </c>
    </row>
    <row r="8" spans="1:6" ht="11.25" customHeight="1">
      <c r="A8" s="136" t="s">
        <v>195</v>
      </c>
      <c r="B8" s="137">
        <v>524</v>
      </c>
      <c r="C8" s="117">
        <v>100</v>
      </c>
      <c r="D8" s="137">
        <v>1265682</v>
      </c>
      <c r="E8" s="117">
        <v>38.497289867985558</v>
      </c>
    </row>
    <row r="9" spans="1:6" ht="11.25" customHeight="1">
      <c r="A9" s="136" t="s">
        <v>196</v>
      </c>
      <c r="B9" s="137">
        <v>795</v>
      </c>
      <c r="C9" s="117">
        <v>100</v>
      </c>
      <c r="D9" s="137">
        <v>4844504</v>
      </c>
      <c r="E9" s="117">
        <v>51.945679236170548</v>
      </c>
    </row>
    <row r="10" spans="1:6" ht="11.25" customHeight="1">
      <c r="A10" s="136" t="s">
        <v>197</v>
      </c>
      <c r="B10" s="137">
        <v>37</v>
      </c>
      <c r="C10" s="117">
        <v>100</v>
      </c>
      <c r="D10" s="137">
        <v>368551</v>
      </c>
      <c r="E10" s="117">
        <v>52.181311079251671</v>
      </c>
    </row>
    <row r="11" spans="1:6" ht="11.25" customHeight="1">
      <c r="A11" s="136" t="s">
        <v>198</v>
      </c>
      <c r="B11" s="137">
        <v>34</v>
      </c>
      <c r="C11" s="117">
        <v>100</v>
      </c>
      <c r="D11" s="137">
        <v>266899</v>
      </c>
      <c r="E11" s="117">
        <v>34.159390519425678</v>
      </c>
    </row>
    <row r="12" spans="1:6" ht="11.25" customHeight="1">
      <c r="A12" s="136" t="s">
        <v>199</v>
      </c>
      <c r="B12" s="137">
        <v>39</v>
      </c>
      <c r="C12" s="117">
        <v>100</v>
      </c>
      <c r="D12" s="137">
        <v>532349</v>
      </c>
      <c r="E12" s="117">
        <v>36.14769750298332</v>
      </c>
    </row>
    <row r="13" spans="1:6" ht="11.25" customHeight="1">
      <c r="A13" s="136" t="s">
        <v>200</v>
      </c>
      <c r="B13" s="137">
        <v>25</v>
      </c>
      <c r="C13" s="117">
        <v>100</v>
      </c>
      <c r="D13" s="137">
        <v>446983</v>
      </c>
      <c r="E13" s="117">
        <v>31.892333291571589</v>
      </c>
    </row>
    <row r="14" spans="1:6" ht="3.75" customHeight="1" thickBot="1">
      <c r="A14" s="183"/>
      <c r="B14" s="183"/>
      <c r="C14" s="183"/>
      <c r="D14" s="183"/>
      <c r="E14" s="183"/>
    </row>
    <row r="15" spans="1:6" ht="5.25" customHeight="1" thickTop="1"/>
    <row r="17" spans="1:5" s="53" customFormat="1" ht="13.65" customHeight="1">
      <c r="B17" s="64"/>
      <c r="C17" s="65"/>
      <c r="D17" s="64"/>
      <c r="E17" s="66"/>
    </row>
    <row r="18" spans="1:5" s="53" customFormat="1" ht="13.65" customHeight="1">
      <c r="B18" s="64"/>
      <c r="C18" s="67"/>
      <c r="D18" s="64"/>
      <c r="E18" s="66"/>
    </row>
    <row r="19" spans="1:5" s="53" customFormat="1" ht="13.65" customHeight="1">
      <c r="B19" s="55"/>
      <c r="C19" s="65"/>
      <c r="D19" s="55"/>
      <c r="E19" s="65"/>
    </row>
    <row r="20" spans="1:5" s="53" customFormat="1" ht="13.65" customHeight="1">
      <c r="A20" s="68"/>
      <c r="B20" s="55"/>
      <c r="C20" s="65"/>
      <c r="D20" s="55"/>
      <c r="E20" s="65"/>
    </row>
    <row r="21" spans="1:5" s="53" customFormat="1" ht="13.65" customHeight="1">
      <c r="A21" s="68"/>
      <c r="B21" s="55"/>
      <c r="C21" s="65"/>
      <c r="D21" s="55"/>
      <c r="E21" s="65"/>
    </row>
    <row r="22" spans="1:5" s="53" customFormat="1" ht="13.65" customHeight="1">
      <c r="B22" s="55"/>
      <c r="C22" s="65"/>
      <c r="D22" s="55"/>
      <c r="E22" s="65"/>
    </row>
    <row r="23" spans="1:5" s="53" customFormat="1" ht="13.65" customHeight="1">
      <c r="B23" s="55"/>
      <c r="C23" s="65"/>
      <c r="D23" s="55"/>
      <c r="E23" s="65"/>
    </row>
    <row r="24" spans="1:5">
      <c r="B24" s="55"/>
      <c r="C24" s="65"/>
      <c r="D24" s="55"/>
      <c r="E24" s="65"/>
    </row>
    <row r="25" spans="1:5">
      <c r="B25" s="55"/>
      <c r="C25" s="65"/>
      <c r="D25" s="55"/>
      <c r="E25" s="65"/>
    </row>
    <row r="26" spans="1:5">
      <c r="B26" s="55"/>
      <c r="C26" s="65"/>
      <c r="D26" s="55"/>
      <c r="E26" s="65"/>
    </row>
    <row r="27" spans="1:5">
      <c r="B27" s="64"/>
      <c r="C27" s="62"/>
      <c r="D27" s="64"/>
      <c r="E27" s="62"/>
    </row>
    <row r="28" spans="1:5">
      <c r="B28" s="64"/>
      <c r="C28" s="62"/>
      <c r="D28" s="64"/>
      <c r="E28" s="62"/>
    </row>
    <row r="29" spans="1:5">
      <c r="B29" s="64"/>
      <c r="C29" s="62"/>
      <c r="D29" s="64"/>
      <c r="E29" s="62"/>
    </row>
    <row r="30" spans="1:5">
      <c r="B30" s="64"/>
      <c r="C30" s="62"/>
      <c r="D30" s="64"/>
      <c r="E30" s="62"/>
    </row>
    <row r="31" spans="1:5">
      <c r="B31" s="64"/>
      <c r="C31" s="62"/>
      <c r="D31" s="64"/>
      <c r="E31" s="62"/>
    </row>
    <row r="32" spans="1:5">
      <c r="B32" s="64"/>
      <c r="C32" s="62"/>
      <c r="D32" s="64"/>
      <c r="E32" s="62"/>
    </row>
    <row r="33" spans="2:5">
      <c r="B33" s="64"/>
      <c r="C33" s="62"/>
      <c r="D33" s="64"/>
      <c r="E33" s="62"/>
    </row>
  </sheetData>
  <mergeCells count="3">
    <mergeCell ref="A1:E1"/>
    <mergeCell ref="B3:C3"/>
    <mergeCell ref="D3:E3"/>
  </mergeCells>
  <hyperlinks>
    <hyperlink ref="F1" location="' Índice'!A1" display="Índice" xr:uid="{2827BFB7-4967-4D8C-AE80-EC374354F22C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B8627-609D-414E-AEC3-89A1DF9B11C7}">
  <dimension ref="A1:B28"/>
  <sheetViews>
    <sheetView showGridLines="0" workbookViewId="0">
      <selection activeCell="A28" sqref="A28:B28"/>
    </sheetView>
  </sheetViews>
  <sheetFormatPr defaultColWidth="9.109375" defaultRowHeight="14.4"/>
  <cols>
    <col min="1" max="1" width="19.6640625" customWidth="1"/>
    <col min="2" max="2" width="48.88671875" customWidth="1"/>
  </cols>
  <sheetData>
    <row r="1" spans="1:2" ht="6.75" customHeight="1"/>
    <row r="2" spans="1:2">
      <c r="A2" s="188" t="s">
        <v>116</v>
      </c>
      <c r="B2" s="188"/>
    </row>
    <row r="3" spans="1:2">
      <c r="A3" s="81"/>
      <c r="B3" s="81"/>
    </row>
    <row r="4" spans="1:2">
      <c r="A4" s="158" t="s">
        <v>117</v>
      </c>
      <c r="B4" s="158"/>
    </row>
    <row r="5" spans="1:2" ht="9.9" customHeight="1">
      <c r="A5" s="82"/>
      <c r="B5" s="82"/>
    </row>
    <row r="6" spans="1:2">
      <c r="A6" s="83" t="s">
        <v>85</v>
      </c>
      <c r="B6" s="83" t="s">
        <v>118</v>
      </c>
    </row>
    <row r="7" spans="1:2">
      <c r="A7" s="83" t="s">
        <v>109</v>
      </c>
      <c r="B7" s="83" t="s">
        <v>119</v>
      </c>
    </row>
    <row r="8" spans="1:2">
      <c r="A8" s="83" t="s">
        <v>98</v>
      </c>
      <c r="B8" s="83" t="s">
        <v>120</v>
      </c>
    </row>
    <row r="9" spans="1:2">
      <c r="A9" s="84"/>
      <c r="B9" s="84"/>
    </row>
    <row r="10" spans="1:2">
      <c r="A10" s="158" t="s">
        <v>121</v>
      </c>
      <c r="B10" s="158"/>
    </row>
    <row r="11" spans="1:2" ht="9.9" customHeight="1">
      <c r="A11" s="82"/>
      <c r="B11" s="82"/>
    </row>
    <row r="12" spans="1:2">
      <c r="A12" s="83" t="s">
        <v>122</v>
      </c>
      <c r="B12" s="83" t="s">
        <v>123</v>
      </c>
    </row>
    <row r="13" spans="1:2">
      <c r="A13" s="83" t="s">
        <v>124</v>
      </c>
      <c r="B13" s="83" t="s">
        <v>125</v>
      </c>
    </row>
    <row r="14" spans="1:2">
      <c r="A14" s="83" t="s">
        <v>126</v>
      </c>
      <c r="B14" s="83" t="s">
        <v>127</v>
      </c>
    </row>
    <row r="15" spans="1:2">
      <c r="A15" s="83" t="s">
        <v>128</v>
      </c>
      <c r="B15" s="83" t="s">
        <v>129</v>
      </c>
    </row>
    <row r="16" spans="1:2">
      <c r="A16" s="83" t="s">
        <v>130</v>
      </c>
      <c r="B16" s="83" t="s">
        <v>131</v>
      </c>
    </row>
    <row r="17" spans="1:2">
      <c r="A17" s="83" t="s">
        <v>132</v>
      </c>
      <c r="B17" s="83" t="s">
        <v>133</v>
      </c>
    </row>
    <row r="18" spans="1:2">
      <c r="A18" s="83" t="s">
        <v>134</v>
      </c>
      <c r="B18" s="83" t="s">
        <v>135</v>
      </c>
    </row>
    <row r="19" spans="1:2">
      <c r="A19" s="83" t="s">
        <v>136</v>
      </c>
      <c r="B19" s="83" t="s">
        <v>137</v>
      </c>
    </row>
    <row r="20" spans="1:2">
      <c r="A20" s="83" t="s">
        <v>23</v>
      </c>
      <c r="B20" s="83" t="s">
        <v>78</v>
      </c>
    </row>
    <row r="21" spans="1:2">
      <c r="A21" s="83" t="s">
        <v>35</v>
      </c>
      <c r="B21" s="83" t="s">
        <v>138</v>
      </c>
    </row>
    <row r="22" spans="1:2">
      <c r="A22" s="83" t="s">
        <v>139</v>
      </c>
      <c r="B22" s="83" t="s">
        <v>140</v>
      </c>
    </row>
    <row r="23" spans="1:2">
      <c r="A23" s="83" t="s">
        <v>26</v>
      </c>
      <c r="B23" s="83" t="s">
        <v>141</v>
      </c>
    </row>
    <row r="24" spans="1:2">
      <c r="A24" s="83" t="s">
        <v>11</v>
      </c>
      <c r="B24" s="83" t="s">
        <v>142</v>
      </c>
    </row>
    <row r="25" spans="1:2">
      <c r="A25" s="85" t="s">
        <v>143</v>
      </c>
      <c r="B25" s="86" t="s">
        <v>144</v>
      </c>
    </row>
    <row r="26" spans="1:2">
      <c r="A26" s="87" t="s">
        <v>145</v>
      </c>
      <c r="B26" s="84" t="s">
        <v>146</v>
      </c>
    </row>
    <row r="27" spans="1:2">
      <c r="A27" s="84"/>
      <c r="B27" s="84"/>
    </row>
    <row r="28" spans="1:2" ht="24" customHeight="1">
      <c r="A28" s="189" t="s">
        <v>147</v>
      </c>
      <c r="B28" s="189"/>
    </row>
  </sheetData>
  <mergeCells count="2">
    <mergeCell ref="A2:B2"/>
    <mergeCell ref="A28:B28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H33"/>
  <sheetViews>
    <sheetView showGridLines="0" zoomScaleSheetLayoutView="100" workbookViewId="0">
      <selection activeCell="G1" sqref="G1"/>
    </sheetView>
  </sheetViews>
  <sheetFormatPr defaultColWidth="9.109375" defaultRowHeight="9.6"/>
  <cols>
    <col min="1" max="1" width="20.6640625" style="32" customWidth="1"/>
    <col min="2" max="2" width="12.6640625" style="32" customWidth="1"/>
    <col min="3" max="3" width="12.88671875" style="32" customWidth="1"/>
    <col min="4" max="4" width="14.109375" style="32" customWidth="1"/>
    <col min="5" max="6" width="12.88671875" style="32" customWidth="1"/>
    <col min="7" max="16384" width="9.109375" style="32"/>
  </cols>
  <sheetData>
    <row r="1" spans="1:8" ht="30" customHeight="1">
      <c r="A1" s="215" t="s">
        <v>172</v>
      </c>
      <c r="B1" s="216"/>
      <c r="C1" s="216"/>
      <c r="D1" s="216"/>
      <c r="E1" s="216"/>
      <c r="F1" s="213"/>
      <c r="G1" s="243" t="s">
        <v>230</v>
      </c>
    </row>
    <row r="2" spans="1:8" ht="13.2" customHeight="1">
      <c r="A2" s="133">
        <v>2023</v>
      </c>
      <c r="B2" s="125"/>
      <c r="C2" s="125"/>
      <c r="D2" s="125"/>
      <c r="E2" s="125"/>
      <c r="F2" s="130" t="s">
        <v>73</v>
      </c>
    </row>
    <row r="3" spans="1:8" ht="36.9" customHeight="1">
      <c r="A3" s="179" t="s">
        <v>42</v>
      </c>
      <c r="B3" s="153" t="s">
        <v>41</v>
      </c>
      <c r="C3" s="153" t="s">
        <v>81</v>
      </c>
      <c r="D3" s="153" t="s">
        <v>82</v>
      </c>
      <c r="E3" s="153" t="s">
        <v>83</v>
      </c>
      <c r="F3" s="153" t="s">
        <v>84</v>
      </c>
    </row>
    <row r="4" spans="1:8" ht="5.0999999999999996" customHeight="1">
      <c r="A4" s="125"/>
      <c r="B4" s="125"/>
      <c r="C4" s="125"/>
      <c r="D4" s="125"/>
      <c r="E4" s="125"/>
      <c r="F4" s="125"/>
    </row>
    <row r="5" spans="1:8" ht="10.199999999999999" customHeight="1">
      <c r="A5" s="127" t="s">
        <v>1</v>
      </c>
      <c r="B5" s="117">
        <v>100</v>
      </c>
      <c r="C5" s="117">
        <v>24.859801564038083</v>
      </c>
      <c r="D5" s="117">
        <v>70.497132660536863</v>
      </c>
      <c r="E5" s="117">
        <v>4.2953175668248411E-2</v>
      </c>
      <c r="F5" s="117">
        <v>5</v>
      </c>
    </row>
    <row r="6" spans="1:8" ht="11.25" customHeight="1">
      <c r="A6" s="136" t="s">
        <v>194</v>
      </c>
      <c r="B6" s="117">
        <v>100</v>
      </c>
      <c r="C6" s="117">
        <v>40.355374784900079</v>
      </c>
      <c r="D6" s="117">
        <v>58.103505264372089</v>
      </c>
      <c r="E6" s="117">
        <v>6.3524131850295873E-2</v>
      </c>
      <c r="F6" s="117">
        <v>1</v>
      </c>
    </row>
    <row r="7" spans="1:8" ht="11.25" customHeight="1">
      <c r="A7" s="136" t="s">
        <v>195</v>
      </c>
      <c r="B7" s="117">
        <v>100</v>
      </c>
      <c r="C7" s="117">
        <v>31.865195717749245</v>
      </c>
      <c r="D7" s="117">
        <v>66.643855868342627</v>
      </c>
      <c r="E7" s="117">
        <v>9.1286614398007199E-2</v>
      </c>
      <c r="F7" s="117">
        <v>1</v>
      </c>
    </row>
    <row r="8" spans="1:8" ht="11.25" customHeight="1">
      <c r="A8" s="136" t="s">
        <v>196</v>
      </c>
      <c r="B8" s="117">
        <v>100</v>
      </c>
      <c r="C8" s="117">
        <v>25.270830747594069</v>
      </c>
      <c r="D8" s="117">
        <v>71.989064486124846</v>
      </c>
      <c r="E8" s="117">
        <v>2.9829910980503017E-2</v>
      </c>
      <c r="F8" s="117">
        <v>3</v>
      </c>
    </row>
    <row r="9" spans="1:8" ht="11.25" customHeight="1">
      <c r="A9" s="136" t="s">
        <v>197</v>
      </c>
      <c r="B9" s="117">
        <v>100</v>
      </c>
      <c r="C9" s="117">
        <v>20.275980975435122</v>
      </c>
      <c r="D9" s="117">
        <v>74.320791441082036</v>
      </c>
      <c r="E9" s="117">
        <v>4.485030913683305E-2</v>
      </c>
      <c r="F9" s="117">
        <v>5</v>
      </c>
    </row>
    <row r="10" spans="1:8" ht="11.25" customHeight="1">
      <c r="A10" s="136" t="s">
        <v>198</v>
      </c>
      <c r="B10" s="117">
        <v>100</v>
      </c>
      <c r="C10" s="117">
        <v>22.047646494351554</v>
      </c>
      <c r="D10" s="117">
        <v>71.261456064565778</v>
      </c>
      <c r="E10" s="117">
        <v>1.7538358583718085E-2</v>
      </c>
      <c r="F10" s="117">
        <v>7</v>
      </c>
    </row>
    <row r="11" spans="1:8" ht="11.25" customHeight="1">
      <c r="A11" s="136" t="s">
        <v>199</v>
      </c>
      <c r="B11" s="117">
        <v>100</v>
      </c>
      <c r="C11" s="117">
        <v>15.948502891950339</v>
      </c>
      <c r="D11" s="117">
        <v>73.725546197958536</v>
      </c>
      <c r="E11" s="117">
        <v>6.4934865549205953E-2</v>
      </c>
      <c r="F11" s="117">
        <v>10</v>
      </c>
    </row>
    <row r="12" spans="1:8" ht="11.25" customHeight="1">
      <c r="A12" s="136" t="s">
        <v>200</v>
      </c>
      <c r="B12" s="117">
        <v>100</v>
      </c>
      <c r="C12" s="117">
        <v>13.651009867520555</v>
      </c>
      <c r="D12" s="117">
        <v>68.087837276716783</v>
      </c>
      <c r="E12" s="135" t="s">
        <v>85</v>
      </c>
      <c r="F12" s="117">
        <v>18</v>
      </c>
      <c r="H12" s="186"/>
    </row>
    <row r="13" spans="1:8" ht="3.75" customHeight="1" thickBot="1">
      <c r="A13" s="183"/>
      <c r="B13" s="183"/>
      <c r="C13" s="183"/>
      <c r="D13" s="183"/>
      <c r="E13" s="183"/>
      <c r="F13" s="183"/>
    </row>
    <row r="14" spans="1:8" ht="4.6500000000000004" customHeight="1" thickTop="1"/>
    <row r="15" spans="1:8" ht="14.25" customHeight="1">
      <c r="B15" s="69"/>
      <c r="C15" s="69"/>
      <c r="D15" s="69"/>
      <c r="E15" s="69"/>
    </row>
    <row r="16" spans="1:8" ht="14.25" customHeight="1"/>
    <row r="17" spans="1:6" ht="14.25" customHeight="1"/>
    <row r="18" spans="1:6" ht="14.25" customHeight="1"/>
    <row r="19" spans="1:6" ht="14.25" customHeight="1"/>
    <row r="20" spans="1:6" ht="14.25" customHeight="1">
      <c r="A20" s="70"/>
    </row>
    <row r="21" spans="1:6" ht="14.25" customHeight="1">
      <c r="A21" s="70"/>
    </row>
    <row r="25" spans="1:6">
      <c r="B25" s="42"/>
      <c r="C25" s="42"/>
      <c r="D25" s="42"/>
      <c r="E25" s="42"/>
      <c r="F25" s="42"/>
    </row>
    <row r="26" spans="1:6">
      <c r="B26" s="42"/>
      <c r="C26" s="42"/>
      <c r="D26" s="42"/>
      <c r="E26" s="42"/>
      <c r="F26" s="42"/>
    </row>
    <row r="27" spans="1:6">
      <c r="B27" s="42"/>
      <c r="C27" s="42"/>
      <c r="D27" s="42"/>
      <c r="E27" s="42"/>
      <c r="F27" s="42"/>
    </row>
    <row r="28" spans="1:6">
      <c r="B28" s="42"/>
      <c r="C28" s="42"/>
      <c r="D28" s="42"/>
      <c r="E28" s="42"/>
      <c r="F28" s="42"/>
    </row>
    <row r="29" spans="1:6">
      <c r="B29" s="42"/>
      <c r="C29" s="42"/>
      <c r="D29" s="42"/>
      <c r="E29" s="42"/>
      <c r="F29" s="42"/>
    </row>
    <row r="30" spans="1:6">
      <c r="B30" s="42"/>
      <c r="C30" s="42"/>
      <c r="D30" s="42"/>
      <c r="E30" s="42"/>
      <c r="F30" s="42"/>
    </row>
    <row r="31" spans="1:6">
      <c r="B31" s="42"/>
      <c r="C31" s="42"/>
      <c r="D31" s="42"/>
      <c r="E31" s="42"/>
      <c r="F31" s="42"/>
    </row>
    <row r="32" spans="1:6">
      <c r="B32" s="42"/>
      <c r="C32" s="42"/>
      <c r="D32" s="42"/>
      <c r="E32" s="42"/>
      <c r="F32" s="42"/>
    </row>
    <row r="33" spans="2:6">
      <c r="B33" s="42"/>
      <c r="C33" s="42"/>
      <c r="D33" s="42"/>
      <c r="E33" s="42"/>
      <c r="F33" s="42"/>
    </row>
  </sheetData>
  <mergeCells count="1">
    <mergeCell ref="A1:F1"/>
  </mergeCells>
  <hyperlinks>
    <hyperlink ref="G1" location="' Índice'!A1" display="Índice" xr:uid="{5D953031-B8FD-4346-A7FC-94F47B6046B5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G37"/>
  <sheetViews>
    <sheetView showGridLines="0" zoomScaleSheetLayoutView="100" workbookViewId="0">
      <selection activeCell="G1" sqref="G1"/>
    </sheetView>
  </sheetViews>
  <sheetFormatPr defaultColWidth="9.109375" defaultRowHeight="9.6"/>
  <cols>
    <col min="1" max="1" width="21" style="32" customWidth="1"/>
    <col min="2" max="3" width="13" style="32" customWidth="1"/>
    <col min="4" max="4" width="14.33203125" style="32" customWidth="1"/>
    <col min="5" max="6" width="13" style="32" customWidth="1"/>
    <col min="7" max="16384" width="9.109375" style="32"/>
  </cols>
  <sheetData>
    <row r="1" spans="1:7" ht="26.1" customHeight="1">
      <c r="A1" s="215" t="s">
        <v>173</v>
      </c>
      <c r="B1" s="215"/>
      <c r="C1" s="215"/>
      <c r="D1" s="215"/>
      <c r="E1" s="215"/>
      <c r="F1" s="190"/>
      <c r="G1" s="243" t="s">
        <v>230</v>
      </c>
    </row>
    <row r="2" spans="1:7" ht="10.5" customHeight="1">
      <c r="A2" s="133">
        <v>2023</v>
      </c>
      <c r="B2" s="125"/>
      <c r="C2" s="125"/>
      <c r="D2" s="125"/>
      <c r="E2" s="125"/>
      <c r="F2" s="130" t="s">
        <v>73</v>
      </c>
    </row>
    <row r="3" spans="1:7" ht="36.9" customHeight="1">
      <c r="A3" s="179" t="s">
        <v>40</v>
      </c>
      <c r="B3" s="153" t="s">
        <v>41</v>
      </c>
      <c r="C3" s="153" t="s">
        <v>81</v>
      </c>
      <c r="D3" s="153" t="s">
        <v>82</v>
      </c>
      <c r="E3" s="153" t="s">
        <v>83</v>
      </c>
      <c r="F3" s="153" t="s">
        <v>84</v>
      </c>
    </row>
    <row r="4" spans="1:7" ht="5.0999999999999996" customHeight="1">
      <c r="A4" s="125"/>
      <c r="B4" s="125"/>
      <c r="C4" s="125"/>
      <c r="D4" s="125"/>
      <c r="E4" s="125"/>
      <c r="F4" s="125"/>
    </row>
    <row r="5" spans="1:7" ht="10.199999999999999" customHeight="1">
      <c r="A5" s="89" t="s">
        <v>2</v>
      </c>
      <c r="B5" s="117">
        <v>100</v>
      </c>
      <c r="C5" s="117">
        <v>24.859801564038083</v>
      </c>
      <c r="D5" s="117">
        <v>70.497132660536863</v>
      </c>
      <c r="E5" s="117">
        <v>4.2953175668248411E-2</v>
      </c>
      <c r="F5" s="117">
        <v>4.6001125997568151</v>
      </c>
    </row>
    <row r="6" spans="1:7" ht="11.25" customHeight="1">
      <c r="A6" s="115" t="s">
        <v>3</v>
      </c>
      <c r="B6" s="117">
        <v>100</v>
      </c>
      <c r="C6" s="117">
        <v>24.730020685802653</v>
      </c>
      <c r="D6" s="117">
        <v>70.54404732822303</v>
      </c>
      <c r="E6" s="117">
        <v>4.0453334101650029E-2</v>
      </c>
      <c r="F6" s="117">
        <v>4.6854786518726703</v>
      </c>
    </row>
    <row r="7" spans="1:7" ht="11.25" customHeight="1">
      <c r="A7" s="119" t="s">
        <v>4</v>
      </c>
      <c r="B7" s="117">
        <v>100</v>
      </c>
      <c r="C7" s="117">
        <v>26.988817879266254</v>
      </c>
      <c r="D7" s="117">
        <v>68.858252094907073</v>
      </c>
      <c r="E7" s="117">
        <v>2.81984731747905E-2</v>
      </c>
      <c r="F7" s="117">
        <v>4.124731552651884</v>
      </c>
    </row>
    <row r="8" spans="1:7" ht="11.25" customHeight="1">
      <c r="A8" s="119" t="s">
        <v>5</v>
      </c>
      <c r="B8" s="117">
        <v>100</v>
      </c>
      <c r="C8" s="117">
        <v>24.50514128494979</v>
      </c>
      <c r="D8" s="117">
        <v>70.833776144341158</v>
      </c>
      <c r="E8" s="117">
        <v>9.865810396324487E-2</v>
      </c>
      <c r="F8" s="117">
        <v>4.5624244667458091</v>
      </c>
    </row>
    <row r="9" spans="1:7" ht="11.25" customHeight="1">
      <c r="A9" s="119" t="s">
        <v>227</v>
      </c>
      <c r="B9" s="117">
        <v>100</v>
      </c>
      <c r="C9" s="117">
        <v>25.88271242773147</v>
      </c>
      <c r="D9" s="117">
        <v>70.830145951317334</v>
      </c>
      <c r="E9" s="117">
        <v>7.4451104371077048E-2</v>
      </c>
      <c r="F9" s="117">
        <v>3.2126905165801278</v>
      </c>
    </row>
    <row r="10" spans="1:7" ht="11.25" customHeight="1">
      <c r="A10" s="119" t="s">
        <v>228</v>
      </c>
      <c r="B10" s="117">
        <v>100</v>
      </c>
      <c r="C10" s="117">
        <v>20.671052079320937</v>
      </c>
      <c r="D10" s="117">
        <v>73.674142417772131</v>
      </c>
      <c r="E10" s="117">
        <v>4.2433110275316797E-3</v>
      </c>
      <c r="F10" s="117">
        <v>5.6505621918793869</v>
      </c>
    </row>
    <row r="11" spans="1:7" ht="11.25" customHeight="1">
      <c r="A11" s="119" t="s">
        <v>229</v>
      </c>
      <c r="B11" s="117">
        <v>100</v>
      </c>
      <c r="C11" s="117">
        <v>21.166319942922019</v>
      </c>
      <c r="D11" s="117">
        <v>71.782270315258529</v>
      </c>
      <c r="E11" s="117">
        <v>3.8306842089081902E-2</v>
      </c>
      <c r="F11" s="117">
        <v>7.0131028997303693</v>
      </c>
    </row>
    <row r="12" spans="1:7" ht="11.25" customHeight="1">
      <c r="A12" s="119" t="s">
        <v>7</v>
      </c>
      <c r="B12" s="117">
        <v>100</v>
      </c>
      <c r="C12" s="117">
        <v>29.120541834610858</v>
      </c>
      <c r="D12" s="117">
        <v>68.137369314020944</v>
      </c>
      <c r="E12" s="117">
        <v>3.6671063455568212E-2</v>
      </c>
      <c r="F12" s="117">
        <v>2.7054177879126313</v>
      </c>
    </row>
    <row r="13" spans="1:7" ht="11.25" customHeight="1">
      <c r="A13" s="119" t="s">
        <v>8</v>
      </c>
      <c r="B13" s="117">
        <v>100</v>
      </c>
      <c r="C13" s="117">
        <v>27.990924797521632</v>
      </c>
      <c r="D13" s="117">
        <v>67.510293845875651</v>
      </c>
      <c r="E13" s="117">
        <v>4.2140308876355913E-2</v>
      </c>
      <c r="F13" s="117">
        <v>4.4566410477263592</v>
      </c>
    </row>
    <row r="14" spans="1:7" ht="11.25" customHeight="1">
      <c r="A14" s="115" t="s">
        <v>9</v>
      </c>
      <c r="B14" s="117">
        <v>100</v>
      </c>
      <c r="C14" s="117">
        <v>26.311804911450494</v>
      </c>
      <c r="D14" s="117">
        <v>72.024038457704108</v>
      </c>
      <c r="E14" s="135">
        <v>0.2509428182221598</v>
      </c>
      <c r="F14" s="117">
        <v>1.4132138126232388</v>
      </c>
    </row>
    <row r="15" spans="1:7" ht="11.25" customHeight="1">
      <c r="A15" s="115" t="s">
        <v>10</v>
      </c>
      <c r="B15" s="117">
        <v>100</v>
      </c>
      <c r="C15" s="117">
        <v>28.687285486811881</v>
      </c>
      <c r="D15" s="117">
        <v>67.78368894312888</v>
      </c>
      <c r="E15" s="135" t="s">
        <v>85</v>
      </c>
      <c r="F15" s="117">
        <v>3.5290255700592397</v>
      </c>
    </row>
    <row r="16" spans="1:7" ht="3.75" customHeight="1" thickBot="1">
      <c r="A16" s="183"/>
      <c r="B16" s="183"/>
      <c r="C16" s="183"/>
      <c r="D16" s="183"/>
      <c r="E16" s="183"/>
      <c r="F16" s="183"/>
    </row>
    <row r="17" spans="2:6" ht="4.6500000000000004" customHeight="1" thickTop="1"/>
    <row r="29" spans="2:6">
      <c r="B29" s="62"/>
      <c r="C29" s="62"/>
      <c r="D29" s="62"/>
      <c r="E29" s="62"/>
      <c r="F29" s="62"/>
    </row>
    <row r="30" spans="2:6">
      <c r="B30" s="62"/>
      <c r="C30" s="62"/>
      <c r="D30" s="62"/>
      <c r="E30" s="62"/>
      <c r="F30" s="62"/>
    </row>
    <row r="31" spans="2:6">
      <c r="B31" s="62"/>
      <c r="C31" s="62"/>
      <c r="D31" s="62"/>
      <c r="E31" s="62"/>
      <c r="F31" s="62"/>
    </row>
    <row r="32" spans="2:6">
      <c r="B32" s="62"/>
      <c r="C32" s="62"/>
      <c r="D32" s="62"/>
      <c r="E32" s="62"/>
      <c r="F32" s="62"/>
    </row>
    <row r="33" spans="2:6">
      <c r="B33" s="62"/>
      <c r="C33" s="62"/>
      <c r="D33" s="62"/>
      <c r="E33" s="62"/>
      <c r="F33" s="62"/>
    </row>
    <row r="34" spans="2:6">
      <c r="B34" s="62"/>
      <c r="C34" s="62"/>
      <c r="D34" s="62"/>
      <c r="E34" s="62"/>
      <c r="F34" s="62"/>
    </row>
    <row r="35" spans="2:6">
      <c r="B35" s="62"/>
      <c r="C35" s="62"/>
      <c r="D35" s="62"/>
      <c r="E35" s="62"/>
      <c r="F35" s="62"/>
    </row>
    <row r="36" spans="2:6">
      <c r="B36" s="62"/>
      <c r="C36" s="62"/>
      <c r="D36" s="62"/>
      <c r="E36" s="62"/>
      <c r="F36" s="62"/>
    </row>
    <row r="37" spans="2:6">
      <c r="B37" s="62"/>
      <c r="C37" s="62"/>
      <c r="D37" s="62"/>
      <c r="E37" s="62"/>
      <c r="F37" s="62"/>
    </row>
  </sheetData>
  <mergeCells count="1">
    <mergeCell ref="A1:F1"/>
  </mergeCells>
  <hyperlinks>
    <hyperlink ref="G1" location="' Índice'!A1" display="Índice" xr:uid="{5896618B-D776-48D0-8631-490F99B2B7DC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H26"/>
  <sheetViews>
    <sheetView showGridLines="0" zoomScaleSheetLayoutView="100" workbookViewId="0">
      <selection activeCell="H1" sqref="H1"/>
    </sheetView>
  </sheetViews>
  <sheetFormatPr defaultColWidth="9.109375" defaultRowHeight="9.6"/>
  <cols>
    <col min="1" max="1" width="21.33203125" style="32" customWidth="1"/>
    <col min="2" max="4" width="10.6640625" style="32" customWidth="1"/>
    <col min="5" max="5" width="12.33203125" style="32" customWidth="1"/>
    <col min="6" max="7" width="10.6640625" style="32" customWidth="1"/>
    <col min="8" max="16384" width="9.109375" style="32"/>
  </cols>
  <sheetData>
    <row r="1" spans="1:8" ht="28.5" customHeight="1">
      <c r="A1" s="215" t="s">
        <v>174</v>
      </c>
      <c r="B1" s="215"/>
      <c r="C1" s="215"/>
      <c r="D1" s="215"/>
      <c r="E1" s="215"/>
      <c r="F1" s="215"/>
      <c r="G1" s="190"/>
      <c r="H1" s="243" t="s">
        <v>230</v>
      </c>
    </row>
    <row r="2" spans="1:8" ht="10.5" customHeight="1">
      <c r="A2" s="133">
        <v>2023</v>
      </c>
      <c r="B2" s="125"/>
      <c r="C2" s="125"/>
      <c r="D2" s="125"/>
      <c r="E2" s="125"/>
      <c r="F2" s="125"/>
      <c r="G2" s="138" t="s">
        <v>39</v>
      </c>
    </row>
    <row r="3" spans="1:8" ht="15" customHeight="1">
      <c r="A3" s="162"/>
      <c r="B3" s="234" t="s">
        <v>86</v>
      </c>
      <c r="C3" s="235"/>
      <c r="D3" s="235"/>
      <c r="E3" s="235"/>
      <c r="F3" s="235"/>
      <c r="G3" s="236" t="s">
        <v>87</v>
      </c>
    </row>
    <row r="4" spans="1:8" ht="12.75" customHeight="1">
      <c r="A4" s="162"/>
      <c r="B4" s="192" t="s">
        <v>41</v>
      </c>
      <c r="C4" s="236" t="s">
        <v>88</v>
      </c>
      <c r="D4" s="194"/>
      <c r="E4" s="194"/>
      <c r="F4" s="194"/>
      <c r="G4" s="236"/>
    </row>
    <row r="5" spans="1:8" ht="26.25" customHeight="1">
      <c r="A5" s="162" t="s">
        <v>42</v>
      </c>
      <c r="B5" s="192"/>
      <c r="C5" s="175" t="s">
        <v>89</v>
      </c>
      <c r="D5" s="163" t="s">
        <v>90</v>
      </c>
      <c r="E5" s="163" t="s">
        <v>91</v>
      </c>
      <c r="F5" s="164" t="s">
        <v>92</v>
      </c>
      <c r="G5" s="219"/>
    </row>
    <row r="6" spans="1:8" ht="4.6500000000000004" customHeight="1">
      <c r="A6" s="125"/>
      <c r="B6" s="125"/>
      <c r="C6" s="125"/>
      <c r="D6" s="125"/>
      <c r="E6" s="125"/>
      <c r="F6" s="125"/>
      <c r="G6" s="125"/>
    </row>
    <row r="7" spans="1:8" ht="11.25" customHeight="1">
      <c r="A7" s="127" t="s">
        <v>1</v>
      </c>
      <c r="B7" s="137">
        <v>1782</v>
      </c>
      <c r="C7" s="137">
        <v>154</v>
      </c>
      <c r="D7" s="137">
        <v>32</v>
      </c>
      <c r="E7" s="137">
        <v>1416</v>
      </c>
      <c r="F7" s="137">
        <v>430</v>
      </c>
      <c r="G7" s="125">
        <v>9</v>
      </c>
    </row>
    <row r="8" spans="1:8" ht="11.25" customHeight="1">
      <c r="A8" s="136" t="s">
        <v>201</v>
      </c>
      <c r="B8" s="137">
        <v>328</v>
      </c>
      <c r="C8" s="137">
        <v>28</v>
      </c>
      <c r="D8" s="137">
        <v>2</v>
      </c>
      <c r="E8" s="137">
        <v>101</v>
      </c>
      <c r="F8" s="137">
        <v>16</v>
      </c>
      <c r="G8" s="125">
        <v>3</v>
      </c>
    </row>
    <row r="9" spans="1:8" ht="11.25" customHeight="1">
      <c r="A9" s="136" t="s">
        <v>195</v>
      </c>
      <c r="B9" s="137">
        <v>524</v>
      </c>
      <c r="C9" s="137">
        <v>17</v>
      </c>
      <c r="D9" s="137">
        <v>3</v>
      </c>
      <c r="E9" s="137">
        <v>413</v>
      </c>
      <c r="F9" s="137">
        <v>61</v>
      </c>
      <c r="G9" s="125">
        <v>6</v>
      </c>
    </row>
    <row r="10" spans="1:8" ht="11.25" customHeight="1">
      <c r="A10" s="136" t="s">
        <v>196</v>
      </c>
      <c r="B10" s="137">
        <v>795</v>
      </c>
      <c r="C10" s="137">
        <v>43</v>
      </c>
      <c r="D10" s="137">
        <v>23</v>
      </c>
      <c r="E10" s="137">
        <v>767</v>
      </c>
      <c r="F10" s="137">
        <v>253</v>
      </c>
      <c r="G10" s="125">
        <v>10</v>
      </c>
    </row>
    <row r="11" spans="1:8" ht="11.25" customHeight="1">
      <c r="A11" s="136" t="s">
        <v>197</v>
      </c>
      <c r="B11" s="137">
        <v>37</v>
      </c>
      <c r="C11" s="137">
        <v>6</v>
      </c>
      <c r="D11" s="137">
        <v>0</v>
      </c>
      <c r="E11" s="137">
        <v>37</v>
      </c>
      <c r="F11" s="137">
        <v>28</v>
      </c>
      <c r="G11" s="125">
        <v>15</v>
      </c>
    </row>
    <row r="12" spans="1:8" ht="11.25" customHeight="1">
      <c r="A12" s="136" t="s">
        <v>198</v>
      </c>
      <c r="B12" s="137">
        <v>34</v>
      </c>
      <c r="C12" s="137">
        <v>18</v>
      </c>
      <c r="D12" s="137">
        <v>3</v>
      </c>
      <c r="E12" s="137">
        <v>34</v>
      </c>
      <c r="F12" s="137">
        <v>22</v>
      </c>
      <c r="G12" s="125">
        <v>21</v>
      </c>
    </row>
    <row r="13" spans="1:8" ht="11.25" customHeight="1">
      <c r="A13" s="136" t="s">
        <v>199</v>
      </c>
      <c r="B13" s="137">
        <v>39</v>
      </c>
      <c r="C13" s="137">
        <v>26</v>
      </c>
      <c r="D13" s="137">
        <v>1</v>
      </c>
      <c r="E13" s="137">
        <v>39</v>
      </c>
      <c r="F13" s="137">
        <v>33</v>
      </c>
      <c r="G13" s="125">
        <v>36</v>
      </c>
    </row>
    <row r="14" spans="1:8" ht="11.25" customHeight="1">
      <c r="A14" s="136" t="s">
        <v>200</v>
      </c>
      <c r="B14" s="137">
        <v>25</v>
      </c>
      <c r="C14" s="137">
        <v>16</v>
      </c>
      <c r="D14" s="137">
        <v>0</v>
      </c>
      <c r="E14" s="137">
        <v>25</v>
      </c>
      <c r="F14" s="137">
        <v>17</v>
      </c>
      <c r="G14" s="125">
        <v>53</v>
      </c>
    </row>
    <row r="15" spans="1:8" ht="3.75" customHeight="1" thickBot="1">
      <c r="A15" s="183"/>
      <c r="B15" s="183"/>
      <c r="C15" s="183"/>
      <c r="D15" s="183"/>
      <c r="E15" s="183"/>
      <c r="F15" s="183"/>
      <c r="G15" s="183"/>
    </row>
    <row r="16" spans="1:8" ht="4.6500000000000004" customHeight="1" thickTop="1"/>
    <row r="17" spans="1:7" ht="12.75" customHeight="1">
      <c r="B17" s="55"/>
      <c r="C17" s="55"/>
      <c r="D17" s="55"/>
      <c r="E17" s="55"/>
      <c r="F17" s="55"/>
      <c r="G17" s="55"/>
    </row>
    <row r="18" spans="1:7" ht="12.75" customHeight="1">
      <c r="B18" s="55"/>
      <c r="C18" s="71"/>
      <c r="D18" s="71"/>
      <c r="E18" s="71"/>
      <c r="F18" s="71"/>
      <c r="G18" s="55"/>
    </row>
    <row r="19" spans="1:7" ht="12.75" customHeight="1">
      <c r="B19" s="55"/>
      <c r="C19" s="55"/>
      <c r="D19" s="55"/>
      <c r="E19" s="55"/>
      <c r="F19" s="55"/>
      <c r="G19" s="55"/>
    </row>
    <row r="20" spans="1:7" ht="12.75" customHeight="1">
      <c r="B20" s="55"/>
      <c r="C20" s="55"/>
      <c r="D20" s="55"/>
      <c r="E20" s="55"/>
      <c r="F20" s="55"/>
      <c r="G20" s="55"/>
    </row>
    <row r="21" spans="1:7" ht="12.75" customHeight="1">
      <c r="A21" s="70"/>
      <c r="B21" s="55"/>
      <c r="C21" s="55"/>
      <c r="D21" s="55"/>
      <c r="E21" s="55"/>
      <c r="F21" s="55"/>
      <c r="G21" s="55"/>
    </row>
    <row r="22" spans="1:7" ht="12.75" customHeight="1">
      <c r="A22" s="70"/>
      <c r="B22" s="55"/>
      <c r="C22" s="55"/>
      <c r="D22" s="55"/>
      <c r="E22" s="55"/>
      <c r="F22" s="55"/>
      <c r="G22" s="55"/>
    </row>
    <row r="23" spans="1:7" ht="12.75" customHeight="1">
      <c r="B23" s="55"/>
      <c r="C23" s="55"/>
      <c r="D23" s="55"/>
      <c r="E23" s="55"/>
      <c r="F23" s="55"/>
      <c r="G23" s="55"/>
    </row>
    <row r="24" spans="1:7" ht="12.75" customHeight="1">
      <c r="B24" s="55"/>
      <c r="C24" s="55"/>
      <c r="D24" s="55"/>
      <c r="E24" s="55"/>
      <c r="F24" s="55"/>
      <c r="G24" s="55"/>
    </row>
    <row r="25" spans="1:7" ht="12.75" customHeight="1"/>
    <row r="26" spans="1:7" ht="12.75" customHeight="1"/>
  </sheetData>
  <mergeCells count="5">
    <mergeCell ref="A1:G1"/>
    <mergeCell ref="B3:F3"/>
    <mergeCell ref="G3:G5"/>
    <mergeCell ref="B4:B5"/>
    <mergeCell ref="C4:F4"/>
  </mergeCells>
  <hyperlinks>
    <hyperlink ref="H1" location="' Índice'!A1" display="Índice" xr:uid="{22D4C3D7-B5E2-45C7-9C67-41E814A78CD6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AA92"/>
  <sheetViews>
    <sheetView showGridLines="0" zoomScaleSheetLayoutView="100" workbookViewId="0">
      <selection activeCell="N1" sqref="N1"/>
    </sheetView>
  </sheetViews>
  <sheetFormatPr defaultColWidth="9.109375" defaultRowHeight="9.6"/>
  <cols>
    <col min="1" max="1" width="30" style="32" customWidth="1"/>
    <col min="2" max="2" width="5" style="32" customWidth="1"/>
    <col min="3" max="3" width="9.5546875" style="32" customWidth="1"/>
    <col min="4" max="4" width="9.33203125" style="32" customWidth="1"/>
    <col min="5" max="13" width="9" style="32" customWidth="1"/>
    <col min="14" max="14" width="9.109375" style="32"/>
    <col min="15" max="15" width="9.88671875" style="32" bestFit="1" customWidth="1"/>
    <col min="16" max="18" width="9.6640625" style="32" bestFit="1" customWidth="1"/>
    <col min="19" max="16384" width="9.109375" style="32"/>
  </cols>
  <sheetData>
    <row r="1" spans="1:27" ht="27.9" customHeight="1">
      <c r="A1" s="215" t="s">
        <v>175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43" t="s">
        <v>230</v>
      </c>
    </row>
    <row r="2" spans="1:27" ht="10.5" customHeight="1">
      <c r="A2" s="133">
        <v>2023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</row>
    <row r="3" spans="1:27" ht="15" customHeight="1">
      <c r="A3" s="162"/>
      <c r="B3" s="192" t="s">
        <v>18</v>
      </c>
      <c r="C3" s="192" t="s">
        <v>2</v>
      </c>
      <c r="D3" s="194" t="s">
        <v>3</v>
      </c>
      <c r="E3" s="194"/>
      <c r="F3" s="194"/>
      <c r="G3" s="194"/>
      <c r="H3" s="194"/>
      <c r="I3" s="194"/>
      <c r="J3" s="194"/>
      <c r="K3" s="194"/>
      <c r="L3" s="192" t="s">
        <v>220</v>
      </c>
      <c r="M3" s="192" t="s">
        <v>10</v>
      </c>
    </row>
    <row r="4" spans="1:27" ht="26.25" customHeight="1">
      <c r="A4" s="162" t="s">
        <v>20</v>
      </c>
      <c r="B4" s="193"/>
      <c r="C4" s="193"/>
      <c r="D4" s="163" t="s">
        <v>1</v>
      </c>
      <c r="E4" s="163" t="s">
        <v>4</v>
      </c>
      <c r="F4" s="163" t="s">
        <v>5</v>
      </c>
      <c r="G4" s="163" t="s">
        <v>227</v>
      </c>
      <c r="H4" s="163" t="s">
        <v>228</v>
      </c>
      <c r="I4" s="163" t="s">
        <v>229</v>
      </c>
      <c r="J4" s="163" t="s">
        <v>7</v>
      </c>
      <c r="K4" s="163" t="s">
        <v>8</v>
      </c>
      <c r="L4" s="193"/>
      <c r="M4" s="193"/>
    </row>
    <row r="5" spans="1:27" ht="5.0999999999999996" customHeight="1">
      <c r="A5" s="139"/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25"/>
      <c r="M5" s="125"/>
    </row>
    <row r="6" spans="1:27" s="11" customFormat="1" ht="13.5" customHeight="1">
      <c r="A6" s="94" t="s">
        <v>205</v>
      </c>
      <c r="B6" s="95" t="s">
        <v>23</v>
      </c>
      <c r="C6" s="96">
        <v>1910</v>
      </c>
      <c r="D6" s="96">
        <v>1803</v>
      </c>
      <c r="E6" s="96">
        <v>574</v>
      </c>
      <c r="F6" s="96">
        <v>311</v>
      </c>
      <c r="G6" s="96">
        <v>152</v>
      </c>
      <c r="H6" s="96">
        <v>369</v>
      </c>
      <c r="I6" s="96">
        <v>169</v>
      </c>
      <c r="J6" s="96">
        <v>82</v>
      </c>
      <c r="K6" s="96">
        <v>146</v>
      </c>
      <c r="L6" s="96">
        <v>48</v>
      </c>
      <c r="M6" s="96">
        <v>59</v>
      </c>
    </row>
    <row r="7" spans="1:27" s="11" customFormat="1" ht="13.5" customHeight="1">
      <c r="A7" s="107" t="s">
        <v>24</v>
      </c>
      <c r="B7" s="109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</row>
    <row r="8" spans="1:27" s="4" customFormat="1" ht="11.25" customHeight="1">
      <c r="A8" s="99" t="s">
        <v>1</v>
      </c>
      <c r="B8" s="100" t="s">
        <v>202</v>
      </c>
      <c r="C8" s="98">
        <v>1732039</v>
      </c>
      <c r="D8" s="98">
        <v>1665953</v>
      </c>
      <c r="E8" s="98">
        <v>500507</v>
      </c>
      <c r="F8" s="98">
        <v>277221</v>
      </c>
      <c r="G8" s="98">
        <v>100510</v>
      </c>
      <c r="H8" s="98">
        <v>458716</v>
      </c>
      <c r="I8" s="98">
        <v>157348</v>
      </c>
      <c r="J8" s="98">
        <v>51443</v>
      </c>
      <c r="K8" s="98">
        <v>120208</v>
      </c>
      <c r="L8" s="98">
        <v>16943</v>
      </c>
      <c r="M8" s="98">
        <v>49143</v>
      </c>
    </row>
    <row r="9" spans="1:27" s="4" customFormat="1" ht="11.25" customHeight="1">
      <c r="A9" s="101" t="s">
        <v>25</v>
      </c>
      <c r="B9" s="100" t="s">
        <v>202</v>
      </c>
      <c r="C9" s="98">
        <v>907</v>
      </c>
      <c r="D9" s="98">
        <v>924</v>
      </c>
      <c r="E9" s="98">
        <v>872</v>
      </c>
      <c r="F9" s="98">
        <v>891</v>
      </c>
      <c r="G9" s="98">
        <v>661</v>
      </c>
      <c r="H9" s="98">
        <v>1243</v>
      </c>
      <c r="I9" s="98">
        <v>931</v>
      </c>
      <c r="J9" s="98">
        <v>627</v>
      </c>
      <c r="K9" s="98">
        <v>823</v>
      </c>
      <c r="L9" s="98">
        <v>353</v>
      </c>
      <c r="M9" s="98">
        <v>833</v>
      </c>
    </row>
    <row r="10" spans="1:27" s="11" customFormat="1" ht="13.5" customHeight="1">
      <c r="A10" s="94" t="s">
        <v>206</v>
      </c>
      <c r="B10" s="95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Y10" s="4"/>
      <c r="Z10" s="4"/>
      <c r="AA10" s="4"/>
    </row>
    <row r="11" spans="1:27" s="4" customFormat="1" ht="11.25" customHeight="1">
      <c r="A11" s="101" t="s">
        <v>1</v>
      </c>
      <c r="B11" s="97" t="s">
        <v>26</v>
      </c>
      <c r="C11" s="98">
        <v>8607595</v>
      </c>
      <c r="D11" s="98">
        <v>8141723</v>
      </c>
      <c r="E11" s="98">
        <v>2613095</v>
      </c>
      <c r="F11" s="98">
        <v>1379121</v>
      </c>
      <c r="G11" s="98">
        <v>686858</v>
      </c>
      <c r="H11" s="98">
        <v>1669818</v>
      </c>
      <c r="I11" s="98">
        <v>767991</v>
      </c>
      <c r="J11" s="98">
        <v>355867</v>
      </c>
      <c r="K11" s="98">
        <v>668972</v>
      </c>
      <c r="L11" s="98">
        <v>201773</v>
      </c>
      <c r="M11" s="98">
        <v>264099</v>
      </c>
    </row>
    <row r="12" spans="1:27" s="4" customFormat="1" ht="11.25" customHeight="1">
      <c r="A12" s="99" t="s">
        <v>27</v>
      </c>
      <c r="B12" s="102" t="s">
        <v>26</v>
      </c>
      <c r="C12" s="98">
        <v>4507</v>
      </c>
      <c r="D12" s="98">
        <v>4516</v>
      </c>
      <c r="E12" s="98">
        <v>4552</v>
      </c>
      <c r="F12" s="98">
        <v>4434</v>
      </c>
      <c r="G12" s="98">
        <v>4519</v>
      </c>
      <c r="H12" s="98">
        <v>4525</v>
      </c>
      <c r="I12" s="98">
        <v>4544</v>
      </c>
      <c r="J12" s="98">
        <v>4340</v>
      </c>
      <c r="K12" s="98">
        <v>4582</v>
      </c>
      <c r="L12" s="98">
        <v>4204</v>
      </c>
      <c r="M12" s="98">
        <v>4476</v>
      </c>
      <c r="Y12" s="11"/>
      <c r="Z12" s="11"/>
      <c r="AA12" s="11"/>
    </row>
    <row r="13" spans="1:27" s="4" customFormat="1" ht="11.25" customHeight="1">
      <c r="A13" s="101" t="s">
        <v>28</v>
      </c>
      <c r="B13" s="97" t="s">
        <v>26</v>
      </c>
      <c r="C13" s="103">
        <v>12.5</v>
      </c>
      <c r="D13" s="103">
        <v>12.5</v>
      </c>
      <c r="E13" s="103">
        <v>12.6</v>
      </c>
      <c r="F13" s="103">
        <v>12.3</v>
      </c>
      <c r="G13" s="103">
        <v>12.5</v>
      </c>
      <c r="H13" s="103">
        <v>12.5</v>
      </c>
      <c r="I13" s="103">
        <v>12.6</v>
      </c>
      <c r="J13" s="103">
        <v>12</v>
      </c>
      <c r="K13" s="103">
        <v>12.7</v>
      </c>
      <c r="L13" s="103">
        <v>11.6</v>
      </c>
      <c r="M13" s="103">
        <v>12.4</v>
      </c>
      <c r="Y13" s="17"/>
      <c r="Z13" s="17"/>
      <c r="AA13" s="17"/>
    </row>
    <row r="14" spans="1:27" s="11" customFormat="1" ht="13.5" customHeight="1">
      <c r="A14" s="94" t="s">
        <v>207</v>
      </c>
      <c r="B14" s="95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Y14" s="4"/>
      <c r="Z14" s="4"/>
      <c r="AA14" s="4"/>
    </row>
    <row r="15" spans="1:27" s="4" customFormat="1" ht="11.25" customHeight="1">
      <c r="A15" s="101" t="s">
        <v>1</v>
      </c>
      <c r="B15" s="97" t="s">
        <v>23</v>
      </c>
      <c r="C15" s="98">
        <v>40193</v>
      </c>
      <c r="D15" s="98">
        <v>38668</v>
      </c>
      <c r="E15" s="98">
        <v>11760</v>
      </c>
      <c r="F15" s="98">
        <v>4963</v>
      </c>
      <c r="G15" s="98">
        <v>1979</v>
      </c>
      <c r="H15" s="98">
        <v>12831</v>
      </c>
      <c r="I15" s="98">
        <v>3415</v>
      </c>
      <c r="J15" s="98">
        <v>983</v>
      </c>
      <c r="K15" s="98">
        <v>2737</v>
      </c>
      <c r="L15" s="98">
        <v>473</v>
      </c>
      <c r="M15" s="98">
        <v>1052</v>
      </c>
    </row>
    <row r="16" spans="1:27" s="4" customFormat="1" ht="11.25" customHeight="1">
      <c r="A16" s="99" t="s">
        <v>29</v>
      </c>
      <c r="B16" s="97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</row>
    <row r="17" spans="1:27" s="4" customFormat="1" ht="11.25" customHeight="1">
      <c r="A17" s="104" t="s">
        <v>30</v>
      </c>
      <c r="B17" s="102" t="s">
        <v>23</v>
      </c>
      <c r="C17" s="98">
        <v>25622</v>
      </c>
      <c r="D17" s="98">
        <v>24514</v>
      </c>
      <c r="E17" s="98">
        <v>7221</v>
      </c>
      <c r="F17" s="98">
        <v>3340</v>
      </c>
      <c r="G17" s="98">
        <v>1423</v>
      </c>
      <c r="H17" s="98">
        <v>8009</v>
      </c>
      <c r="I17" s="98">
        <v>2151</v>
      </c>
      <c r="J17" s="98">
        <v>740</v>
      </c>
      <c r="K17" s="98">
        <v>1630</v>
      </c>
      <c r="L17" s="98">
        <v>381</v>
      </c>
      <c r="M17" s="98">
        <v>727</v>
      </c>
      <c r="Y17" s="17"/>
      <c r="Z17" s="17"/>
      <c r="AA17" s="17"/>
    </row>
    <row r="18" spans="1:27" s="4" customFormat="1" ht="11.25" customHeight="1">
      <c r="A18" s="105" t="s">
        <v>31</v>
      </c>
      <c r="B18" s="97" t="s">
        <v>23</v>
      </c>
      <c r="C18" s="98">
        <v>25825</v>
      </c>
      <c r="D18" s="98">
        <v>24803</v>
      </c>
      <c r="E18" s="98">
        <v>7756</v>
      </c>
      <c r="F18" s="98">
        <v>3203</v>
      </c>
      <c r="G18" s="98">
        <v>1318</v>
      </c>
      <c r="H18" s="98">
        <v>7859</v>
      </c>
      <c r="I18" s="98">
        <v>2156</v>
      </c>
      <c r="J18" s="98">
        <v>662</v>
      </c>
      <c r="K18" s="98">
        <v>1849</v>
      </c>
      <c r="L18" s="98">
        <v>321</v>
      </c>
      <c r="M18" s="98">
        <v>701</v>
      </c>
      <c r="Y18" s="10"/>
      <c r="Z18" s="10"/>
      <c r="AA18" s="10"/>
    </row>
    <row r="19" spans="1:27" s="4" customFormat="1" ht="11.25" customHeight="1">
      <c r="A19" s="101" t="s">
        <v>32</v>
      </c>
      <c r="B19" s="97" t="s">
        <v>23</v>
      </c>
      <c r="C19" s="103">
        <v>21</v>
      </c>
      <c r="D19" s="103">
        <v>21.4</v>
      </c>
      <c r="E19" s="103">
        <v>20.5</v>
      </c>
      <c r="F19" s="103">
        <v>16</v>
      </c>
      <c r="G19" s="103">
        <v>13</v>
      </c>
      <c r="H19" s="103">
        <v>34.799999999999997</v>
      </c>
      <c r="I19" s="103">
        <v>20.2</v>
      </c>
      <c r="J19" s="103">
        <v>12</v>
      </c>
      <c r="K19" s="103">
        <v>18.7</v>
      </c>
      <c r="L19" s="103">
        <v>9.9</v>
      </c>
      <c r="M19" s="103">
        <v>17.8</v>
      </c>
    </row>
    <row r="20" spans="1:27" s="11" customFormat="1" ht="13.5" customHeight="1">
      <c r="A20" s="94" t="s">
        <v>33</v>
      </c>
      <c r="B20" s="106" t="s">
        <v>192</v>
      </c>
      <c r="C20" s="96">
        <v>7181561</v>
      </c>
      <c r="D20" s="96">
        <v>6888838</v>
      </c>
      <c r="E20" s="96">
        <v>2018073</v>
      </c>
      <c r="F20" s="96">
        <v>849216</v>
      </c>
      <c r="G20" s="96">
        <v>335711</v>
      </c>
      <c r="H20" s="96">
        <v>2456177</v>
      </c>
      <c r="I20" s="96">
        <v>558127</v>
      </c>
      <c r="J20" s="96">
        <v>170109</v>
      </c>
      <c r="K20" s="96">
        <v>501423</v>
      </c>
      <c r="L20" s="96">
        <v>88442</v>
      </c>
      <c r="M20" s="96">
        <v>204281</v>
      </c>
    </row>
    <row r="21" spans="1:27" s="11" customFormat="1" ht="13.5" customHeight="1">
      <c r="A21" s="107" t="s">
        <v>34</v>
      </c>
      <c r="B21" s="107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</row>
    <row r="22" spans="1:27" s="4" customFormat="1" ht="11.25" customHeight="1">
      <c r="A22" s="99" t="s">
        <v>1</v>
      </c>
      <c r="B22" s="108" t="s">
        <v>192</v>
      </c>
      <c r="C22" s="98">
        <v>7063091</v>
      </c>
      <c r="D22" s="98">
        <v>6773714</v>
      </c>
      <c r="E22" s="98">
        <v>1990762</v>
      </c>
      <c r="F22" s="98">
        <v>838505</v>
      </c>
      <c r="G22" s="98">
        <v>331747</v>
      </c>
      <c r="H22" s="98">
        <v>2408372</v>
      </c>
      <c r="I22" s="98">
        <v>542690</v>
      </c>
      <c r="J22" s="98">
        <v>166974</v>
      </c>
      <c r="K22" s="98">
        <v>494663</v>
      </c>
      <c r="L22" s="98">
        <v>87718</v>
      </c>
      <c r="M22" s="98">
        <v>201659</v>
      </c>
    </row>
    <row r="23" spans="1:27" s="4" customFormat="1" ht="11.25" customHeight="1">
      <c r="A23" s="101" t="s">
        <v>32</v>
      </c>
      <c r="B23" s="108" t="s">
        <v>192</v>
      </c>
      <c r="C23" s="98">
        <v>3698</v>
      </c>
      <c r="D23" s="98">
        <v>3757</v>
      </c>
      <c r="E23" s="98">
        <v>3468</v>
      </c>
      <c r="F23" s="98">
        <v>2696</v>
      </c>
      <c r="G23" s="98">
        <v>2183</v>
      </c>
      <c r="H23" s="98">
        <v>6527</v>
      </c>
      <c r="I23" s="98">
        <v>3211</v>
      </c>
      <c r="J23" s="98">
        <v>2036</v>
      </c>
      <c r="K23" s="98">
        <v>3388</v>
      </c>
      <c r="L23" s="98">
        <v>1827</v>
      </c>
      <c r="M23" s="98">
        <v>3418</v>
      </c>
    </row>
    <row r="24" spans="1:27" s="4" customFormat="1" ht="11.25" customHeight="1">
      <c r="A24" s="99" t="s">
        <v>181</v>
      </c>
      <c r="B24" s="97" t="s">
        <v>35</v>
      </c>
      <c r="C24" s="98">
        <v>4078</v>
      </c>
      <c r="D24" s="98">
        <v>4066</v>
      </c>
      <c r="E24" s="98">
        <v>3977</v>
      </c>
      <c r="F24" s="98">
        <v>3025</v>
      </c>
      <c r="G24" s="98">
        <v>3301</v>
      </c>
      <c r="H24" s="98">
        <v>5250</v>
      </c>
      <c r="I24" s="98">
        <v>3449</v>
      </c>
      <c r="J24" s="98">
        <v>3246</v>
      </c>
      <c r="K24" s="98">
        <v>4115</v>
      </c>
      <c r="L24" s="98">
        <v>5177</v>
      </c>
      <c r="M24" s="98">
        <v>4104</v>
      </c>
    </row>
    <row r="25" spans="1:27" s="11" customFormat="1" ht="13.5" customHeight="1">
      <c r="A25" s="107" t="s">
        <v>36</v>
      </c>
      <c r="B25" s="109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Y25" s="17"/>
      <c r="Z25" s="17"/>
      <c r="AA25" s="17"/>
    </row>
    <row r="26" spans="1:27" s="4" customFormat="1" ht="11.25" customHeight="1">
      <c r="A26" s="99" t="s">
        <v>1</v>
      </c>
      <c r="B26" s="102" t="s">
        <v>23</v>
      </c>
      <c r="C26" s="98">
        <v>202201494</v>
      </c>
      <c r="D26" s="98">
        <v>194603142</v>
      </c>
      <c r="E26" s="98">
        <v>59722799</v>
      </c>
      <c r="F26" s="98">
        <v>25205950</v>
      </c>
      <c r="G26" s="98">
        <v>11072700</v>
      </c>
      <c r="H26" s="98">
        <v>62381747</v>
      </c>
      <c r="I26" s="98">
        <v>17015905</v>
      </c>
      <c r="J26" s="98">
        <v>5745916</v>
      </c>
      <c r="K26" s="98">
        <v>13458125</v>
      </c>
      <c r="L26" s="98">
        <v>2523508</v>
      </c>
      <c r="M26" s="98">
        <v>5074844</v>
      </c>
    </row>
    <row r="27" spans="1:27" s="4" customFormat="1" ht="11.25" customHeight="1">
      <c r="A27" s="101" t="s">
        <v>32</v>
      </c>
      <c r="B27" s="102" t="s">
        <v>23</v>
      </c>
      <c r="C27" s="98">
        <v>105865</v>
      </c>
      <c r="D27" s="98">
        <v>107933</v>
      </c>
      <c r="E27" s="98">
        <v>104047</v>
      </c>
      <c r="F27" s="98">
        <v>81048</v>
      </c>
      <c r="G27" s="98">
        <v>72847</v>
      </c>
      <c r="H27" s="98">
        <v>169056</v>
      </c>
      <c r="I27" s="98">
        <v>100686</v>
      </c>
      <c r="J27" s="98">
        <v>70072</v>
      </c>
      <c r="K27" s="98">
        <v>92179</v>
      </c>
      <c r="L27" s="98">
        <v>52573</v>
      </c>
      <c r="M27" s="98">
        <v>86014</v>
      </c>
    </row>
    <row r="28" spans="1:27" s="4" customFormat="1" ht="11.25" customHeight="1">
      <c r="A28" s="101" t="s">
        <v>181</v>
      </c>
      <c r="B28" s="102" t="s">
        <v>23</v>
      </c>
      <c r="C28" s="98">
        <v>117</v>
      </c>
      <c r="D28" s="98">
        <v>117</v>
      </c>
      <c r="E28" s="98">
        <v>119</v>
      </c>
      <c r="F28" s="98">
        <v>91</v>
      </c>
      <c r="G28" s="98">
        <v>110</v>
      </c>
      <c r="H28" s="98">
        <v>136</v>
      </c>
      <c r="I28" s="98">
        <v>108</v>
      </c>
      <c r="J28" s="98">
        <v>112</v>
      </c>
      <c r="K28" s="98">
        <v>112</v>
      </c>
      <c r="L28" s="98">
        <v>149</v>
      </c>
      <c r="M28" s="98">
        <v>103</v>
      </c>
    </row>
    <row r="29" spans="1:27" s="4" customFormat="1" ht="11.25" customHeight="1">
      <c r="A29" s="99" t="s">
        <v>37</v>
      </c>
      <c r="B29" s="97" t="s">
        <v>35</v>
      </c>
      <c r="C29" s="103">
        <v>34.9</v>
      </c>
      <c r="D29" s="103">
        <v>34.799999999999997</v>
      </c>
      <c r="E29" s="103">
        <v>33.299999999999997</v>
      </c>
      <c r="F29" s="103">
        <v>33.299999999999997</v>
      </c>
      <c r="G29" s="103">
        <v>30</v>
      </c>
      <c r="H29" s="103">
        <v>38.6</v>
      </c>
      <c r="I29" s="103">
        <v>31.9</v>
      </c>
      <c r="J29" s="103">
        <v>29.1</v>
      </c>
      <c r="K29" s="103">
        <v>36.799999999999997</v>
      </c>
      <c r="L29" s="103">
        <v>34.799999999999997</v>
      </c>
      <c r="M29" s="103">
        <v>39.700000000000003</v>
      </c>
    </row>
    <row r="30" spans="1:27" ht="5.0999999999999996" customHeight="1" thickBot="1">
      <c r="A30" s="180"/>
      <c r="B30" s="181"/>
      <c r="C30" s="181"/>
      <c r="D30" s="181"/>
      <c r="E30" s="181"/>
      <c r="F30" s="181"/>
      <c r="G30" s="181"/>
      <c r="H30" s="181"/>
      <c r="I30" s="181"/>
      <c r="J30" s="181"/>
      <c r="K30" s="181"/>
      <c r="L30" s="181"/>
      <c r="M30" s="181"/>
    </row>
    <row r="31" spans="1:27" ht="11.25" customHeight="1" thickTop="1">
      <c r="A31" s="23" t="s">
        <v>93</v>
      </c>
    </row>
    <row r="32" spans="1:27">
      <c r="A32" s="23"/>
    </row>
    <row r="33" spans="3:13" ht="11.25" customHeight="1"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</row>
    <row r="34" spans="3:13" ht="11.25" customHeight="1">
      <c r="C34" s="58"/>
      <c r="D34" s="58"/>
      <c r="E34" s="58"/>
      <c r="F34" s="58"/>
      <c r="G34" s="58"/>
      <c r="H34" s="58"/>
      <c r="I34" s="58"/>
      <c r="J34" s="58"/>
      <c r="K34" s="58"/>
    </row>
    <row r="35" spans="3:13" ht="11.25" customHeight="1">
      <c r="C35" s="72"/>
      <c r="D35" s="72"/>
      <c r="E35" s="72"/>
      <c r="F35" s="72"/>
      <c r="G35" s="72"/>
      <c r="H35" s="72"/>
      <c r="I35" s="72"/>
      <c r="J35" s="72"/>
      <c r="K35" s="72"/>
    </row>
    <row r="92" spans="1:1">
      <c r="A92" s="32">
        <v>2008</v>
      </c>
    </row>
  </sheetData>
  <mergeCells count="6">
    <mergeCell ref="A1:M1"/>
    <mergeCell ref="B3:B4"/>
    <mergeCell ref="C3:C4"/>
    <mergeCell ref="D3:K3"/>
    <mergeCell ref="L3:L4"/>
    <mergeCell ref="M3:M4"/>
  </mergeCells>
  <hyperlinks>
    <hyperlink ref="N1" location="' Índice'!A1" display="Índice" xr:uid="{14955446-D039-4148-8223-10B7119918AF}"/>
  </hyperlinks>
  <pageMargins left="0.70866141732283472" right="0.70866141732283472" top="0.74803149606299213" bottom="0.74803149606299213" header="0.31496062992125984" footer="0.31496062992125984"/>
  <pageSetup paperSize="9" scale="7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Y92"/>
  <sheetViews>
    <sheetView showGridLines="0" zoomScaleSheetLayoutView="100" workbookViewId="0">
      <selection activeCell="K1" sqref="K1"/>
    </sheetView>
  </sheetViews>
  <sheetFormatPr defaultColWidth="9.109375" defaultRowHeight="9.6"/>
  <cols>
    <col min="1" max="1" width="30.44140625" style="32" customWidth="1"/>
    <col min="2" max="2" width="5" style="32" customWidth="1"/>
    <col min="3" max="3" width="9.5546875" style="32" customWidth="1"/>
    <col min="4" max="6" width="8.6640625" style="32" bestFit="1" customWidth="1"/>
    <col min="7" max="7" width="7.88671875" style="32" bestFit="1" customWidth="1"/>
    <col min="8" max="10" width="8.6640625" style="32" bestFit="1" customWidth="1"/>
    <col min="11" max="16384" width="9.109375" style="32"/>
  </cols>
  <sheetData>
    <row r="1" spans="1:25" ht="27" customHeight="1">
      <c r="A1" s="215" t="s">
        <v>176</v>
      </c>
      <c r="B1" s="215"/>
      <c r="C1" s="215"/>
      <c r="D1" s="215"/>
      <c r="E1" s="215"/>
      <c r="F1" s="190"/>
      <c r="G1" s="190"/>
      <c r="H1" s="190"/>
      <c r="I1" s="213"/>
      <c r="J1" s="213"/>
      <c r="K1" s="243" t="s">
        <v>230</v>
      </c>
    </row>
    <row r="2" spans="1:25" ht="10.5" customHeight="1">
      <c r="A2" s="140">
        <v>2023</v>
      </c>
      <c r="B2" s="125"/>
      <c r="C2" s="125"/>
      <c r="D2" s="125"/>
      <c r="E2" s="125"/>
      <c r="F2" s="125"/>
      <c r="G2" s="125"/>
      <c r="H2" s="125"/>
      <c r="I2" s="125"/>
      <c r="J2" s="125"/>
    </row>
    <row r="3" spans="1:25" ht="15" customHeight="1">
      <c r="A3" s="154"/>
      <c r="B3" s="192" t="s">
        <v>48</v>
      </c>
      <c r="C3" s="192" t="s">
        <v>1</v>
      </c>
      <c r="D3" s="192" t="s">
        <v>42</v>
      </c>
      <c r="E3" s="193"/>
      <c r="F3" s="193"/>
      <c r="G3" s="193"/>
      <c r="H3" s="193"/>
      <c r="I3" s="193"/>
      <c r="J3" s="219"/>
    </row>
    <row r="4" spans="1:25" ht="30.75" customHeight="1">
      <c r="A4" s="154" t="s">
        <v>20</v>
      </c>
      <c r="B4" s="193"/>
      <c r="C4" s="193"/>
      <c r="D4" s="163" t="s">
        <v>209</v>
      </c>
      <c r="E4" s="163" t="s">
        <v>210</v>
      </c>
      <c r="F4" s="163" t="s">
        <v>211</v>
      </c>
      <c r="G4" s="163" t="s">
        <v>212</v>
      </c>
      <c r="H4" s="163" t="s">
        <v>213</v>
      </c>
      <c r="I4" s="163" t="s">
        <v>214</v>
      </c>
      <c r="J4" s="164" t="s">
        <v>215</v>
      </c>
    </row>
    <row r="5" spans="1:25" ht="5.0999999999999996" customHeight="1">
      <c r="A5" s="139"/>
      <c r="B5" s="139"/>
      <c r="C5" s="139"/>
      <c r="D5" s="139"/>
      <c r="E5" s="139"/>
      <c r="F5" s="139"/>
      <c r="G5" s="139"/>
      <c r="H5" s="139"/>
      <c r="I5" s="125"/>
      <c r="J5" s="125"/>
    </row>
    <row r="6" spans="1:25" s="11" customFormat="1" ht="13.5" customHeight="1">
      <c r="A6" s="94" t="s">
        <v>205</v>
      </c>
      <c r="B6" s="95" t="s">
        <v>23</v>
      </c>
      <c r="C6" s="96">
        <v>1910</v>
      </c>
      <c r="D6" s="96">
        <v>927</v>
      </c>
      <c r="E6" s="96">
        <v>496</v>
      </c>
      <c r="F6" s="96">
        <v>315</v>
      </c>
      <c r="G6" s="96">
        <v>35</v>
      </c>
      <c r="H6" s="96">
        <v>83</v>
      </c>
      <c r="I6" s="96">
        <v>33</v>
      </c>
      <c r="J6" s="96">
        <v>21</v>
      </c>
      <c r="K6" s="96"/>
    </row>
    <row r="7" spans="1:25" s="11" customFormat="1" ht="13.5" customHeight="1">
      <c r="A7" s="107" t="s">
        <v>24</v>
      </c>
      <c r="B7" s="109"/>
      <c r="C7" s="96"/>
      <c r="D7" s="96"/>
      <c r="E7" s="96"/>
      <c r="F7" s="96"/>
      <c r="G7" s="96"/>
      <c r="H7" s="96"/>
      <c r="I7" s="96"/>
      <c r="J7" s="96"/>
      <c r="K7" s="96"/>
    </row>
    <row r="8" spans="1:25" s="4" customFormat="1" ht="11.25" customHeight="1">
      <c r="A8" s="99" t="s">
        <v>1</v>
      </c>
      <c r="B8" s="100" t="s">
        <v>202</v>
      </c>
      <c r="C8" s="98">
        <v>1732039</v>
      </c>
      <c r="D8" s="98">
        <v>166462</v>
      </c>
      <c r="E8" s="98">
        <v>291775</v>
      </c>
      <c r="F8" s="98">
        <v>472722</v>
      </c>
      <c r="G8" s="98">
        <v>76733</v>
      </c>
      <c r="H8" s="98">
        <v>261023</v>
      </c>
      <c r="I8" s="98">
        <v>174739</v>
      </c>
      <c r="J8" s="98">
        <v>288585</v>
      </c>
      <c r="K8" s="98"/>
    </row>
    <row r="9" spans="1:25" s="4" customFormat="1" ht="11.25" customHeight="1">
      <c r="A9" s="101" t="s">
        <v>25</v>
      </c>
      <c r="B9" s="100" t="s">
        <v>202</v>
      </c>
      <c r="C9" s="98">
        <v>907</v>
      </c>
      <c r="D9" s="98">
        <v>180</v>
      </c>
      <c r="E9" s="98">
        <v>588</v>
      </c>
      <c r="F9" s="98">
        <v>1501</v>
      </c>
      <c r="G9" s="98">
        <v>2192</v>
      </c>
      <c r="H9" s="98">
        <v>3145</v>
      </c>
      <c r="I9" s="98">
        <v>5295</v>
      </c>
      <c r="J9" s="98">
        <v>13742</v>
      </c>
      <c r="K9" s="98"/>
    </row>
    <row r="10" spans="1:25" s="11" customFormat="1" ht="13.5" customHeight="1">
      <c r="A10" s="94" t="s">
        <v>206</v>
      </c>
      <c r="B10" s="95"/>
      <c r="C10" s="96"/>
      <c r="D10" s="96"/>
      <c r="E10" s="96"/>
      <c r="F10" s="96"/>
      <c r="G10" s="96"/>
      <c r="H10" s="96"/>
      <c r="I10" s="96"/>
      <c r="J10" s="96"/>
      <c r="K10" s="96"/>
      <c r="W10" s="4"/>
      <c r="X10" s="4"/>
      <c r="Y10" s="4"/>
    </row>
    <row r="11" spans="1:25" s="4" customFormat="1" ht="11.25" customHeight="1">
      <c r="A11" s="101" t="s">
        <v>1</v>
      </c>
      <c r="B11" s="97" t="s">
        <v>26</v>
      </c>
      <c r="C11" s="98">
        <v>8607595</v>
      </c>
      <c r="D11" s="98">
        <v>4247429</v>
      </c>
      <c r="E11" s="98">
        <v>2253929</v>
      </c>
      <c r="F11" s="98">
        <v>1356973</v>
      </c>
      <c r="G11" s="98">
        <v>155381</v>
      </c>
      <c r="H11" s="98">
        <v>358158</v>
      </c>
      <c r="I11" s="98">
        <v>136657</v>
      </c>
      <c r="J11" s="98">
        <v>99069</v>
      </c>
      <c r="K11" s="98"/>
    </row>
    <row r="12" spans="1:25" s="4" customFormat="1" ht="11.25" customHeight="1">
      <c r="A12" s="99" t="s">
        <v>27</v>
      </c>
      <c r="B12" s="102" t="s">
        <v>26</v>
      </c>
      <c r="C12" s="98">
        <v>4507</v>
      </c>
      <c r="D12" s="98">
        <v>4582</v>
      </c>
      <c r="E12" s="98">
        <v>4544</v>
      </c>
      <c r="F12" s="98">
        <v>4308</v>
      </c>
      <c r="G12" s="98">
        <v>4439</v>
      </c>
      <c r="H12" s="98">
        <v>4315</v>
      </c>
      <c r="I12" s="98">
        <v>4141</v>
      </c>
      <c r="J12" s="98">
        <v>4718</v>
      </c>
      <c r="K12" s="98"/>
      <c r="W12" s="11"/>
      <c r="X12" s="11"/>
      <c r="Y12" s="11"/>
    </row>
    <row r="13" spans="1:25" s="4" customFormat="1" ht="11.25" customHeight="1">
      <c r="A13" s="101" t="s">
        <v>28</v>
      </c>
      <c r="B13" s="97" t="s">
        <v>26</v>
      </c>
      <c r="C13" s="103">
        <v>12.5</v>
      </c>
      <c r="D13" s="103">
        <v>12.7</v>
      </c>
      <c r="E13" s="103">
        <v>12.6</v>
      </c>
      <c r="F13" s="103">
        <v>11.9</v>
      </c>
      <c r="G13" s="103">
        <v>12.3</v>
      </c>
      <c r="H13" s="103">
        <v>12</v>
      </c>
      <c r="I13" s="103">
        <v>11.5</v>
      </c>
      <c r="J13" s="103">
        <v>13.1</v>
      </c>
      <c r="K13" s="103"/>
      <c r="W13" s="17"/>
      <c r="X13" s="17"/>
      <c r="Y13" s="17"/>
    </row>
    <row r="14" spans="1:25" s="11" customFormat="1" ht="13.5" customHeight="1">
      <c r="A14" s="94" t="s">
        <v>207</v>
      </c>
      <c r="B14" s="95"/>
      <c r="C14" s="96"/>
      <c r="D14" s="96"/>
      <c r="E14" s="96"/>
      <c r="F14" s="96"/>
      <c r="G14" s="96"/>
      <c r="H14" s="96"/>
      <c r="I14" s="96"/>
      <c r="J14" s="96"/>
      <c r="K14" s="96"/>
      <c r="W14" s="4"/>
      <c r="X14" s="4"/>
      <c r="Y14" s="4"/>
    </row>
    <row r="15" spans="1:25" s="4" customFormat="1" ht="11.25" customHeight="1">
      <c r="A15" s="101" t="s">
        <v>1</v>
      </c>
      <c r="B15" s="97" t="s">
        <v>23</v>
      </c>
      <c r="C15" s="98">
        <v>40193</v>
      </c>
      <c r="D15" s="98">
        <v>7183</v>
      </c>
      <c r="E15" s="98">
        <v>7191</v>
      </c>
      <c r="F15" s="98">
        <v>9476</v>
      </c>
      <c r="G15" s="98">
        <v>1437</v>
      </c>
      <c r="H15" s="98">
        <v>4513</v>
      </c>
      <c r="I15" s="98">
        <v>2935</v>
      </c>
      <c r="J15" s="98">
        <v>7458</v>
      </c>
      <c r="K15" s="98"/>
    </row>
    <row r="16" spans="1:25" s="4" customFormat="1" ht="11.25" customHeight="1">
      <c r="A16" s="99" t="s">
        <v>29</v>
      </c>
      <c r="B16" s="97"/>
      <c r="C16" s="98"/>
      <c r="D16" s="98"/>
      <c r="E16" s="98"/>
      <c r="F16" s="98"/>
      <c r="G16" s="98"/>
      <c r="H16" s="98"/>
      <c r="I16" s="98"/>
      <c r="J16" s="98"/>
      <c r="K16" s="98"/>
    </row>
    <row r="17" spans="1:25" s="4" customFormat="1" ht="11.25" customHeight="1">
      <c r="A17" s="104" t="s">
        <v>30</v>
      </c>
      <c r="B17" s="102" t="s">
        <v>23</v>
      </c>
      <c r="C17" s="98">
        <v>25622</v>
      </c>
      <c r="D17" s="98">
        <v>4935</v>
      </c>
      <c r="E17" s="98">
        <v>4190</v>
      </c>
      <c r="F17" s="98">
        <v>6086</v>
      </c>
      <c r="G17" s="98">
        <v>906</v>
      </c>
      <c r="H17" s="98">
        <v>2590</v>
      </c>
      <c r="I17" s="98">
        <v>1647</v>
      </c>
      <c r="J17" s="98">
        <v>5268</v>
      </c>
      <c r="K17" s="98"/>
      <c r="W17" s="17"/>
      <c r="X17" s="17"/>
      <c r="Y17" s="17"/>
    </row>
    <row r="18" spans="1:25" s="4" customFormat="1" ht="11.25" customHeight="1">
      <c r="A18" s="105" t="s">
        <v>31</v>
      </c>
      <c r="B18" s="97" t="s">
        <v>23</v>
      </c>
      <c r="C18" s="98">
        <v>25825</v>
      </c>
      <c r="D18" s="98">
        <v>5918</v>
      </c>
      <c r="E18" s="98">
        <v>4991</v>
      </c>
      <c r="F18" s="98">
        <v>5360</v>
      </c>
      <c r="G18" s="98">
        <v>956</v>
      </c>
      <c r="H18" s="98">
        <v>2660</v>
      </c>
      <c r="I18" s="98">
        <v>1783</v>
      </c>
      <c r="J18" s="98">
        <v>4157</v>
      </c>
      <c r="K18" s="98"/>
      <c r="W18" s="10"/>
      <c r="X18" s="10"/>
      <c r="Y18" s="10"/>
    </row>
    <row r="19" spans="1:25" s="4" customFormat="1" ht="11.25" customHeight="1">
      <c r="A19" s="101" t="s">
        <v>32</v>
      </c>
      <c r="B19" s="97" t="s">
        <v>23</v>
      </c>
      <c r="C19" s="103">
        <v>21</v>
      </c>
      <c r="D19" s="103">
        <v>7.7</v>
      </c>
      <c r="E19" s="103">
        <v>14.5</v>
      </c>
      <c r="F19" s="103">
        <v>30.1</v>
      </c>
      <c r="G19" s="103">
        <v>41.1</v>
      </c>
      <c r="H19" s="103">
        <v>54.4</v>
      </c>
      <c r="I19" s="103">
        <v>88.9</v>
      </c>
      <c r="J19" s="103">
        <v>355.1</v>
      </c>
      <c r="K19" s="103"/>
    </row>
    <row r="20" spans="1:25" s="4" customFormat="1" ht="15.6" customHeight="1">
      <c r="A20" s="116" t="s">
        <v>33</v>
      </c>
      <c r="B20" s="187" t="s">
        <v>192</v>
      </c>
      <c r="C20" s="98">
        <v>7181561</v>
      </c>
      <c r="D20" s="98">
        <v>927790</v>
      </c>
      <c r="E20" s="98">
        <v>1119006</v>
      </c>
      <c r="F20" s="98">
        <v>1822138</v>
      </c>
      <c r="G20" s="98">
        <v>288715</v>
      </c>
      <c r="H20" s="98">
        <v>877116</v>
      </c>
      <c r="I20" s="98">
        <v>527961</v>
      </c>
      <c r="J20" s="98">
        <v>1618836</v>
      </c>
      <c r="K20" s="98"/>
    </row>
    <row r="21" spans="1:25" s="11" customFormat="1" ht="13.5" customHeight="1">
      <c r="A21" s="107" t="s">
        <v>34</v>
      </c>
      <c r="B21" s="107"/>
      <c r="C21" s="96"/>
      <c r="D21" s="96"/>
      <c r="E21" s="96"/>
      <c r="F21" s="96"/>
      <c r="G21" s="96"/>
      <c r="H21" s="96"/>
      <c r="I21" s="96"/>
      <c r="J21" s="96"/>
      <c r="K21" s="96"/>
    </row>
    <row r="22" spans="1:25" s="4" customFormat="1" ht="11.25" customHeight="1">
      <c r="A22" s="99" t="s">
        <v>1</v>
      </c>
      <c r="B22" s="108" t="s">
        <v>192</v>
      </c>
      <c r="C22" s="98">
        <v>7063091</v>
      </c>
      <c r="D22" s="98">
        <v>916226</v>
      </c>
      <c r="E22" s="98">
        <v>1101785</v>
      </c>
      <c r="F22" s="98">
        <v>1783594</v>
      </c>
      <c r="G22" s="98">
        <v>286201</v>
      </c>
      <c r="H22" s="98">
        <v>858154</v>
      </c>
      <c r="I22" s="98">
        <v>517780</v>
      </c>
      <c r="J22" s="98">
        <v>1599351</v>
      </c>
      <c r="K22" s="98"/>
    </row>
    <row r="23" spans="1:25" s="4" customFormat="1" ht="11.25" customHeight="1">
      <c r="A23" s="101" t="s">
        <v>32</v>
      </c>
      <c r="B23" s="108" t="s">
        <v>192</v>
      </c>
      <c r="C23" s="98">
        <v>3698</v>
      </c>
      <c r="D23" s="98">
        <v>988</v>
      </c>
      <c r="E23" s="98">
        <v>2221</v>
      </c>
      <c r="F23" s="98">
        <v>5662</v>
      </c>
      <c r="G23" s="98">
        <v>8177</v>
      </c>
      <c r="H23" s="98">
        <v>10339</v>
      </c>
      <c r="I23" s="98">
        <v>15690</v>
      </c>
      <c r="J23" s="98">
        <v>76160</v>
      </c>
      <c r="K23" s="98"/>
    </row>
    <row r="24" spans="1:25" s="4" customFormat="1" ht="11.25" customHeight="1">
      <c r="A24" s="99" t="s">
        <v>181</v>
      </c>
      <c r="B24" s="97" t="s">
        <v>35</v>
      </c>
      <c r="C24" s="98">
        <v>4078</v>
      </c>
      <c r="D24" s="98">
        <v>5504</v>
      </c>
      <c r="E24" s="98">
        <v>3776</v>
      </c>
      <c r="F24" s="98">
        <v>3773</v>
      </c>
      <c r="G24" s="98">
        <v>3730</v>
      </c>
      <c r="H24" s="98">
        <v>3288</v>
      </c>
      <c r="I24" s="98">
        <v>2963</v>
      </c>
      <c r="J24" s="98">
        <v>5542</v>
      </c>
      <c r="K24" s="98"/>
    </row>
    <row r="25" spans="1:25" s="11" customFormat="1" ht="13.5" customHeight="1">
      <c r="A25" s="107" t="s">
        <v>36</v>
      </c>
      <c r="B25" s="109"/>
      <c r="C25" s="96"/>
      <c r="D25" s="96"/>
      <c r="E25" s="96"/>
      <c r="F25" s="96"/>
      <c r="G25" s="96"/>
      <c r="H25" s="96"/>
      <c r="I25" s="96"/>
      <c r="J25" s="96"/>
      <c r="K25" s="96"/>
      <c r="W25" s="17"/>
      <c r="X25" s="17"/>
      <c r="Y25" s="17"/>
    </row>
    <row r="26" spans="1:25" s="4" customFormat="1" ht="11.25" customHeight="1">
      <c r="A26" s="99" t="s">
        <v>1</v>
      </c>
      <c r="B26" s="102" t="s">
        <v>23</v>
      </c>
      <c r="C26" s="98">
        <v>202201494</v>
      </c>
      <c r="D26" s="98">
        <v>41583140</v>
      </c>
      <c r="E26" s="98">
        <v>37792317</v>
      </c>
      <c r="F26" s="98">
        <v>46910816</v>
      </c>
      <c r="G26" s="98">
        <v>6719175</v>
      </c>
      <c r="H26" s="98">
        <v>20721775</v>
      </c>
      <c r="I26" s="98">
        <v>12395980</v>
      </c>
      <c r="J26" s="98">
        <v>36078291</v>
      </c>
      <c r="K26" s="98"/>
    </row>
    <row r="27" spans="1:25" s="4" customFormat="1" ht="11.25" customHeight="1">
      <c r="A27" s="101" t="s">
        <v>32</v>
      </c>
      <c r="B27" s="102" t="s">
        <v>23</v>
      </c>
      <c r="C27" s="98">
        <v>105865</v>
      </c>
      <c r="D27" s="98">
        <v>44858</v>
      </c>
      <c r="E27" s="98">
        <v>76194</v>
      </c>
      <c r="F27" s="98">
        <v>148923</v>
      </c>
      <c r="G27" s="98">
        <v>191976</v>
      </c>
      <c r="H27" s="98">
        <v>249660</v>
      </c>
      <c r="I27" s="98">
        <v>375636</v>
      </c>
      <c r="J27" s="98">
        <v>1718014</v>
      </c>
      <c r="K27" s="98"/>
    </row>
    <row r="28" spans="1:25" s="4" customFormat="1" ht="11.25" customHeight="1">
      <c r="A28" s="101" t="s">
        <v>181</v>
      </c>
      <c r="B28" s="102" t="s">
        <v>23</v>
      </c>
      <c r="C28" s="98">
        <v>117</v>
      </c>
      <c r="D28" s="98">
        <v>250</v>
      </c>
      <c r="E28" s="98">
        <v>130</v>
      </c>
      <c r="F28" s="98">
        <v>99</v>
      </c>
      <c r="G28" s="98">
        <v>88</v>
      </c>
      <c r="H28" s="98">
        <v>79</v>
      </c>
      <c r="I28" s="98">
        <v>71</v>
      </c>
      <c r="J28" s="98">
        <v>125</v>
      </c>
      <c r="K28" s="98"/>
    </row>
    <row r="29" spans="1:25" s="4" customFormat="1" ht="11.25" customHeight="1">
      <c r="A29" s="99" t="s">
        <v>37</v>
      </c>
      <c r="B29" s="97" t="s">
        <v>35</v>
      </c>
      <c r="C29" s="103">
        <v>34.9</v>
      </c>
      <c r="D29" s="103">
        <v>22</v>
      </c>
      <c r="E29" s="103">
        <v>29.2</v>
      </c>
      <c r="F29" s="103">
        <v>38</v>
      </c>
      <c r="G29" s="103">
        <v>42.6</v>
      </c>
      <c r="H29" s="103">
        <v>41.4</v>
      </c>
      <c r="I29" s="103">
        <v>41.8</v>
      </c>
      <c r="J29" s="103">
        <v>44.3</v>
      </c>
      <c r="K29" s="103"/>
    </row>
    <row r="30" spans="1:25" ht="5.0999999999999996" customHeight="1" thickBot="1">
      <c r="A30" s="180"/>
      <c r="B30" s="181"/>
      <c r="C30" s="184"/>
      <c r="D30" s="184"/>
      <c r="E30" s="184"/>
      <c r="F30" s="184"/>
      <c r="G30" s="184"/>
      <c r="H30" s="184"/>
      <c r="I30" s="184"/>
      <c r="J30" s="184"/>
      <c r="K30" s="55"/>
      <c r="L30" s="55"/>
      <c r="M30" s="55"/>
      <c r="N30" s="55"/>
      <c r="O30" s="55"/>
      <c r="P30" s="55"/>
      <c r="Q30" s="55"/>
      <c r="R30" s="55"/>
      <c r="S30" s="55"/>
      <c r="T30" s="55"/>
    </row>
    <row r="31" spans="1:25" ht="10.199999999999999" thickTop="1">
      <c r="A31" s="23" t="s">
        <v>93</v>
      </c>
      <c r="K31" s="55"/>
      <c r="L31" s="55"/>
      <c r="M31" s="55"/>
      <c r="N31" s="55"/>
      <c r="O31" s="55"/>
      <c r="P31" s="55"/>
      <c r="Q31" s="55"/>
      <c r="R31" s="55"/>
      <c r="S31" s="55"/>
      <c r="T31" s="55"/>
    </row>
    <row r="32" spans="1:25">
      <c r="A32" s="23"/>
      <c r="K32" s="55"/>
      <c r="L32" s="55"/>
      <c r="M32" s="55"/>
      <c r="N32" s="55"/>
      <c r="O32" s="55"/>
      <c r="P32" s="55"/>
      <c r="Q32" s="55"/>
      <c r="R32" s="55"/>
      <c r="S32" s="55"/>
      <c r="T32" s="55"/>
    </row>
    <row r="33" spans="3:20" ht="12" customHeight="1">
      <c r="C33" s="55"/>
      <c r="D33" s="55"/>
      <c r="E33" s="55"/>
      <c r="F33" s="58"/>
      <c r="G33" s="58"/>
      <c r="H33" s="55"/>
      <c r="I33" s="55"/>
      <c r="J33" s="55"/>
      <c r="K33" s="55"/>
      <c r="M33" s="55"/>
      <c r="N33" s="55"/>
      <c r="O33" s="55"/>
      <c r="P33" s="55"/>
      <c r="Q33" s="55"/>
      <c r="R33" s="55"/>
      <c r="S33" s="55"/>
      <c r="T33" s="55"/>
    </row>
    <row r="34" spans="3:20" ht="12" customHeight="1">
      <c r="C34" s="55"/>
      <c r="D34" s="55"/>
      <c r="E34" s="55"/>
      <c r="F34" s="55"/>
      <c r="G34" s="55"/>
      <c r="H34" s="55"/>
      <c r="I34" s="55"/>
      <c r="K34" s="55"/>
      <c r="S34" s="55"/>
      <c r="T34" s="55"/>
    </row>
    <row r="35" spans="3:20" ht="12" customHeight="1">
      <c r="C35" s="55"/>
      <c r="D35" s="55"/>
      <c r="E35" s="55"/>
      <c r="F35" s="55"/>
      <c r="G35" s="55"/>
      <c r="H35" s="55"/>
      <c r="I35" s="55"/>
      <c r="K35" s="55"/>
      <c r="S35" s="55"/>
      <c r="T35" s="55"/>
    </row>
    <row r="36" spans="3:20">
      <c r="K36" s="55"/>
      <c r="S36" s="55"/>
      <c r="T36" s="55"/>
    </row>
    <row r="37" spans="3:20">
      <c r="K37" s="55"/>
      <c r="S37" s="55"/>
      <c r="T37" s="55"/>
    </row>
    <row r="38" spans="3:20">
      <c r="K38" s="55"/>
    </row>
    <row r="39" spans="3:20">
      <c r="K39" s="55"/>
    </row>
    <row r="40" spans="3:20">
      <c r="K40" s="55"/>
    </row>
    <row r="41" spans="3:20">
      <c r="K41" s="55"/>
    </row>
    <row r="42" spans="3:20">
      <c r="K42" s="55"/>
    </row>
    <row r="43" spans="3:20">
      <c r="K43" s="55"/>
    </row>
    <row r="44" spans="3:20">
      <c r="K44" s="55"/>
    </row>
    <row r="45" spans="3:20">
      <c r="K45" s="55"/>
    </row>
    <row r="92" spans="1:1">
      <c r="A92" s="32">
        <v>2008</v>
      </c>
    </row>
  </sheetData>
  <mergeCells count="4">
    <mergeCell ref="A1:J1"/>
    <mergeCell ref="B3:B4"/>
    <mergeCell ref="C3:C4"/>
    <mergeCell ref="D3:J3"/>
  </mergeCells>
  <hyperlinks>
    <hyperlink ref="K1" location="' Índice'!A1" display="Índice" xr:uid="{4011F41A-CBFA-4D41-B90A-97E5D55C84BE}"/>
  </hyperlink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I25"/>
  <sheetViews>
    <sheetView showGridLines="0" zoomScaleSheetLayoutView="100" workbookViewId="0">
      <selection activeCell="I1" sqref="I1"/>
    </sheetView>
  </sheetViews>
  <sheetFormatPr defaultColWidth="9.109375" defaultRowHeight="9.6"/>
  <cols>
    <col min="1" max="1" width="19.6640625" style="32" customWidth="1"/>
    <col min="2" max="2" width="10.44140625" style="32" customWidth="1"/>
    <col min="3" max="3" width="9.88671875" style="32" customWidth="1"/>
    <col min="4" max="5" width="10.44140625" style="32" customWidth="1"/>
    <col min="6" max="6" width="13" style="32" customWidth="1"/>
    <col min="7" max="7" width="10.88671875" style="32" customWidth="1"/>
    <col min="8" max="8" width="10.44140625" style="32" customWidth="1"/>
    <col min="9" max="16384" width="9.109375" style="32"/>
  </cols>
  <sheetData>
    <row r="1" spans="1:9" ht="26.1" customHeight="1">
      <c r="A1" s="215" t="s">
        <v>177</v>
      </c>
      <c r="B1" s="215"/>
      <c r="C1" s="215"/>
      <c r="D1" s="215"/>
      <c r="E1" s="215"/>
      <c r="F1" s="190"/>
      <c r="G1" s="190"/>
      <c r="H1" s="190"/>
      <c r="I1" s="243" t="s">
        <v>230</v>
      </c>
    </row>
    <row r="2" spans="1:9" ht="10.5" customHeight="1">
      <c r="A2" s="133">
        <v>2023</v>
      </c>
      <c r="B2" s="125"/>
      <c r="C2" s="125"/>
      <c r="D2" s="125"/>
      <c r="E2" s="125"/>
      <c r="F2" s="125"/>
      <c r="G2" s="125"/>
      <c r="H2" s="141"/>
    </row>
    <row r="3" spans="1:9" ht="53.25" customHeight="1">
      <c r="A3" s="162" t="s">
        <v>40</v>
      </c>
      <c r="B3" s="153" t="s">
        <v>49</v>
      </c>
      <c r="C3" s="153" t="s">
        <v>50</v>
      </c>
      <c r="D3" s="153" t="s">
        <v>216</v>
      </c>
      <c r="E3" s="153" t="s">
        <v>217</v>
      </c>
      <c r="F3" s="153" t="s">
        <v>203</v>
      </c>
      <c r="G3" s="153" t="s">
        <v>218</v>
      </c>
      <c r="H3" s="172" t="s">
        <v>52</v>
      </c>
    </row>
    <row r="4" spans="1:9" ht="5.0999999999999996" customHeight="1">
      <c r="A4" s="125"/>
      <c r="B4" s="125"/>
      <c r="C4" s="125"/>
      <c r="D4" s="139"/>
      <c r="E4" s="125"/>
      <c r="F4" s="125"/>
      <c r="G4" s="125"/>
      <c r="H4" s="125"/>
    </row>
    <row r="5" spans="1:9" ht="10.199999999999999" customHeight="1">
      <c r="A5" s="89" t="s">
        <v>2</v>
      </c>
      <c r="B5" s="142">
        <v>10639726</v>
      </c>
      <c r="C5" s="142">
        <v>1910</v>
      </c>
      <c r="D5" s="142">
        <v>1732039</v>
      </c>
      <c r="E5" s="142">
        <v>7063090.8619999997</v>
      </c>
      <c r="F5" s="143">
        <v>5570.5371727748688</v>
      </c>
      <c r="G5" s="117">
        <v>6.1428905469218646</v>
      </c>
      <c r="H5" s="142">
        <v>663.84142429983626</v>
      </c>
    </row>
    <row r="6" spans="1:9" ht="11.25" customHeight="1">
      <c r="A6" s="115" t="s">
        <v>3</v>
      </c>
      <c r="B6" s="142">
        <v>10639726</v>
      </c>
      <c r="C6" s="142">
        <v>1803</v>
      </c>
      <c r="D6" s="142">
        <v>1665953</v>
      </c>
      <c r="E6" s="142">
        <v>6773713.7400000002</v>
      </c>
      <c r="F6" s="143">
        <v>5901.1236827509711</v>
      </c>
      <c r="G6" s="117">
        <v>6.3865703294150551</v>
      </c>
      <c r="H6" s="142">
        <v>636.6436259730749</v>
      </c>
    </row>
    <row r="7" spans="1:9" ht="11.25" customHeight="1">
      <c r="A7" s="119" t="s">
        <v>4</v>
      </c>
      <c r="B7" s="142">
        <v>3673861</v>
      </c>
      <c r="C7" s="142">
        <v>574</v>
      </c>
      <c r="D7" s="142">
        <v>500507</v>
      </c>
      <c r="E7" s="142">
        <v>1990762.1869999999</v>
      </c>
      <c r="F7" s="143">
        <v>6400.4547038327528</v>
      </c>
      <c r="G7" s="117">
        <v>7.3402789571374623</v>
      </c>
      <c r="H7" s="142">
        <v>541.87193990191793</v>
      </c>
    </row>
    <row r="8" spans="1:9" ht="11.25" customHeight="1">
      <c r="A8" s="119" t="s">
        <v>5</v>
      </c>
      <c r="B8" s="142">
        <v>1695635</v>
      </c>
      <c r="C8" s="142">
        <v>311</v>
      </c>
      <c r="D8" s="142">
        <v>277221</v>
      </c>
      <c r="E8" s="142">
        <v>838504.98100000003</v>
      </c>
      <c r="F8" s="143">
        <v>5452.2025723472671</v>
      </c>
      <c r="G8" s="117">
        <v>6.1165460048120455</v>
      </c>
      <c r="H8" s="142">
        <v>494.50794599073504</v>
      </c>
    </row>
    <row r="9" spans="1:9" ht="11.25" customHeight="1">
      <c r="A9" s="119" t="s">
        <v>227</v>
      </c>
      <c r="B9" s="142">
        <v>852583</v>
      </c>
      <c r="C9" s="142">
        <v>152</v>
      </c>
      <c r="D9" s="142">
        <v>100510</v>
      </c>
      <c r="E9" s="142">
        <v>331746.989</v>
      </c>
      <c r="F9" s="143">
        <v>5609.0986842105267</v>
      </c>
      <c r="G9" s="117">
        <v>8.4825688986170533</v>
      </c>
      <c r="H9" s="142">
        <v>389.10814430970356</v>
      </c>
    </row>
    <row r="10" spans="1:9" ht="11.25" customHeight="1">
      <c r="A10" s="119" t="s">
        <v>228</v>
      </c>
      <c r="B10" s="142">
        <v>2126578</v>
      </c>
      <c r="C10" s="142">
        <v>369</v>
      </c>
      <c r="D10" s="142">
        <v>458716</v>
      </c>
      <c r="E10" s="142">
        <v>2408372.497</v>
      </c>
      <c r="F10" s="143">
        <v>5763.084010840108</v>
      </c>
      <c r="G10" s="117">
        <v>4.6359359603763552</v>
      </c>
      <c r="H10" s="142">
        <v>1132.5107741169145</v>
      </c>
    </row>
    <row r="11" spans="1:9" ht="11.25" customHeight="1">
      <c r="A11" s="119" t="s">
        <v>229</v>
      </c>
      <c r="B11" s="142">
        <v>834599</v>
      </c>
      <c r="C11" s="142">
        <v>169</v>
      </c>
      <c r="D11" s="142">
        <v>157348</v>
      </c>
      <c r="E11" s="142">
        <v>542690.49899999995</v>
      </c>
      <c r="F11" s="143">
        <v>4938.455621301775</v>
      </c>
      <c r="G11" s="117">
        <v>5.3041602054045809</v>
      </c>
      <c r="H11" s="142">
        <v>650.24101274983559</v>
      </c>
    </row>
    <row r="12" spans="1:9" ht="11.25" customHeight="1">
      <c r="A12" s="119" t="s">
        <v>7</v>
      </c>
      <c r="B12" s="142">
        <v>474701</v>
      </c>
      <c r="C12" s="142">
        <v>82</v>
      </c>
      <c r="D12" s="142">
        <v>51443</v>
      </c>
      <c r="E12" s="142">
        <v>166974.03099999999</v>
      </c>
      <c r="F12" s="143">
        <v>5789.0365853658541</v>
      </c>
      <c r="G12" s="117">
        <v>9.2277083373831239</v>
      </c>
      <c r="H12" s="142">
        <v>351.74569044514334</v>
      </c>
    </row>
    <row r="13" spans="1:9" ht="11.25" customHeight="1">
      <c r="A13" s="119" t="s">
        <v>8</v>
      </c>
      <c r="B13" s="142">
        <v>484122</v>
      </c>
      <c r="C13" s="142">
        <v>146</v>
      </c>
      <c r="D13" s="142">
        <v>120208</v>
      </c>
      <c r="E13" s="142">
        <v>494662.55599999998</v>
      </c>
      <c r="F13" s="143">
        <v>3315.9041095890411</v>
      </c>
      <c r="G13" s="117">
        <v>4.0273692266737653</v>
      </c>
      <c r="H13" s="142">
        <v>1021.7725201498796</v>
      </c>
    </row>
    <row r="14" spans="1:9" ht="11.25" customHeight="1">
      <c r="A14" s="115" t="s">
        <v>9</v>
      </c>
      <c r="B14" s="142">
        <v>241025</v>
      </c>
      <c r="C14" s="142">
        <v>48</v>
      </c>
      <c r="D14" s="142">
        <v>16943</v>
      </c>
      <c r="E14" s="142">
        <v>87717.74</v>
      </c>
      <c r="F14" s="143">
        <v>5021.354166666667</v>
      </c>
      <c r="G14" s="117">
        <v>14.225638906923214</v>
      </c>
      <c r="H14" s="142">
        <v>363.9362721709366</v>
      </c>
    </row>
    <row r="15" spans="1:9" ht="11.25" customHeight="1">
      <c r="A15" s="115" t="s">
        <v>10</v>
      </c>
      <c r="B15" s="142">
        <v>256622</v>
      </c>
      <c r="C15" s="142">
        <v>59</v>
      </c>
      <c r="D15" s="142">
        <v>49143</v>
      </c>
      <c r="E15" s="142">
        <v>201659.38200000001</v>
      </c>
      <c r="F15" s="143">
        <v>4349.5254237288136</v>
      </c>
      <c r="G15" s="117">
        <v>5.2219441222554588</v>
      </c>
      <c r="H15" s="142">
        <v>785.82265744947824</v>
      </c>
    </row>
    <row r="16" spans="1:9" ht="5.0999999999999996" customHeight="1" thickBot="1">
      <c r="A16" s="181"/>
      <c r="B16" s="181"/>
      <c r="C16" s="181"/>
      <c r="D16" s="181"/>
      <c r="E16" s="181"/>
      <c r="F16" s="181"/>
      <c r="G16" s="181"/>
      <c r="H16" s="181"/>
    </row>
    <row r="17" spans="1:8" ht="10.199999999999999" thickTop="1">
      <c r="A17" s="185" t="s">
        <v>94</v>
      </c>
    </row>
    <row r="18" spans="1:8" s="53" customFormat="1" ht="11.25" customHeight="1"/>
    <row r="19" spans="1:8" s="53" customFormat="1" ht="11.25" customHeight="1">
      <c r="B19" s="74"/>
      <c r="C19" s="74"/>
      <c r="D19" s="74"/>
      <c r="E19" s="74"/>
      <c r="F19" s="74"/>
      <c r="G19" s="74"/>
      <c r="H19" s="74"/>
    </row>
    <row r="20" spans="1:8" s="53" customFormat="1" ht="11.25" customHeight="1">
      <c r="B20" s="74"/>
      <c r="C20" s="74"/>
      <c r="D20" s="74"/>
      <c r="E20" s="74"/>
      <c r="F20" s="74"/>
      <c r="G20" s="74"/>
      <c r="H20" s="74"/>
    </row>
    <row r="21" spans="1:8" s="53" customFormat="1" ht="11.25" customHeight="1">
      <c r="B21" s="74"/>
      <c r="C21" s="74"/>
      <c r="D21" s="74"/>
      <c r="E21" s="74"/>
      <c r="F21" s="74"/>
      <c r="G21" s="74"/>
      <c r="H21" s="74"/>
    </row>
    <row r="22" spans="1:8" s="53" customFormat="1" ht="11.25" customHeight="1">
      <c r="B22" s="74"/>
      <c r="C22" s="74"/>
      <c r="D22" s="74"/>
      <c r="E22" s="74"/>
      <c r="F22" s="74"/>
      <c r="G22" s="74"/>
      <c r="H22" s="74"/>
    </row>
    <row r="23" spans="1:8" s="53" customFormat="1" ht="11.25" customHeight="1">
      <c r="B23" s="74"/>
      <c r="C23" s="74"/>
      <c r="D23" s="74"/>
      <c r="E23" s="74"/>
      <c r="F23" s="74"/>
      <c r="G23" s="74"/>
      <c r="H23" s="74"/>
    </row>
    <row r="24" spans="1:8" s="53" customFormat="1" ht="11.25" customHeight="1">
      <c r="B24" s="74"/>
      <c r="C24" s="74"/>
      <c r="D24" s="74"/>
      <c r="E24" s="74"/>
      <c r="F24" s="74"/>
      <c r="G24" s="74"/>
      <c r="H24" s="74"/>
    </row>
    <row r="25" spans="1:8" s="53" customFormat="1" ht="11.25" customHeight="1">
      <c r="A25" s="32"/>
    </row>
  </sheetData>
  <mergeCells count="1">
    <mergeCell ref="A1:H1"/>
  </mergeCells>
  <hyperlinks>
    <hyperlink ref="I1" location="' Índice'!A1" display="Índice" xr:uid="{CE3038EE-3AD5-41AA-B15B-C7FC7247BA59}"/>
  </hyperlink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M31"/>
  <sheetViews>
    <sheetView showGridLines="0" zoomScaleSheetLayoutView="100" workbookViewId="0">
      <selection activeCell="M1" sqref="M1"/>
    </sheetView>
  </sheetViews>
  <sheetFormatPr defaultColWidth="9.109375" defaultRowHeight="9.6"/>
  <cols>
    <col min="1" max="1" width="49.6640625" style="32" customWidth="1"/>
    <col min="2" max="8" width="7.6640625" style="32" customWidth="1"/>
    <col min="9" max="9" width="7.44140625" style="32" customWidth="1"/>
    <col min="10" max="10" width="6.88671875" style="32" customWidth="1"/>
    <col min="11" max="11" width="6.44140625" style="32" customWidth="1"/>
    <col min="12" max="12" width="7" style="32" customWidth="1"/>
    <col min="13" max="13" width="7.109375" style="32" customWidth="1"/>
    <col min="14" max="16384" width="9.109375" style="32"/>
  </cols>
  <sheetData>
    <row r="1" spans="1:13" s="51" customFormat="1" ht="29.25" customHeight="1">
      <c r="A1" s="237" t="s">
        <v>178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43" t="s">
        <v>230</v>
      </c>
    </row>
    <row r="2" spans="1:13" ht="10.5" customHeight="1">
      <c r="A2" s="133">
        <v>2023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47" t="s">
        <v>193</v>
      </c>
    </row>
    <row r="3" spans="1:13" ht="15" customHeight="1">
      <c r="A3" s="170"/>
      <c r="B3" s="192" t="s">
        <v>2</v>
      </c>
      <c r="C3" s="194" t="s">
        <v>3</v>
      </c>
      <c r="D3" s="194"/>
      <c r="E3" s="194"/>
      <c r="F3" s="194"/>
      <c r="G3" s="194"/>
      <c r="H3" s="194"/>
      <c r="I3" s="194"/>
      <c r="J3" s="194"/>
      <c r="K3" s="192" t="s">
        <v>9</v>
      </c>
      <c r="L3" s="192" t="s">
        <v>10</v>
      </c>
    </row>
    <row r="4" spans="1:13" ht="26.25" customHeight="1">
      <c r="A4" s="162" t="s">
        <v>53</v>
      </c>
      <c r="B4" s="193"/>
      <c r="C4" s="175" t="s">
        <v>1</v>
      </c>
      <c r="D4" s="163" t="s">
        <v>4</v>
      </c>
      <c r="E4" s="163" t="s">
        <v>5</v>
      </c>
      <c r="F4" s="163" t="s">
        <v>227</v>
      </c>
      <c r="G4" s="163" t="s">
        <v>228</v>
      </c>
      <c r="H4" s="163" t="s">
        <v>229</v>
      </c>
      <c r="I4" s="163" t="s">
        <v>7</v>
      </c>
      <c r="J4" s="164" t="s">
        <v>8</v>
      </c>
      <c r="K4" s="193"/>
      <c r="L4" s="193"/>
    </row>
    <row r="5" spans="1:13" ht="5.0999999999999996" customHeight="1">
      <c r="A5" s="125"/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</row>
    <row r="6" spans="1:13" ht="13.5" customHeight="1">
      <c r="A6" s="125" t="s">
        <v>95</v>
      </c>
      <c r="B6" s="126">
        <v>7063091</v>
      </c>
      <c r="C6" s="126">
        <v>6773714</v>
      </c>
      <c r="D6" s="126">
        <v>1990762</v>
      </c>
      <c r="E6" s="126">
        <v>838505</v>
      </c>
      <c r="F6" s="126">
        <v>331747</v>
      </c>
      <c r="G6" s="126">
        <v>2408372</v>
      </c>
      <c r="H6" s="126">
        <v>542690</v>
      </c>
      <c r="I6" s="126">
        <v>166974</v>
      </c>
      <c r="J6" s="96">
        <v>494663</v>
      </c>
      <c r="K6" s="96">
        <v>87718</v>
      </c>
      <c r="L6" s="96">
        <v>201659</v>
      </c>
      <c r="M6" s="55"/>
    </row>
    <row r="7" spans="1:13" ht="20.399999999999999">
      <c r="A7" s="144" t="s">
        <v>96</v>
      </c>
      <c r="B7" s="126">
        <v>245655</v>
      </c>
      <c r="C7" s="126">
        <v>236171</v>
      </c>
      <c r="D7" s="126">
        <v>68726</v>
      </c>
      <c r="E7" s="126">
        <v>25215</v>
      </c>
      <c r="F7" s="126">
        <v>17177</v>
      </c>
      <c r="G7" s="126">
        <v>85302</v>
      </c>
      <c r="H7" s="126">
        <v>15398</v>
      </c>
      <c r="I7" s="126">
        <v>8943</v>
      </c>
      <c r="J7" s="96">
        <v>15410</v>
      </c>
      <c r="K7" s="96">
        <v>5067</v>
      </c>
      <c r="L7" s="96">
        <v>4417</v>
      </c>
      <c r="M7" s="55"/>
    </row>
    <row r="8" spans="1:13" ht="13.5" customHeight="1">
      <c r="A8" s="145" t="s">
        <v>97</v>
      </c>
      <c r="B8" s="126">
        <v>6776</v>
      </c>
      <c r="C8" s="126">
        <v>6712</v>
      </c>
      <c r="D8" s="126">
        <v>1433</v>
      </c>
      <c r="E8" s="126">
        <v>858</v>
      </c>
      <c r="F8" s="126">
        <v>254</v>
      </c>
      <c r="G8" s="126">
        <v>3304</v>
      </c>
      <c r="H8" s="126">
        <v>169</v>
      </c>
      <c r="I8" s="126">
        <v>687</v>
      </c>
      <c r="J8" s="132" t="s">
        <v>98</v>
      </c>
      <c r="K8" s="132" t="s">
        <v>98</v>
      </c>
      <c r="L8" s="96">
        <v>64</v>
      </c>
      <c r="M8" s="55"/>
    </row>
    <row r="9" spans="1:13" ht="13.5" customHeight="1">
      <c r="A9" s="145" t="s">
        <v>99</v>
      </c>
      <c r="B9" s="126">
        <v>1714664</v>
      </c>
      <c r="C9" s="126">
        <v>1636128</v>
      </c>
      <c r="D9" s="126">
        <v>522465</v>
      </c>
      <c r="E9" s="126">
        <v>182557</v>
      </c>
      <c r="F9" s="126">
        <v>51184</v>
      </c>
      <c r="G9" s="126">
        <v>601476</v>
      </c>
      <c r="H9" s="126">
        <v>128504</v>
      </c>
      <c r="I9" s="126">
        <v>21581</v>
      </c>
      <c r="J9" s="96">
        <v>128361</v>
      </c>
      <c r="K9" s="96">
        <v>22810</v>
      </c>
      <c r="L9" s="96">
        <v>55726</v>
      </c>
      <c r="M9" s="55"/>
    </row>
    <row r="10" spans="1:13" ht="20.399999999999999">
      <c r="A10" s="144" t="s">
        <v>100</v>
      </c>
      <c r="B10" s="126">
        <v>318104</v>
      </c>
      <c r="C10" s="126">
        <v>307612</v>
      </c>
      <c r="D10" s="126">
        <v>96436</v>
      </c>
      <c r="E10" s="126">
        <v>34396</v>
      </c>
      <c r="F10" s="126">
        <v>12612</v>
      </c>
      <c r="G10" s="126">
        <v>112309</v>
      </c>
      <c r="H10" s="126">
        <v>23575</v>
      </c>
      <c r="I10" s="126">
        <v>6992</v>
      </c>
      <c r="J10" s="96">
        <v>21293</v>
      </c>
      <c r="K10" s="96">
        <v>3605</v>
      </c>
      <c r="L10" s="96">
        <v>6887</v>
      </c>
      <c r="M10" s="55"/>
    </row>
    <row r="11" spans="1:13" ht="30.6">
      <c r="A11" s="144" t="s">
        <v>101</v>
      </c>
      <c r="B11" s="126">
        <v>232916</v>
      </c>
      <c r="C11" s="126">
        <v>225624</v>
      </c>
      <c r="D11" s="126">
        <v>70742</v>
      </c>
      <c r="E11" s="126">
        <v>36821</v>
      </c>
      <c r="F11" s="126">
        <v>8349</v>
      </c>
      <c r="G11" s="126">
        <v>68532</v>
      </c>
      <c r="H11" s="126">
        <v>19492</v>
      </c>
      <c r="I11" s="126">
        <v>6853</v>
      </c>
      <c r="J11" s="96">
        <v>14835</v>
      </c>
      <c r="K11" s="96">
        <v>161</v>
      </c>
      <c r="L11" s="96">
        <v>7131</v>
      </c>
      <c r="M11" s="55"/>
    </row>
    <row r="12" spans="1:13" ht="20.399999999999999">
      <c r="A12" s="144" t="s">
        <v>102</v>
      </c>
      <c r="B12" s="126">
        <v>843498</v>
      </c>
      <c r="C12" s="126">
        <v>822002</v>
      </c>
      <c r="D12" s="126">
        <v>240797</v>
      </c>
      <c r="E12" s="126">
        <v>61014</v>
      </c>
      <c r="F12" s="126">
        <v>16449</v>
      </c>
      <c r="G12" s="126">
        <v>358210</v>
      </c>
      <c r="H12" s="126">
        <v>51330</v>
      </c>
      <c r="I12" s="126">
        <v>9487</v>
      </c>
      <c r="J12" s="96">
        <v>84714</v>
      </c>
      <c r="K12" s="96">
        <v>1470</v>
      </c>
      <c r="L12" s="96">
        <v>20026</v>
      </c>
      <c r="M12" s="55"/>
    </row>
    <row r="13" spans="1:13" ht="13.5" customHeight="1">
      <c r="A13" s="144" t="s">
        <v>103</v>
      </c>
      <c r="B13" s="126">
        <v>719207</v>
      </c>
      <c r="C13" s="126">
        <v>677640</v>
      </c>
      <c r="D13" s="126">
        <v>206146</v>
      </c>
      <c r="E13" s="126">
        <v>107878</v>
      </c>
      <c r="F13" s="126">
        <v>45558</v>
      </c>
      <c r="G13" s="126">
        <v>177868</v>
      </c>
      <c r="H13" s="126">
        <v>63085</v>
      </c>
      <c r="I13" s="126">
        <v>23104</v>
      </c>
      <c r="J13" s="96">
        <v>54001</v>
      </c>
      <c r="K13" s="96">
        <v>14490</v>
      </c>
      <c r="L13" s="96">
        <v>27077</v>
      </c>
      <c r="M13" s="55"/>
    </row>
    <row r="14" spans="1:13" s="53" customFormat="1" ht="20.399999999999999">
      <c r="A14" s="144" t="s">
        <v>104</v>
      </c>
      <c r="B14" s="126">
        <v>262883</v>
      </c>
      <c r="C14" s="126">
        <v>248699</v>
      </c>
      <c r="D14" s="126">
        <v>73887</v>
      </c>
      <c r="E14" s="126">
        <v>33094</v>
      </c>
      <c r="F14" s="126">
        <v>13866</v>
      </c>
      <c r="G14" s="126">
        <v>82004</v>
      </c>
      <c r="H14" s="126">
        <v>18176</v>
      </c>
      <c r="I14" s="126">
        <v>7407</v>
      </c>
      <c r="J14" s="96">
        <v>20265</v>
      </c>
      <c r="K14" s="96">
        <v>4994</v>
      </c>
      <c r="L14" s="96">
        <v>9190</v>
      </c>
      <c r="M14" s="55"/>
    </row>
    <row r="15" spans="1:13" s="53" customFormat="1" ht="30.6">
      <c r="A15" s="144" t="s">
        <v>105</v>
      </c>
      <c r="B15" s="126">
        <v>845837</v>
      </c>
      <c r="C15" s="126">
        <v>807405</v>
      </c>
      <c r="D15" s="126">
        <v>233347</v>
      </c>
      <c r="E15" s="126">
        <v>102042</v>
      </c>
      <c r="F15" s="126">
        <v>43749</v>
      </c>
      <c r="G15" s="126">
        <v>283120</v>
      </c>
      <c r="H15" s="126">
        <v>59882</v>
      </c>
      <c r="I15" s="126">
        <v>28227</v>
      </c>
      <c r="J15" s="96">
        <v>57037</v>
      </c>
      <c r="K15" s="96">
        <v>13249</v>
      </c>
      <c r="L15" s="96">
        <v>25183</v>
      </c>
      <c r="M15" s="55"/>
    </row>
    <row r="16" spans="1:13" ht="13.5" customHeight="1">
      <c r="A16" s="145" t="s">
        <v>13</v>
      </c>
      <c r="B16" s="126">
        <v>120751</v>
      </c>
      <c r="C16" s="126">
        <v>118486</v>
      </c>
      <c r="D16" s="126">
        <v>37927</v>
      </c>
      <c r="E16" s="126">
        <v>13311</v>
      </c>
      <c r="F16" s="126">
        <v>4518</v>
      </c>
      <c r="G16" s="126">
        <v>46413</v>
      </c>
      <c r="H16" s="126">
        <v>8099</v>
      </c>
      <c r="I16" s="126">
        <v>2231</v>
      </c>
      <c r="J16" s="96">
        <v>5986</v>
      </c>
      <c r="K16" s="96">
        <v>764</v>
      </c>
      <c r="L16" s="96">
        <v>1501</v>
      </c>
      <c r="M16" s="55"/>
    </row>
    <row r="17" spans="1:13" ht="13.5" customHeight="1">
      <c r="A17" s="145" t="s">
        <v>106</v>
      </c>
      <c r="B17" s="126">
        <v>116059</v>
      </c>
      <c r="C17" s="126">
        <v>109895</v>
      </c>
      <c r="D17" s="126">
        <v>34598</v>
      </c>
      <c r="E17" s="126">
        <v>13140</v>
      </c>
      <c r="F17" s="126">
        <v>5156</v>
      </c>
      <c r="G17" s="126">
        <v>37845</v>
      </c>
      <c r="H17" s="126">
        <v>8631</v>
      </c>
      <c r="I17" s="126">
        <v>3520</v>
      </c>
      <c r="J17" s="96">
        <v>7004</v>
      </c>
      <c r="K17" s="96">
        <v>3262</v>
      </c>
      <c r="L17" s="96">
        <v>2903</v>
      </c>
      <c r="M17" s="55"/>
    </row>
    <row r="18" spans="1:13" ht="13.5" customHeight="1">
      <c r="A18" s="144" t="s">
        <v>16</v>
      </c>
      <c r="B18" s="126">
        <v>442400</v>
      </c>
      <c r="C18" s="126">
        <v>421725</v>
      </c>
      <c r="D18" s="126">
        <v>118465</v>
      </c>
      <c r="E18" s="126">
        <v>66704</v>
      </c>
      <c r="F18" s="126">
        <v>24181</v>
      </c>
      <c r="G18" s="126">
        <v>133718</v>
      </c>
      <c r="H18" s="126">
        <v>38345</v>
      </c>
      <c r="I18" s="126">
        <v>9003</v>
      </c>
      <c r="J18" s="96">
        <v>31308</v>
      </c>
      <c r="K18" s="96">
        <v>7593</v>
      </c>
      <c r="L18" s="96">
        <v>13082</v>
      </c>
      <c r="M18" s="55"/>
    </row>
    <row r="19" spans="1:13" ht="20.399999999999999">
      <c r="A19" s="144" t="s">
        <v>107</v>
      </c>
      <c r="B19" s="126">
        <v>41321</v>
      </c>
      <c r="C19" s="126">
        <v>40509</v>
      </c>
      <c r="D19" s="126">
        <v>11482</v>
      </c>
      <c r="E19" s="126">
        <v>2298</v>
      </c>
      <c r="F19" s="126">
        <v>930</v>
      </c>
      <c r="G19" s="126">
        <v>22719</v>
      </c>
      <c r="H19" s="126">
        <v>1277</v>
      </c>
      <c r="I19" s="126">
        <v>522</v>
      </c>
      <c r="J19" s="132" t="s">
        <v>98</v>
      </c>
      <c r="K19" s="132" t="s">
        <v>98</v>
      </c>
      <c r="L19" s="132" t="s">
        <v>98</v>
      </c>
      <c r="M19" s="55"/>
    </row>
    <row r="20" spans="1:13" ht="10.199999999999999">
      <c r="A20" s="144" t="s">
        <v>108</v>
      </c>
      <c r="B20" s="126">
        <v>64875</v>
      </c>
      <c r="C20" s="126">
        <v>63063</v>
      </c>
      <c r="D20" s="126">
        <v>8237</v>
      </c>
      <c r="E20" s="126">
        <v>13099</v>
      </c>
      <c r="F20" s="126">
        <v>13444</v>
      </c>
      <c r="G20" s="126">
        <v>16072</v>
      </c>
      <c r="H20" s="126">
        <v>1482</v>
      </c>
      <c r="I20" s="126">
        <v>9513</v>
      </c>
      <c r="J20" s="132" t="s">
        <v>98</v>
      </c>
      <c r="K20" s="126" t="s">
        <v>109</v>
      </c>
      <c r="L20" s="96">
        <v>1811</v>
      </c>
      <c r="M20" s="55"/>
    </row>
    <row r="21" spans="1:13" ht="13.5" customHeight="1">
      <c r="A21" s="144" t="s">
        <v>110</v>
      </c>
      <c r="B21" s="126">
        <v>572495</v>
      </c>
      <c r="C21" s="126">
        <v>549130</v>
      </c>
      <c r="D21" s="126">
        <v>147563</v>
      </c>
      <c r="E21" s="126">
        <v>91602</v>
      </c>
      <c r="F21" s="126">
        <v>44404</v>
      </c>
      <c r="G21" s="126">
        <v>148190</v>
      </c>
      <c r="H21" s="126">
        <v>68074</v>
      </c>
      <c r="I21" s="126">
        <v>14118</v>
      </c>
      <c r="J21" s="96">
        <v>35180</v>
      </c>
      <c r="K21" s="96">
        <v>5385</v>
      </c>
      <c r="L21" s="96">
        <v>17980</v>
      </c>
      <c r="M21" s="55"/>
    </row>
    <row r="22" spans="1:13" ht="13.5" customHeight="1">
      <c r="A22" s="145" t="s">
        <v>111</v>
      </c>
      <c r="B22" s="126">
        <v>16975</v>
      </c>
      <c r="C22" s="126">
        <v>16951</v>
      </c>
      <c r="D22" s="126">
        <v>6430</v>
      </c>
      <c r="E22" s="126">
        <v>4066</v>
      </c>
      <c r="F22" s="126">
        <v>2033</v>
      </c>
      <c r="G22" s="126">
        <v>24</v>
      </c>
      <c r="H22" s="126">
        <v>2834</v>
      </c>
      <c r="I22" s="126">
        <v>1561</v>
      </c>
      <c r="J22" s="96">
        <v>2</v>
      </c>
      <c r="K22" s="96" t="s">
        <v>85</v>
      </c>
      <c r="L22" s="96">
        <v>25</v>
      </c>
      <c r="M22" s="55"/>
    </row>
    <row r="23" spans="1:13" ht="13.5" customHeight="1">
      <c r="A23" s="145" t="s">
        <v>112</v>
      </c>
      <c r="B23" s="126">
        <v>336323</v>
      </c>
      <c r="C23" s="126">
        <v>326793</v>
      </c>
      <c r="D23" s="126">
        <v>70302</v>
      </c>
      <c r="E23" s="126">
        <v>42665</v>
      </c>
      <c r="F23" s="126">
        <v>23922</v>
      </c>
      <c r="G23" s="126">
        <v>136478</v>
      </c>
      <c r="H23" s="126">
        <v>29112</v>
      </c>
      <c r="I23" s="126">
        <v>10884</v>
      </c>
      <c r="J23" s="96">
        <v>13430</v>
      </c>
      <c r="K23" s="132" t="s">
        <v>98</v>
      </c>
      <c r="L23" s="132" t="s">
        <v>98</v>
      </c>
      <c r="M23" s="55"/>
    </row>
    <row r="24" spans="1:13" ht="13.5" customHeight="1">
      <c r="A24" s="145" t="s">
        <v>113</v>
      </c>
      <c r="B24" s="126">
        <v>162352</v>
      </c>
      <c r="C24" s="126">
        <v>159170</v>
      </c>
      <c r="D24" s="126">
        <v>41780</v>
      </c>
      <c r="E24" s="126">
        <v>7742</v>
      </c>
      <c r="F24" s="126">
        <v>3961</v>
      </c>
      <c r="G24" s="126">
        <v>94788</v>
      </c>
      <c r="H24" s="126">
        <v>5226</v>
      </c>
      <c r="I24" s="126">
        <v>2342</v>
      </c>
      <c r="J24" s="96">
        <v>3330</v>
      </c>
      <c r="K24" s="96">
        <v>2846</v>
      </c>
      <c r="L24" s="96">
        <v>336</v>
      </c>
      <c r="M24" s="55"/>
    </row>
    <row r="25" spans="1:13" ht="5.0999999999999996" customHeight="1" thickBot="1">
      <c r="A25" s="181"/>
      <c r="B25" s="181"/>
      <c r="C25" s="181"/>
      <c r="D25" s="181"/>
      <c r="E25" s="181"/>
      <c r="F25" s="181"/>
      <c r="G25" s="181"/>
      <c r="H25" s="181"/>
      <c r="I25" s="181"/>
      <c r="J25" s="181"/>
      <c r="K25" s="181"/>
      <c r="L25" s="181"/>
    </row>
    <row r="26" spans="1:13" ht="6" customHeight="1" thickTop="1">
      <c r="B26" s="228"/>
      <c r="C26" s="228"/>
      <c r="D26" s="228"/>
      <c r="E26" s="228"/>
      <c r="F26" s="228"/>
      <c r="G26" s="228"/>
      <c r="H26" s="228"/>
      <c r="I26" s="228"/>
      <c r="J26" s="228"/>
    </row>
    <row r="27" spans="1:13" s="53" customFormat="1" ht="15" customHeight="1"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</row>
    <row r="28" spans="1:13" s="53" customFormat="1" ht="15" customHeight="1"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</row>
    <row r="29" spans="1:13" s="53" customFormat="1" ht="15" customHeight="1"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</row>
    <row r="30" spans="1:13" s="53" customFormat="1" ht="15" customHeight="1"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</row>
    <row r="31" spans="1:13" s="53" customFormat="1" ht="15" customHeight="1"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</row>
  </sheetData>
  <mergeCells count="6">
    <mergeCell ref="B26:J26"/>
    <mergeCell ref="A1:L1"/>
    <mergeCell ref="B3:B4"/>
    <mergeCell ref="C3:J3"/>
    <mergeCell ref="K3:K4"/>
    <mergeCell ref="L3:L4"/>
  </mergeCells>
  <hyperlinks>
    <hyperlink ref="M1" location="' Índice'!A1" display="Índice" xr:uid="{E5217DD5-37C0-4CF8-B79F-DE98AD5A6301}"/>
  </hyperlinks>
  <pageMargins left="0.70866141732283472" right="0.70866141732283472" top="0.74803149606299213" bottom="0.74803149606299213" header="0.31496062992125984" footer="0.31496062992125984"/>
  <pageSetup paperSize="9" scale="88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R31"/>
  <sheetViews>
    <sheetView showGridLines="0" zoomScaleSheetLayoutView="100" workbookViewId="0">
      <selection activeCell="M1" sqref="M1"/>
    </sheetView>
  </sheetViews>
  <sheetFormatPr defaultColWidth="8.88671875" defaultRowHeight="13.8"/>
  <cols>
    <col min="1" max="1" width="49.6640625" style="32" customWidth="1"/>
    <col min="2" max="8" width="7.6640625" style="32" customWidth="1"/>
    <col min="9" max="9" width="7.44140625" style="32" customWidth="1"/>
    <col min="10" max="10" width="6.88671875" style="32" customWidth="1"/>
    <col min="11" max="11" width="6.44140625" style="32" customWidth="1"/>
    <col min="12" max="12" width="7" style="32" customWidth="1"/>
    <col min="13" max="13" width="6.44140625" style="57" customWidth="1"/>
    <col min="14" max="14" width="6.5546875" style="57" customWidth="1"/>
    <col min="15" max="15" width="5.44140625" style="57" customWidth="1"/>
    <col min="16" max="17" width="5.88671875" style="57" customWidth="1"/>
    <col min="18" max="18" width="9.109375" style="57" customWidth="1"/>
    <col min="19" max="16384" width="8.88671875" style="57"/>
  </cols>
  <sheetData>
    <row r="1" spans="1:18" s="51" customFormat="1" ht="30" customHeight="1">
      <c r="A1" s="221" t="s">
        <v>161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43" t="s">
        <v>230</v>
      </c>
      <c r="N1" s="57"/>
      <c r="O1" s="57"/>
      <c r="P1" s="57"/>
      <c r="Q1" s="57"/>
      <c r="R1" s="57"/>
    </row>
    <row r="2" spans="1:18" s="32" customFormat="1" ht="10.5" customHeight="1">
      <c r="A2" s="133">
        <v>2023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38" t="s">
        <v>73</v>
      </c>
    </row>
    <row r="3" spans="1:18" s="32" customFormat="1" ht="15" customHeight="1">
      <c r="A3" s="170"/>
      <c r="B3" s="192" t="s">
        <v>2</v>
      </c>
      <c r="C3" s="234" t="s">
        <v>3</v>
      </c>
      <c r="D3" s="235"/>
      <c r="E3" s="235"/>
      <c r="F3" s="235"/>
      <c r="G3" s="235"/>
      <c r="H3" s="235"/>
      <c r="I3" s="235"/>
      <c r="J3" s="239"/>
      <c r="K3" s="192" t="s">
        <v>9</v>
      </c>
      <c r="L3" s="192" t="s">
        <v>10</v>
      </c>
    </row>
    <row r="4" spans="1:18" s="32" customFormat="1" ht="26.25" customHeight="1">
      <c r="A4" s="162" t="s">
        <v>53</v>
      </c>
      <c r="B4" s="192"/>
      <c r="C4" s="175" t="s">
        <v>1</v>
      </c>
      <c r="D4" s="163" t="s">
        <v>4</v>
      </c>
      <c r="E4" s="163" t="s">
        <v>5</v>
      </c>
      <c r="F4" s="163" t="s">
        <v>227</v>
      </c>
      <c r="G4" s="163" t="s">
        <v>228</v>
      </c>
      <c r="H4" s="163" t="s">
        <v>229</v>
      </c>
      <c r="I4" s="163" t="s">
        <v>7</v>
      </c>
      <c r="J4" s="164" t="s">
        <v>8</v>
      </c>
      <c r="K4" s="192"/>
      <c r="L4" s="192"/>
    </row>
    <row r="5" spans="1:18" s="32" customFormat="1" ht="5.0999999999999996" customHeight="1">
      <c r="A5" s="125"/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</row>
    <row r="6" spans="1:18" s="32" customFormat="1" ht="13.5" customHeight="1">
      <c r="A6" s="125" t="s">
        <v>95</v>
      </c>
      <c r="B6" s="132">
        <v>100</v>
      </c>
      <c r="C6" s="132">
        <v>100</v>
      </c>
      <c r="D6" s="132">
        <v>100</v>
      </c>
      <c r="E6" s="132">
        <v>100</v>
      </c>
      <c r="F6" s="132">
        <v>100</v>
      </c>
      <c r="G6" s="132">
        <v>100</v>
      </c>
      <c r="H6" s="132">
        <v>100</v>
      </c>
      <c r="I6" s="132">
        <v>100</v>
      </c>
      <c r="J6" s="96">
        <v>100</v>
      </c>
      <c r="K6" s="96">
        <v>100</v>
      </c>
      <c r="L6" s="96">
        <v>100</v>
      </c>
      <c r="M6" s="55"/>
    </row>
    <row r="7" spans="1:18" s="32" customFormat="1" ht="20.399999999999999">
      <c r="A7" s="144" t="s">
        <v>96</v>
      </c>
      <c r="B7" s="132">
        <v>3.478014467032351</v>
      </c>
      <c r="C7" s="132">
        <v>3.4865879791371284</v>
      </c>
      <c r="D7" s="132">
        <v>3.4522259589211299</v>
      </c>
      <c r="E7" s="132">
        <v>3.0071177358933303</v>
      </c>
      <c r="F7" s="132">
        <v>5.1777521935549506</v>
      </c>
      <c r="G7" s="132">
        <v>3.541892008244437</v>
      </c>
      <c r="H7" s="132">
        <v>2.8374233616350817</v>
      </c>
      <c r="I7" s="132">
        <v>5.3561712240150685</v>
      </c>
      <c r="J7" s="146">
        <v>3.1152986643282534</v>
      </c>
      <c r="K7" s="146">
        <v>5.7768554000593264</v>
      </c>
      <c r="L7" s="146">
        <v>2.190082086039518</v>
      </c>
      <c r="M7" s="55"/>
    </row>
    <row r="8" spans="1:18" s="32" customFormat="1" ht="13.5" customHeight="1">
      <c r="A8" s="145" t="s">
        <v>97</v>
      </c>
      <c r="B8" s="132">
        <v>9.593966908251278E-2</v>
      </c>
      <c r="C8" s="132">
        <v>9.9094798771345777E-2</v>
      </c>
      <c r="D8" s="132">
        <v>7.1961382899222215E-2</v>
      </c>
      <c r="E8" s="132">
        <v>0.10236492560561188</v>
      </c>
      <c r="F8" s="132">
        <v>7.6651486955922304E-2</v>
      </c>
      <c r="G8" s="132">
        <v>0.13718488332330428</v>
      </c>
      <c r="H8" s="132">
        <v>3.1071485554052418E-2</v>
      </c>
      <c r="I8" s="132">
        <v>0.41127293620886474</v>
      </c>
      <c r="J8" s="132" t="s">
        <v>98</v>
      </c>
      <c r="K8" s="132" t="s">
        <v>98</v>
      </c>
      <c r="L8" s="146">
        <v>3.1691062109870001E-2</v>
      </c>
      <c r="M8" s="55"/>
    </row>
    <row r="9" spans="1:18" s="32" customFormat="1" ht="13.5" customHeight="1">
      <c r="A9" s="145" t="s">
        <v>99</v>
      </c>
      <c r="B9" s="132">
        <v>24.27639481781312</v>
      </c>
      <c r="C9" s="132">
        <v>24.154075988454746</v>
      </c>
      <c r="D9" s="132">
        <v>26.244451517704061</v>
      </c>
      <c r="E9" s="132">
        <v>21.771749499005065</v>
      </c>
      <c r="F9" s="132">
        <v>15.42861267687346</v>
      </c>
      <c r="G9" s="132">
        <v>24.97436770056256</v>
      </c>
      <c r="H9" s="132">
        <v>23.6790403069135</v>
      </c>
      <c r="I9" s="132">
        <v>12.924870933971762</v>
      </c>
      <c r="J9" s="146">
        <v>25.949265907242026</v>
      </c>
      <c r="K9" s="146">
        <v>26.004035215681569</v>
      </c>
      <c r="L9" s="146">
        <v>27.633580668218055</v>
      </c>
      <c r="M9" s="55"/>
    </row>
    <row r="10" spans="1:18" s="32" customFormat="1" ht="20.399999999999999">
      <c r="A10" s="144" t="s">
        <v>100</v>
      </c>
      <c r="B10" s="132">
        <v>4.5037541950851381</v>
      </c>
      <c r="C10" s="132">
        <v>4.5412648335505246</v>
      </c>
      <c r="D10" s="132">
        <v>4.8441566064364876</v>
      </c>
      <c r="E10" s="132">
        <v>4.1020730680668427</v>
      </c>
      <c r="F10" s="132">
        <v>3.8017541735699067</v>
      </c>
      <c r="G10" s="132">
        <v>4.6632641395754986</v>
      </c>
      <c r="H10" s="132">
        <v>4.3440519123589816</v>
      </c>
      <c r="I10" s="132">
        <v>4.1872080096095905</v>
      </c>
      <c r="J10" s="146">
        <v>4.3046055824771186</v>
      </c>
      <c r="K10" s="146">
        <v>4.109261136914836</v>
      </c>
      <c r="L10" s="146">
        <v>3.4153729579514431</v>
      </c>
      <c r="M10" s="55"/>
    </row>
    <row r="11" spans="1:18" s="32" customFormat="1" ht="30.6">
      <c r="A11" s="144" t="s">
        <v>101</v>
      </c>
      <c r="B11" s="132">
        <v>3.2976447075473003</v>
      </c>
      <c r="C11" s="132">
        <v>3.3308721428195458</v>
      </c>
      <c r="D11" s="132">
        <v>3.5535258536634045</v>
      </c>
      <c r="E11" s="132">
        <v>4.3913019999102421</v>
      </c>
      <c r="F11" s="132">
        <v>2.5165880254605715</v>
      </c>
      <c r="G11" s="132">
        <v>2.8455622660268238</v>
      </c>
      <c r="H11" s="132">
        <v>3.5917903548925039</v>
      </c>
      <c r="I11" s="132">
        <v>4.1040759206442106</v>
      </c>
      <c r="J11" s="146">
        <v>2.99895733365353</v>
      </c>
      <c r="K11" s="146">
        <v>0.18340531801206916</v>
      </c>
      <c r="L11" s="146">
        <v>3.5361702139898457</v>
      </c>
      <c r="M11" s="55"/>
    </row>
    <row r="12" spans="1:18" s="32" customFormat="1" ht="20.399999999999999">
      <c r="A12" s="144" t="s">
        <v>102</v>
      </c>
      <c r="B12" s="132">
        <v>11.942330623807852</v>
      </c>
      <c r="C12" s="132">
        <v>12.135170034510493</v>
      </c>
      <c r="D12" s="132">
        <v>12.095723716898185</v>
      </c>
      <c r="E12" s="132">
        <v>7.2765749020637012</v>
      </c>
      <c r="F12" s="132">
        <v>4.9583310611449143</v>
      </c>
      <c r="G12" s="132">
        <v>14.873537355463332</v>
      </c>
      <c r="H12" s="132">
        <v>9.458500580825536</v>
      </c>
      <c r="I12" s="132">
        <v>5.6815140313645536</v>
      </c>
      <c r="J12" s="146">
        <v>17.125575399323331</v>
      </c>
      <c r="K12" s="146">
        <v>1.6763325183708564</v>
      </c>
      <c r="L12" s="146">
        <v>9.9303795347344668</v>
      </c>
      <c r="M12" s="55"/>
    </row>
    <row r="13" spans="1:18" s="32" customFormat="1" ht="13.5" customHeight="1">
      <c r="A13" s="144" t="s">
        <v>103</v>
      </c>
      <c r="B13" s="132">
        <v>10.182611622192098</v>
      </c>
      <c r="C13" s="132">
        <v>10.003964280309253</v>
      </c>
      <c r="D13" s="132">
        <v>10.355124250709911</v>
      </c>
      <c r="E13" s="132">
        <v>12.865565434249937</v>
      </c>
      <c r="F13" s="132">
        <v>13.73278688597231</v>
      </c>
      <c r="G13" s="132">
        <v>7.3854032223653983</v>
      </c>
      <c r="H13" s="132">
        <v>11.624399932603206</v>
      </c>
      <c r="I13" s="132">
        <v>13.837041521744181</v>
      </c>
      <c r="J13" s="146">
        <v>10.916672455798333</v>
      </c>
      <c r="K13" s="146">
        <v>16.519183006766934</v>
      </c>
      <c r="L13" s="146">
        <v>13.427073777306328</v>
      </c>
      <c r="M13" s="55"/>
    </row>
    <row r="14" spans="1:18" s="53" customFormat="1" ht="20.399999999999999">
      <c r="A14" s="144" t="s">
        <v>104</v>
      </c>
      <c r="B14" s="132">
        <v>3.7219232222302399</v>
      </c>
      <c r="C14" s="132">
        <v>3.6715277991656019</v>
      </c>
      <c r="D14" s="132">
        <v>3.7114891212267134</v>
      </c>
      <c r="E14" s="132">
        <v>3.9467634361017585</v>
      </c>
      <c r="F14" s="132">
        <v>4.1797684560145321</v>
      </c>
      <c r="G14" s="132">
        <v>3.4049590377796113</v>
      </c>
      <c r="H14" s="132">
        <v>3.3492382920822057</v>
      </c>
      <c r="I14" s="132">
        <v>4.4358760195470159</v>
      </c>
      <c r="J14" s="146">
        <v>4.0967202296185121</v>
      </c>
      <c r="K14" s="146">
        <v>5.6935450001333816</v>
      </c>
      <c r="L14" s="146">
        <v>4.5570837859653857</v>
      </c>
      <c r="M14" s="55"/>
    </row>
    <row r="15" spans="1:18" s="53" customFormat="1" ht="30.6">
      <c r="A15" s="144" t="s">
        <v>105</v>
      </c>
      <c r="B15" s="132">
        <v>11.975445092327343</v>
      </c>
      <c r="C15" s="132">
        <v>11.91967880532253</v>
      </c>
      <c r="D15" s="132">
        <v>11.721488107609911</v>
      </c>
      <c r="E15" s="132">
        <v>12.16951458991989</v>
      </c>
      <c r="F15" s="132">
        <v>13.187540339665299</v>
      </c>
      <c r="G15" s="132">
        <v>11.755668583355359</v>
      </c>
      <c r="H15" s="132">
        <v>11.034218787751431</v>
      </c>
      <c r="I15" s="132">
        <v>16.905289302143036</v>
      </c>
      <c r="J15" s="146">
        <v>11.530552354967414</v>
      </c>
      <c r="K15" s="146">
        <v>15.10367572169552</v>
      </c>
      <c r="L15" s="146">
        <v>12.48791092695107</v>
      </c>
      <c r="M15" s="55"/>
    </row>
    <row r="16" spans="1:18" s="32" customFormat="1" ht="13.5" customHeight="1">
      <c r="A16" s="145" t="s">
        <v>13</v>
      </c>
      <c r="B16" s="132">
        <v>1.7096083904236767</v>
      </c>
      <c r="C16" s="132">
        <v>1.7491974646097166</v>
      </c>
      <c r="D16" s="132">
        <v>1.905159754774868</v>
      </c>
      <c r="E16" s="132">
        <v>1.5875181783803858</v>
      </c>
      <c r="F16" s="132">
        <v>1.3618842520979142</v>
      </c>
      <c r="G16" s="132">
        <v>1.9271537960931964</v>
      </c>
      <c r="H16" s="132">
        <v>1.4923852573287817</v>
      </c>
      <c r="I16" s="132">
        <v>1.3359873907577879</v>
      </c>
      <c r="J16" s="146">
        <v>1.2101528460949447</v>
      </c>
      <c r="K16" s="146">
        <v>0.87126617717237131</v>
      </c>
      <c r="L16" s="146">
        <v>0.7444781319423065</v>
      </c>
      <c r="M16" s="55"/>
    </row>
    <row r="17" spans="1:17" s="32" customFormat="1" ht="13.5" customHeight="1">
      <c r="A17" s="145" t="s">
        <v>106</v>
      </c>
      <c r="B17" s="132">
        <v>1.6431757606914954</v>
      </c>
      <c r="C17" s="132">
        <v>1.6223677323571102</v>
      </c>
      <c r="D17" s="132">
        <v>1.7379481198675188</v>
      </c>
      <c r="E17" s="132">
        <v>1.5671271247940266</v>
      </c>
      <c r="F17" s="132">
        <v>1.5542407831770857</v>
      </c>
      <c r="G17" s="132">
        <v>1.5713882734976277</v>
      </c>
      <c r="H17" s="132">
        <v>1.5903490140150769</v>
      </c>
      <c r="I17" s="132">
        <v>2.1079559371720502</v>
      </c>
      <c r="J17" s="146">
        <v>1.415965472834374</v>
      </c>
      <c r="K17" s="146">
        <v>3.7185989971925864</v>
      </c>
      <c r="L17" s="146">
        <v>1.4393478603440331</v>
      </c>
      <c r="M17" s="55"/>
    </row>
    <row r="18" spans="1:17" s="32" customFormat="1" ht="13.5" customHeight="1">
      <c r="A18" s="144" t="s">
        <v>16</v>
      </c>
      <c r="B18" s="132">
        <v>6.2635416369927475</v>
      </c>
      <c r="C18" s="132">
        <v>6.2259100426644247</v>
      </c>
      <c r="D18" s="132">
        <v>5.9507551817890736</v>
      </c>
      <c r="E18" s="132">
        <v>7.9551051587611266</v>
      </c>
      <c r="F18" s="132">
        <v>7.2889665322629345</v>
      </c>
      <c r="G18" s="132">
        <v>5.5522282440347928</v>
      </c>
      <c r="H18" s="132">
        <v>7.0658016071145555</v>
      </c>
      <c r="I18" s="132">
        <v>5.3919558305446911</v>
      </c>
      <c r="J18" s="146">
        <v>6.3291877705819317</v>
      </c>
      <c r="K18" s="146">
        <v>8.6556527790159663</v>
      </c>
      <c r="L18" s="146">
        <v>6.4870624268797972</v>
      </c>
      <c r="M18" s="55"/>
    </row>
    <row r="19" spans="1:17" s="32" customFormat="1" ht="20.399999999999999">
      <c r="A19" s="144" t="s">
        <v>107</v>
      </c>
      <c r="B19" s="132">
        <v>0.58503254180563313</v>
      </c>
      <c r="C19" s="132">
        <v>0.59802524220635278</v>
      </c>
      <c r="D19" s="132">
        <v>0.57674925086368445</v>
      </c>
      <c r="E19" s="132">
        <v>0.27404965409501841</v>
      </c>
      <c r="F19" s="132">
        <v>0.28033381789035622</v>
      </c>
      <c r="G19" s="132">
        <v>0.94334286030505177</v>
      </c>
      <c r="H19" s="132">
        <v>0.2352484523595833</v>
      </c>
      <c r="I19" s="132">
        <v>0.3126456233185147</v>
      </c>
      <c r="J19" s="132" t="s">
        <v>98</v>
      </c>
      <c r="K19" s="132" t="s">
        <v>98</v>
      </c>
      <c r="L19" s="132" t="s">
        <v>98</v>
      </c>
      <c r="M19" s="55"/>
    </row>
    <row r="20" spans="1:17" s="32" customFormat="1" ht="10.199999999999999">
      <c r="A20" s="144" t="s">
        <v>108</v>
      </c>
      <c r="B20" s="132">
        <v>0.91851092202472084</v>
      </c>
      <c r="C20" s="132">
        <v>0.93099501131265694</v>
      </c>
      <c r="D20" s="132">
        <v>0.41375926536020752</v>
      </c>
      <c r="E20" s="132">
        <v>1.5622217275773107</v>
      </c>
      <c r="F20" s="132">
        <v>4.0524060340454211</v>
      </c>
      <c r="G20" s="132">
        <v>0.66733294039937707</v>
      </c>
      <c r="H20" s="132">
        <v>0.2730510305101177</v>
      </c>
      <c r="I20" s="132">
        <v>5.6974578280379422</v>
      </c>
      <c r="J20" s="132" t="s">
        <v>98</v>
      </c>
      <c r="K20" s="132" t="s">
        <v>109</v>
      </c>
      <c r="L20" s="146">
        <v>0.8982388927483671</v>
      </c>
      <c r="M20" s="55"/>
    </row>
    <row r="21" spans="1:17" s="32" customFormat="1" ht="13.5" customHeight="1">
      <c r="A21" s="144" t="s">
        <v>110</v>
      </c>
      <c r="B21" s="132">
        <v>8.1054508597655346</v>
      </c>
      <c r="C21" s="132">
        <v>8.1067828975010698</v>
      </c>
      <c r="D21" s="132">
        <v>7.4123641670314679</v>
      </c>
      <c r="E21" s="132">
        <v>10.924449237111926</v>
      </c>
      <c r="F21" s="132">
        <v>13.384804827874413</v>
      </c>
      <c r="G21" s="132">
        <v>6.1531375725554964</v>
      </c>
      <c r="H21" s="132">
        <v>12.543755625985265</v>
      </c>
      <c r="I21" s="132">
        <v>8.4552022344121269</v>
      </c>
      <c r="J21" s="146">
        <v>7.1118686007840868</v>
      </c>
      <c r="K21" s="146">
        <v>6.1390922748351704</v>
      </c>
      <c r="L21" s="146">
        <v>8.9160339686055377</v>
      </c>
      <c r="M21" s="55"/>
    </row>
    <row r="22" spans="1:17" s="32" customFormat="1" ht="13.5" customHeight="1">
      <c r="A22" s="145" t="s">
        <v>111</v>
      </c>
      <c r="B22" s="132">
        <v>0.24033742920296017</v>
      </c>
      <c r="C22" s="132">
        <v>0.25024083760587146</v>
      </c>
      <c r="D22" s="132">
        <v>0.32298674557856671</v>
      </c>
      <c r="E22" s="132">
        <v>0.48495490094172744</v>
      </c>
      <c r="F22" s="132">
        <v>0.61272869608471414</v>
      </c>
      <c r="G22" s="132">
        <v>9.9889033070950243E-4</v>
      </c>
      <c r="H22" s="132">
        <v>0.52222252005926495</v>
      </c>
      <c r="I22" s="132">
        <v>0.93494359012031036</v>
      </c>
      <c r="J22" s="146">
        <v>4.8477491795437212E-4</v>
      </c>
      <c r="K22" s="146" t="s">
        <v>85</v>
      </c>
      <c r="L22" s="146">
        <v>1.2225069696980426E-2</v>
      </c>
      <c r="M22" s="55"/>
    </row>
    <row r="23" spans="1:17" s="32" customFormat="1" ht="13.5" customHeight="1">
      <c r="A23" s="145" t="s">
        <v>112</v>
      </c>
      <c r="B23" s="132">
        <v>4.7616915111405795</v>
      </c>
      <c r="C23" s="132">
        <v>4.8244225183333471</v>
      </c>
      <c r="D23" s="132">
        <v>3.5314143225687058</v>
      </c>
      <c r="E23" s="132">
        <v>5.0882160472222644</v>
      </c>
      <c r="F23" s="132">
        <v>7.2107885808121077</v>
      </c>
      <c r="G23" s="132">
        <v>5.6668005539011936</v>
      </c>
      <c r="H23" s="132">
        <v>5.3644336972260138</v>
      </c>
      <c r="I23" s="132">
        <v>6.5181495199094757</v>
      </c>
      <c r="J23" s="146">
        <v>2.7150702710556489</v>
      </c>
      <c r="K23" s="132" t="s">
        <v>98</v>
      </c>
      <c r="L23" s="132" t="s">
        <v>98</v>
      </c>
      <c r="M23" s="55"/>
    </row>
    <row r="24" spans="1:17" s="32" customFormat="1" ht="13.5" customHeight="1">
      <c r="A24" s="145" t="s">
        <v>113</v>
      </c>
      <c r="B24" s="132">
        <v>2.2985925308346968</v>
      </c>
      <c r="C24" s="132">
        <v>2.3498215913682823</v>
      </c>
      <c r="D24" s="132">
        <v>2.0987166760968825</v>
      </c>
      <c r="E24" s="132">
        <v>0.92333238029983744</v>
      </c>
      <c r="F24" s="132">
        <v>1.1940611765431879</v>
      </c>
      <c r="G24" s="132">
        <v>3.935777672186231</v>
      </c>
      <c r="H24" s="132">
        <v>0.96301778078484479</v>
      </c>
      <c r="I24" s="132">
        <v>1.402382146478814</v>
      </c>
      <c r="J24" s="146">
        <v>0.67324137628884928</v>
      </c>
      <c r="K24" s="146">
        <v>3.244057587438983</v>
      </c>
      <c r="L24" s="146">
        <v>0.16655659492202551</v>
      </c>
      <c r="M24" s="55"/>
    </row>
    <row r="25" spans="1:17" s="32" customFormat="1" ht="5.0999999999999996" customHeight="1" thickBot="1">
      <c r="A25" s="181"/>
      <c r="B25" s="181"/>
      <c r="C25" s="181"/>
      <c r="D25" s="181"/>
      <c r="E25" s="181"/>
      <c r="F25" s="181"/>
      <c r="G25" s="181"/>
      <c r="H25" s="181"/>
      <c r="I25" s="181"/>
      <c r="J25" s="181"/>
      <c r="K25" s="181"/>
      <c r="L25" s="181"/>
    </row>
    <row r="26" spans="1:17" s="32" customFormat="1" ht="6" customHeight="1" thickTop="1">
      <c r="A26" s="59"/>
      <c r="B26" s="238"/>
      <c r="C26" s="238"/>
      <c r="D26" s="238"/>
      <c r="E26" s="238"/>
      <c r="F26" s="238"/>
      <c r="G26" s="238"/>
      <c r="H26" s="238"/>
      <c r="I26" s="238"/>
      <c r="J26" s="238"/>
      <c r="K26" s="59"/>
      <c r="L26" s="59"/>
    </row>
    <row r="27" spans="1:17" s="53" customFormat="1" ht="15" customHeight="1"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76"/>
      <c r="N27" s="57"/>
      <c r="O27" s="57"/>
      <c r="P27" s="57"/>
      <c r="Q27" s="57"/>
    </row>
    <row r="28" spans="1:17" ht="11.25" customHeight="1">
      <c r="A28" s="53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76"/>
    </row>
    <row r="29" spans="1:17" ht="11.25" customHeight="1">
      <c r="A29" s="53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76"/>
    </row>
    <row r="30" spans="1:17" ht="6" customHeight="1">
      <c r="A30" s="53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76"/>
    </row>
    <row r="31" spans="1:17" ht="9" customHeight="1">
      <c r="A31" s="53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76"/>
    </row>
  </sheetData>
  <mergeCells count="6">
    <mergeCell ref="B26:J26"/>
    <mergeCell ref="A1:L1"/>
    <mergeCell ref="B3:B4"/>
    <mergeCell ref="C3:J3"/>
    <mergeCell ref="K3:K4"/>
    <mergeCell ref="L3:L4"/>
  </mergeCells>
  <hyperlinks>
    <hyperlink ref="M1" location="' Índice'!A1" display="Índice" xr:uid="{90B09E3B-94BD-4359-ABF3-EEC913121928}"/>
  </hyperlinks>
  <pageMargins left="0.70866141732283472" right="0.70866141732283472" top="0.74803149606299213" bottom="0.74803149606299213" header="0.31496062992125984" footer="0.31496062992125984"/>
  <pageSetup paperSize="9" scale="88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N28"/>
  <sheetViews>
    <sheetView showGridLines="0" zoomScaleSheetLayoutView="100" workbookViewId="0">
      <selection activeCell="G1" sqref="G1"/>
    </sheetView>
  </sheetViews>
  <sheetFormatPr defaultColWidth="9.109375" defaultRowHeight="9.6"/>
  <cols>
    <col min="1" max="1" width="49.6640625" style="32" customWidth="1"/>
    <col min="2" max="2" width="9.5546875" style="32" customWidth="1"/>
    <col min="3" max="3" width="7.44140625" style="32" customWidth="1"/>
    <col min="4" max="4" width="7.88671875" style="32" customWidth="1"/>
    <col min="5" max="5" width="8.109375" style="32" customWidth="1"/>
    <col min="6" max="6" width="8.6640625" style="32" customWidth="1"/>
    <col min="7" max="16384" width="9.109375" style="32"/>
  </cols>
  <sheetData>
    <row r="1" spans="1:14" ht="31.5" customHeight="1">
      <c r="A1" s="190" t="s">
        <v>155</v>
      </c>
      <c r="B1" s="190"/>
      <c r="C1" s="190"/>
      <c r="D1" s="190"/>
      <c r="E1" s="190"/>
      <c r="F1" s="190"/>
      <c r="G1" s="243" t="s">
        <v>230</v>
      </c>
    </row>
    <row r="2" spans="1:14" ht="10.5" customHeight="1">
      <c r="A2" s="133">
        <v>2023</v>
      </c>
      <c r="B2" s="125"/>
      <c r="C2" s="125"/>
      <c r="D2" s="125"/>
      <c r="E2" s="147"/>
      <c r="F2" s="147" t="s">
        <v>193</v>
      </c>
    </row>
    <row r="3" spans="1:14" ht="15" customHeight="1">
      <c r="A3" s="154"/>
      <c r="B3" s="192" t="s">
        <v>41</v>
      </c>
      <c r="C3" s="194" t="s">
        <v>42</v>
      </c>
      <c r="D3" s="195"/>
      <c r="E3" s="195"/>
      <c r="F3" s="195"/>
    </row>
    <row r="4" spans="1:14" ht="26.25" customHeight="1">
      <c r="A4" s="154" t="s">
        <v>53</v>
      </c>
      <c r="B4" s="240"/>
      <c r="C4" s="163" t="s">
        <v>221</v>
      </c>
      <c r="D4" s="163" t="s">
        <v>222</v>
      </c>
      <c r="E4" s="163" t="s">
        <v>223</v>
      </c>
      <c r="F4" s="163" t="s">
        <v>224</v>
      </c>
    </row>
    <row r="5" spans="1:14" ht="5.0999999999999996" customHeight="1">
      <c r="A5" s="125"/>
      <c r="B5" s="125"/>
      <c r="C5" s="125"/>
      <c r="D5" s="125"/>
      <c r="E5" s="125"/>
      <c r="F5" s="125"/>
    </row>
    <row r="6" spans="1:14" ht="13.5" customHeight="1">
      <c r="A6" s="125" t="s">
        <v>95</v>
      </c>
      <c r="B6" s="126">
        <v>7063091</v>
      </c>
      <c r="C6" s="126">
        <v>916226</v>
      </c>
      <c r="D6" s="126">
        <v>1101785</v>
      </c>
      <c r="E6" s="126">
        <v>1783594</v>
      </c>
      <c r="F6" s="126">
        <v>3261486</v>
      </c>
      <c r="G6" s="126"/>
      <c r="H6" s="126"/>
      <c r="I6" s="126"/>
      <c r="J6" s="126"/>
      <c r="K6" s="126"/>
      <c r="L6" s="52"/>
      <c r="M6" s="52"/>
      <c r="N6" s="52"/>
    </row>
    <row r="7" spans="1:14" ht="20.399999999999999">
      <c r="A7" s="144" t="s">
        <v>96</v>
      </c>
      <c r="B7" s="126">
        <v>245655</v>
      </c>
      <c r="C7" s="126">
        <v>184867</v>
      </c>
      <c r="D7" s="126">
        <v>5920</v>
      </c>
      <c r="E7" s="126">
        <v>2132</v>
      </c>
      <c r="F7" s="126">
        <v>52737</v>
      </c>
      <c r="G7" s="126"/>
      <c r="H7" s="126"/>
      <c r="I7" s="126"/>
      <c r="J7" s="126"/>
      <c r="K7" s="126"/>
      <c r="L7" s="52"/>
      <c r="M7" s="52"/>
      <c r="N7" s="52"/>
    </row>
    <row r="8" spans="1:14" ht="13.5" customHeight="1">
      <c r="A8" s="145" t="s">
        <v>97</v>
      </c>
      <c r="B8" s="126">
        <v>6776</v>
      </c>
      <c r="C8" s="126">
        <v>19</v>
      </c>
      <c r="D8" s="126">
        <v>63</v>
      </c>
      <c r="E8" s="126">
        <v>1713</v>
      </c>
      <c r="F8" s="126">
        <v>4981</v>
      </c>
      <c r="G8" s="126"/>
      <c r="H8" s="126"/>
      <c r="I8" s="126"/>
      <c r="J8" s="126"/>
      <c r="K8" s="126"/>
      <c r="L8" s="52"/>
      <c r="M8" s="52"/>
      <c r="N8" s="52"/>
    </row>
    <row r="9" spans="1:14" ht="13.5" customHeight="1">
      <c r="A9" s="145" t="s">
        <v>99</v>
      </c>
      <c r="B9" s="126">
        <v>1714664</v>
      </c>
      <c r="C9" s="126">
        <v>327101</v>
      </c>
      <c r="D9" s="126">
        <v>435607</v>
      </c>
      <c r="E9" s="126">
        <v>400745</v>
      </c>
      <c r="F9" s="126">
        <v>551211</v>
      </c>
      <c r="G9" s="126"/>
      <c r="H9" s="126"/>
      <c r="I9" s="126"/>
      <c r="J9" s="126"/>
      <c r="K9" s="126"/>
      <c r="L9" s="52"/>
      <c r="M9" s="52"/>
      <c r="N9" s="52"/>
    </row>
    <row r="10" spans="1:14" ht="20.399999999999999">
      <c r="A10" s="144" t="s">
        <v>100</v>
      </c>
      <c r="B10" s="126">
        <v>318104</v>
      </c>
      <c r="C10" s="126">
        <v>54830</v>
      </c>
      <c r="D10" s="126">
        <v>97976</v>
      </c>
      <c r="E10" s="126">
        <v>45662</v>
      </c>
      <c r="F10" s="126">
        <v>119636</v>
      </c>
      <c r="G10" s="126"/>
      <c r="H10" s="126"/>
      <c r="I10" s="126"/>
      <c r="J10" s="126"/>
      <c r="K10" s="126"/>
      <c r="L10" s="52"/>
      <c r="M10" s="52"/>
      <c r="N10" s="52"/>
    </row>
    <row r="11" spans="1:14" ht="30.6">
      <c r="A11" s="144" t="s">
        <v>101</v>
      </c>
      <c r="B11" s="126">
        <v>232916</v>
      </c>
      <c r="C11" s="126">
        <v>13603</v>
      </c>
      <c r="D11" s="126">
        <v>23591</v>
      </c>
      <c r="E11" s="126">
        <v>83924</v>
      </c>
      <c r="F11" s="126">
        <v>111798</v>
      </c>
      <c r="G11" s="126"/>
      <c r="H11" s="126"/>
      <c r="I11" s="126"/>
      <c r="J11" s="126"/>
      <c r="K11" s="126"/>
      <c r="L11" s="52"/>
      <c r="M11" s="52"/>
      <c r="N11" s="52"/>
    </row>
    <row r="12" spans="1:14" ht="20.399999999999999">
      <c r="A12" s="144" t="s">
        <v>102</v>
      </c>
      <c r="B12" s="126">
        <v>843498</v>
      </c>
      <c r="C12" s="126">
        <v>36176</v>
      </c>
      <c r="D12" s="126">
        <v>24127</v>
      </c>
      <c r="E12" s="126">
        <v>52817</v>
      </c>
      <c r="F12" s="126">
        <v>730378</v>
      </c>
      <c r="G12" s="126"/>
      <c r="H12" s="126"/>
      <c r="I12" s="126"/>
      <c r="J12" s="126"/>
      <c r="K12" s="126"/>
      <c r="L12" s="52"/>
      <c r="M12" s="52"/>
      <c r="N12" s="52"/>
    </row>
    <row r="13" spans="1:14" ht="13.5" customHeight="1">
      <c r="A13" s="144" t="s">
        <v>103</v>
      </c>
      <c r="B13" s="126">
        <v>719207</v>
      </c>
      <c r="C13" s="126">
        <v>33529</v>
      </c>
      <c r="D13" s="126">
        <v>148070</v>
      </c>
      <c r="E13" s="126">
        <v>265224</v>
      </c>
      <c r="F13" s="126">
        <v>272385</v>
      </c>
      <c r="G13" s="126"/>
      <c r="H13" s="126"/>
      <c r="I13" s="126"/>
      <c r="J13" s="126"/>
      <c r="K13" s="126"/>
      <c r="L13" s="52"/>
      <c r="M13" s="52"/>
      <c r="N13" s="52"/>
    </row>
    <row r="14" spans="1:14" s="53" customFormat="1" ht="20.399999999999999">
      <c r="A14" s="144" t="s">
        <v>104</v>
      </c>
      <c r="B14" s="126">
        <v>262883</v>
      </c>
      <c r="C14" s="126">
        <v>15446</v>
      </c>
      <c r="D14" s="126">
        <v>61733</v>
      </c>
      <c r="E14" s="126">
        <v>146670</v>
      </c>
      <c r="F14" s="126">
        <v>39034</v>
      </c>
      <c r="G14" s="126"/>
      <c r="H14" s="126"/>
      <c r="I14" s="126"/>
      <c r="J14" s="126"/>
      <c r="K14" s="126"/>
      <c r="L14" s="52"/>
      <c r="M14" s="52"/>
      <c r="N14" s="52"/>
    </row>
    <row r="15" spans="1:14" s="53" customFormat="1" ht="30.6">
      <c r="A15" s="144" t="s">
        <v>105</v>
      </c>
      <c r="B15" s="126">
        <v>845837</v>
      </c>
      <c r="C15" s="126">
        <v>111641</v>
      </c>
      <c r="D15" s="126">
        <v>162482</v>
      </c>
      <c r="E15" s="126">
        <v>451091</v>
      </c>
      <c r="F15" s="126">
        <v>120622</v>
      </c>
      <c r="G15" s="126"/>
      <c r="H15" s="126"/>
      <c r="I15" s="126"/>
      <c r="J15" s="126"/>
      <c r="K15" s="126"/>
      <c r="L15" s="52"/>
      <c r="M15" s="52"/>
      <c r="N15" s="52"/>
    </row>
    <row r="16" spans="1:14" ht="13.5" customHeight="1">
      <c r="A16" s="145" t="s">
        <v>13</v>
      </c>
      <c r="B16" s="126">
        <v>120751</v>
      </c>
      <c r="C16" s="126">
        <v>40082</v>
      </c>
      <c r="D16" s="126">
        <v>9817</v>
      </c>
      <c r="E16" s="126">
        <v>63772</v>
      </c>
      <c r="F16" s="126">
        <v>7080</v>
      </c>
      <c r="G16" s="126"/>
      <c r="H16" s="126"/>
      <c r="I16" s="126"/>
      <c r="J16" s="126"/>
      <c r="K16" s="126"/>
      <c r="L16" s="55"/>
      <c r="M16" s="55"/>
      <c r="N16" s="52"/>
    </row>
    <row r="17" spans="1:14" ht="13.5" customHeight="1">
      <c r="A17" s="145" t="s">
        <v>106</v>
      </c>
      <c r="B17" s="126">
        <v>116059</v>
      </c>
      <c r="C17" s="126">
        <v>15074</v>
      </c>
      <c r="D17" s="126">
        <v>24275</v>
      </c>
      <c r="E17" s="126">
        <v>54662</v>
      </c>
      <c r="F17" s="126">
        <v>22048</v>
      </c>
      <c r="G17" s="126"/>
      <c r="H17" s="126"/>
      <c r="I17" s="126"/>
      <c r="J17" s="126"/>
      <c r="K17" s="126"/>
      <c r="L17" s="52"/>
      <c r="M17" s="52"/>
      <c r="N17" s="52"/>
    </row>
    <row r="18" spans="1:14" ht="13.5" customHeight="1">
      <c r="A18" s="144" t="s">
        <v>16</v>
      </c>
      <c r="B18" s="126">
        <v>442400</v>
      </c>
      <c r="C18" s="126">
        <v>11395</v>
      </c>
      <c r="D18" s="126">
        <v>89587</v>
      </c>
      <c r="E18" s="126">
        <v>95291</v>
      </c>
      <c r="F18" s="126">
        <v>246127</v>
      </c>
      <c r="G18" s="126"/>
      <c r="H18" s="126"/>
      <c r="I18" s="126"/>
      <c r="J18" s="126"/>
      <c r="K18" s="126"/>
      <c r="L18" s="75"/>
      <c r="M18" s="52"/>
      <c r="N18" s="52"/>
    </row>
    <row r="19" spans="1:14" ht="20.399999999999999">
      <c r="A19" s="144" t="s">
        <v>107</v>
      </c>
      <c r="B19" s="126">
        <v>41321</v>
      </c>
      <c r="C19" s="126">
        <v>1567</v>
      </c>
      <c r="D19" s="126">
        <v>4387</v>
      </c>
      <c r="E19" s="126">
        <v>8425</v>
      </c>
      <c r="F19" s="126">
        <v>26942</v>
      </c>
      <c r="G19" s="126"/>
      <c r="H19" s="126"/>
      <c r="I19" s="126"/>
      <c r="J19" s="126"/>
      <c r="K19" s="126"/>
      <c r="L19" s="52"/>
      <c r="M19" s="52"/>
      <c r="N19" s="52"/>
    </row>
    <row r="20" spans="1:14" ht="10.199999999999999">
      <c r="A20" s="144" t="s">
        <v>108</v>
      </c>
      <c r="B20" s="126">
        <v>64875</v>
      </c>
      <c r="C20" s="126">
        <v>14491</v>
      </c>
      <c r="D20" s="126">
        <v>4028</v>
      </c>
      <c r="E20" s="126">
        <v>33278</v>
      </c>
      <c r="F20" s="126">
        <v>13078</v>
      </c>
      <c r="G20" s="126"/>
      <c r="H20" s="126"/>
      <c r="I20" s="126"/>
      <c r="J20" s="126"/>
      <c r="K20" s="126"/>
      <c r="L20" s="52"/>
      <c r="M20" s="52"/>
      <c r="N20" s="52"/>
    </row>
    <row r="21" spans="1:14" ht="13.5" customHeight="1">
      <c r="A21" s="144" t="s">
        <v>110</v>
      </c>
      <c r="B21" s="126">
        <v>572495</v>
      </c>
      <c r="C21" s="126">
        <v>23</v>
      </c>
      <c r="D21" s="126">
        <v>530</v>
      </c>
      <c r="E21" s="126">
        <v>44888</v>
      </c>
      <c r="F21" s="126">
        <v>527054</v>
      </c>
      <c r="G21" s="126"/>
      <c r="H21" s="126"/>
      <c r="I21" s="126"/>
      <c r="J21" s="126"/>
      <c r="K21" s="126"/>
      <c r="L21" s="52"/>
      <c r="M21" s="52"/>
      <c r="N21" s="52"/>
    </row>
    <row r="22" spans="1:14" ht="13.5" customHeight="1">
      <c r="A22" s="145" t="s">
        <v>111</v>
      </c>
      <c r="B22" s="126">
        <v>16975</v>
      </c>
      <c r="C22" s="126">
        <v>11266</v>
      </c>
      <c r="D22" s="126">
        <v>5539</v>
      </c>
      <c r="E22" s="126">
        <v>144</v>
      </c>
      <c r="F22" s="126">
        <v>26</v>
      </c>
      <c r="G22" s="126"/>
      <c r="H22" s="126"/>
      <c r="I22" s="126"/>
      <c r="J22" s="126"/>
      <c r="K22" s="126"/>
      <c r="L22" s="52"/>
      <c r="M22" s="52"/>
      <c r="N22" s="52"/>
    </row>
    <row r="23" spans="1:14" ht="13.5" customHeight="1">
      <c r="A23" s="145" t="s">
        <v>112</v>
      </c>
      <c r="B23" s="126">
        <v>336323</v>
      </c>
      <c r="C23" s="126">
        <v>934</v>
      </c>
      <c r="D23" s="126">
        <v>3117</v>
      </c>
      <c r="E23" s="126">
        <v>31607</v>
      </c>
      <c r="F23" s="126">
        <v>300665</v>
      </c>
      <c r="G23" s="126"/>
      <c r="H23" s="126"/>
      <c r="I23" s="126"/>
      <c r="J23" s="126"/>
      <c r="K23" s="126"/>
      <c r="L23" s="52"/>
      <c r="M23" s="52"/>
      <c r="N23" s="52"/>
    </row>
    <row r="24" spans="1:14" ht="13.5" customHeight="1">
      <c r="A24" s="145" t="s">
        <v>113</v>
      </c>
      <c r="B24" s="126">
        <v>162352</v>
      </c>
      <c r="C24" s="126">
        <v>44182</v>
      </c>
      <c r="D24" s="126">
        <v>935</v>
      </c>
      <c r="E24" s="126">
        <v>1550</v>
      </c>
      <c r="F24" s="126">
        <v>115684</v>
      </c>
      <c r="G24" s="126"/>
      <c r="H24" s="126"/>
      <c r="I24" s="126"/>
      <c r="J24" s="126"/>
      <c r="K24" s="126"/>
      <c r="L24" s="52"/>
      <c r="M24" s="52"/>
      <c r="N24" s="52"/>
    </row>
    <row r="25" spans="1:14" ht="5.0999999999999996" customHeight="1" thickBot="1">
      <c r="A25" s="181"/>
      <c r="B25" s="181"/>
      <c r="C25" s="181"/>
      <c r="D25" s="181"/>
      <c r="E25" s="181"/>
      <c r="F25" s="181"/>
      <c r="G25" s="57"/>
      <c r="H25" s="57"/>
      <c r="I25" s="57"/>
      <c r="J25" s="57"/>
      <c r="K25" s="57"/>
    </row>
    <row r="26" spans="1:14" ht="10.199999999999999" customHeight="1" thickTop="1">
      <c r="B26" s="182"/>
      <c r="C26" s="182"/>
      <c r="D26" s="182"/>
      <c r="E26" s="182"/>
      <c r="F26" s="182"/>
      <c r="G26" s="57"/>
      <c r="H26" s="57"/>
      <c r="I26" s="57"/>
      <c r="J26" s="57"/>
      <c r="K26" s="57"/>
    </row>
    <row r="27" spans="1:14" s="53" customFormat="1" ht="17.25" customHeight="1">
      <c r="B27" s="241"/>
      <c r="C27" s="241"/>
      <c r="D27" s="241"/>
      <c r="E27" s="241"/>
      <c r="F27" s="241"/>
    </row>
    <row r="28" spans="1:14" s="53" customFormat="1" ht="10.5" customHeight="1"/>
  </sheetData>
  <mergeCells count="4">
    <mergeCell ref="A1:F1"/>
    <mergeCell ref="B3:B4"/>
    <mergeCell ref="C3:F3"/>
    <mergeCell ref="B27:F27"/>
  </mergeCells>
  <hyperlinks>
    <hyperlink ref="G1" location="' Índice'!A1" display="Índice" xr:uid="{53144204-0309-4925-AD4D-2D49A42382BE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J28"/>
  <sheetViews>
    <sheetView showGridLines="0" zoomScaleSheetLayoutView="100" workbookViewId="0">
      <selection activeCell="G1" sqref="G1"/>
    </sheetView>
  </sheetViews>
  <sheetFormatPr defaultColWidth="9.109375" defaultRowHeight="9.6"/>
  <cols>
    <col min="1" max="1" width="49.6640625" style="32" customWidth="1"/>
    <col min="2" max="2" width="8.6640625" style="32" customWidth="1"/>
    <col min="3" max="3" width="7" style="32" customWidth="1"/>
    <col min="4" max="4" width="7.109375" style="32" customWidth="1"/>
    <col min="5" max="6" width="8.5546875" style="32" customWidth="1"/>
    <col min="7" max="16384" width="9.109375" style="32"/>
  </cols>
  <sheetData>
    <row r="1" spans="1:10" ht="29.25" customHeight="1">
      <c r="A1" s="190" t="s">
        <v>160</v>
      </c>
      <c r="B1" s="190"/>
      <c r="C1" s="190"/>
      <c r="D1" s="190"/>
      <c r="E1" s="190"/>
      <c r="F1" s="190"/>
      <c r="G1" s="243" t="s">
        <v>230</v>
      </c>
    </row>
    <row r="2" spans="1:10" ht="10.5" customHeight="1">
      <c r="A2" s="133">
        <v>2023</v>
      </c>
      <c r="E2" s="77"/>
      <c r="F2" s="130" t="s">
        <v>73</v>
      </c>
    </row>
    <row r="3" spans="1:10" ht="15" customHeight="1">
      <c r="A3" s="154"/>
      <c r="B3" s="192" t="s">
        <v>41</v>
      </c>
      <c r="C3" s="234" t="s">
        <v>42</v>
      </c>
      <c r="D3" s="242"/>
      <c r="E3" s="242"/>
      <c r="F3" s="209"/>
    </row>
    <row r="4" spans="1:10" ht="26.25" customHeight="1">
      <c r="A4" s="154" t="s">
        <v>53</v>
      </c>
      <c r="B4" s="240"/>
      <c r="C4" s="163" t="s">
        <v>221</v>
      </c>
      <c r="D4" s="163" t="s">
        <v>222</v>
      </c>
      <c r="E4" s="163" t="s">
        <v>223</v>
      </c>
      <c r="F4" s="163" t="s">
        <v>224</v>
      </c>
    </row>
    <row r="5" spans="1:10" ht="5.0999999999999996" customHeight="1"/>
    <row r="6" spans="1:10" ht="13.5" customHeight="1">
      <c r="A6" s="125" t="s">
        <v>95</v>
      </c>
      <c r="B6" s="132">
        <v>100</v>
      </c>
      <c r="C6" s="132">
        <v>100</v>
      </c>
      <c r="D6" s="132">
        <v>100</v>
      </c>
      <c r="E6" s="132">
        <v>100</v>
      </c>
      <c r="F6" s="132">
        <v>100</v>
      </c>
      <c r="G6" s="132"/>
      <c r="H6" s="52"/>
      <c r="I6" s="52"/>
      <c r="J6" s="52"/>
    </row>
    <row r="7" spans="1:10" ht="20.399999999999999">
      <c r="A7" s="144" t="s">
        <v>96</v>
      </c>
      <c r="B7" s="132">
        <v>3.478014467032351</v>
      </c>
      <c r="C7" s="132">
        <v>20.176996325772077</v>
      </c>
      <c r="D7" s="132">
        <v>0.53732837478251549</v>
      </c>
      <c r="E7" s="132">
        <v>0.11952213920797528</v>
      </c>
      <c r="F7" s="132">
        <v>1.6169470554045522</v>
      </c>
      <c r="G7" s="132"/>
      <c r="H7" s="52"/>
      <c r="I7" s="52"/>
      <c r="J7" s="52"/>
    </row>
    <row r="8" spans="1:10" ht="13.5" customHeight="1">
      <c r="A8" s="145" t="s">
        <v>97</v>
      </c>
      <c r="B8" s="132">
        <v>9.593966908251278E-2</v>
      </c>
      <c r="C8" s="132">
        <v>2.0201354625633146E-3</v>
      </c>
      <c r="D8" s="132">
        <v>5.7355133698385411E-3</v>
      </c>
      <c r="E8" s="132">
        <v>9.6050601302454977E-2</v>
      </c>
      <c r="F8" s="132">
        <v>0.15273560634868091</v>
      </c>
      <c r="G8" s="132"/>
      <c r="H8" s="52"/>
      <c r="I8" s="52"/>
      <c r="J8" s="52"/>
    </row>
    <row r="9" spans="1:10" ht="13.5" customHeight="1">
      <c r="A9" s="145" t="s">
        <v>99</v>
      </c>
      <c r="B9" s="132">
        <v>24.27639481781312</v>
      </c>
      <c r="C9" s="132">
        <v>35.700878506040922</v>
      </c>
      <c r="D9" s="132">
        <v>39.536499598410138</v>
      </c>
      <c r="E9" s="132">
        <v>22.468406839132172</v>
      </c>
      <c r="F9" s="132">
        <v>16.900605601516997</v>
      </c>
      <c r="G9" s="132"/>
      <c r="H9" s="52"/>
      <c r="I9" s="52"/>
      <c r="J9" s="52"/>
    </row>
    <row r="10" spans="1:10" ht="20.399999999999999">
      <c r="A10" s="144" t="s">
        <v>100</v>
      </c>
      <c r="B10" s="132">
        <v>4.5037541950851381</v>
      </c>
      <c r="C10" s="132">
        <v>5.98432960762901</v>
      </c>
      <c r="D10" s="132">
        <v>8.8924718781702072</v>
      </c>
      <c r="E10" s="132">
        <v>2.5601319387076202</v>
      </c>
      <c r="F10" s="132">
        <v>3.668144674678008</v>
      </c>
      <c r="G10" s="132"/>
      <c r="H10" s="52"/>
      <c r="I10" s="52"/>
      <c r="J10" s="52"/>
    </row>
    <row r="11" spans="1:10" ht="30.6">
      <c r="A11" s="144" t="s">
        <v>101</v>
      </c>
      <c r="B11" s="132">
        <v>3.2976447075473003</v>
      </c>
      <c r="C11" s="132">
        <v>1.4846342127107754</v>
      </c>
      <c r="D11" s="132">
        <v>2.141207377089851</v>
      </c>
      <c r="E11" s="132">
        <v>4.7053075605119359</v>
      </c>
      <c r="F11" s="132">
        <v>3.42782222398003</v>
      </c>
      <c r="G11" s="132"/>
      <c r="H11" s="52"/>
      <c r="I11" s="52"/>
      <c r="J11" s="52"/>
    </row>
    <row r="12" spans="1:10" ht="20.399999999999999">
      <c r="A12" s="144" t="s">
        <v>102</v>
      </c>
      <c r="B12" s="132">
        <v>11.942330623807852</v>
      </c>
      <c r="C12" s="132">
        <v>3.9483540521478027</v>
      </c>
      <c r="D12" s="132">
        <v>2.189801632786923</v>
      </c>
      <c r="E12" s="132">
        <v>2.9612524294258655</v>
      </c>
      <c r="F12" s="132">
        <v>22.394028969578581</v>
      </c>
      <c r="G12" s="132"/>
      <c r="H12" s="52"/>
      <c r="I12" s="52"/>
      <c r="J12" s="52"/>
    </row>
    <row r="13" spans="1:10" ht="13.5" customHeight="1">
      <c r="A13" s="144" t="s">
        <v>103</v>
      </c>
      <c r="B13" s="132">
        <v>10.182611622192098</v>
      </c>
      <c r="C13" s="132">
        <v>3.6594831941875947</v>
      </c>
      <c r="D13" s="132">
        <v>13.439081751797341</v>
      </c>
      <c r="E13" s="132">
        <v>14.870173712289297</v>
      </c>
      <c r="F13" s="132">
        <v>8.3515509550122502</v>
      </c>
      <c r="G13" s="132"/>
      <c r="H13" s="52"/>
      <c r="I13" s="52"/>
      <c r="J13" s="52"/>
    </row>
    <row r="14" spans="1:10" s="53" customFormat="1" ht="20.399999999999999">
      <c r="A14" s="144" t="s">
        <v>104</v>
      </c>
      <c r="B14" s="132">
        <v>3.7219232222302399</v>
      </c>
      <c r="C14" s="132">
        <v>1.685839879411545</v>
      </c>
      <c r="D14" s="132">
        <v>5.6029852812956538</v>
      </c>
      <c r="E14" s="132">
        <v>8.2232785379559044</v>
      </c>
      <c r="F14" s="132">
        <v>1.1968154221766778</v>
      </c>
      <c r="G14" s="132"/>
      <c r="H14" s="52"/>
      <c r="I14" s="52"/>
      <c r="J14" s="52"/>
    </row>
    <row r="15" spans="1:10" s="53" customFormat="1" ht="30.6">
      <c r="A15" s="144" t="s">
        <v>105</v>
      </c>
      <c r="B15" s="132">
        <v>11.975445092327343</v>
      </c>
      <c r="C15" s="132">
        <v>12.184895458169899</v>
      </c>
      <c r="D15" s="132">
        <v>14.747199208993807</v>
      </c>
      <c r="E15" s="132">
        <v>25.291117669045093</v>
      </c>
      <c r="F15" s="132">
        <v>3.6983795088856448</v>
      </c>
      <c r="G15" s="132"/>
      <c r="H15" s="52"/>
      <c r="I15" s="52"/>
      <c r="J15" s="52"/>
    </row>
    <row r="16" spans="1:10" ht="13.5" customHeight="1">
      <c r="A16" s="145" t="s">
        <v>13</v>
      </c>
      <c r="B16" s="132">
        <v>1.7096083904236767</v>
      </c>
      <c r="C16" s="132">
        <v>4.3746916957750512</v>
      </c>
      <c r="D16" s="132">
        <v>0.89098499581697255</v>
      </c>
      <c r="E16" s="132">
        <v>3.5754759285364099</v>
      </c>
      <c r="F16" s="132">
        <v>0.21709203022424028</v>
      </c>
      <c r="G16" s="132"/>
      <c r="H16" s="55"/>
      <c r="I16" s="55"/>
      <c r="J16" s="52"/>
    </row>
    <row r="17" spans="1:10" ht="13.5" customHeight="1">
      <c r="A17" s="145" t="s">
        <v>106</v>
      </c>
      <c r="B17" s="132">
        <v>1.6431757606914954</v>
      </c>
      <c r="C17" s="132">
        <v>1.6452436588860271</v>
      </c>
      <c r="D17" s="132">
        <v>2.2032218609433807</v>
      </c>
      <c r="E17" s="132">
        <v>3.0647058354944865</v>
      </c>
      <c r="F17" s="132">
        <v>0.676016221574405</v>
      </c>
      <c r="G17" s="132"/>
      <c r="H17" s="52"/>
      <c r="I17" s="52"/>
      <c r="J17" s="52"/>
    </row>
    <row r="18" spans="1:10" ht="13.5" customHeight="1">
      <c r="A18" s="144" t="s">
        <v>16</v>
      </c>
      <c r="B18" s="132">
        <v>6.2635416369927475</v>
      </c>
      <c r="C18" s="132">
        <v>1.2436840806927563</v>
      </c>
      <c r="D18" s="132">
        <v>8.1310609450760438</v>
      </c>
      <c r="E18" s="132">
        <v>5.3426407999943271</v>
      </c>
      <c r="F18" s="132">
        <v>7.5464634294911681</v>
      </c>
      <c r="G18" s="132"/>
      <c r="H18" s="75"/>
      <c r="I18" s="52"/>
      <c r="J18" s="52"/>
    </row>
    <row r="19" spans="1:10" ht="20.399999999999999">
      <c r="A19" s="144" t="s">
        <v>107</v>
      </c>
      <c r="B19" s="132">
        <v>0.58503254180563313</v>
      </c>
      <c r="C19" s="132">
        <v>0.17100371927359392</v>
      </c>
      <c r="D19" s="132">
        <v>0.3982137897964183</v>
      </c>
      <c r="E19" s="132">
        <v>0.47235266706242485</v>
      </c>
      <c r="F19" s="132">
        <v>0.82607387714245983</v>
      </c>
      <c r="G19" s="132"/>
      <c r="H19" s="52"/>
      <c r="I19" s="52"/>
      <c r="J19" s="52"/>
    </row>
    <row r="20" spans="1:10" ht="10.199999999999999">
      <c r="A20" s="144" t="s">
        <v>108</v>
      </c>
      <c r="B20" s="132">
        <v>0.91851092202472084</v>
      </c>
      <c r="C20" s="132">
        <v>1.5815903462894183</v>
      </c>
      <c r="D20" s="132">
        <v>0.36561730793634012</v>
      </c>
      <c r="E20" s="132">
        <v>1.8657773783087466</v>
      </c>
      <c r="F20" s="132">
        <v>0.40098622138014683</v>
      </c>
      <c r="G20" s="132"/>
      <c r="H20" s="52"/>
      <c r="I20" s="52"/>
      <c r="J20" s="52"/>
    </row>
    <row r="21" spans="1:10" ht="13.5" customHeight="1">
      <c r="A21" s="144" t="s">
        <v>110</v>
      </c>
      <c r="B21" s="132">
        <v>8.1054508597655346</v>
      </c>
      <c r="C21" s="132">
        <v>2.5206671623480329E-3</v>
      </c>
      <c r="D21" s="132">
        <v>4.8136543704855574E-2</v>
      </c>
      <c r="E21" s="132">
        <v>2.5167383809593895</v>
      </c>
      <c r="F21" s="132">
        <v>16.159917302441741</v>
      </c>
      <c r="G21" s="132"/>
      <c r="H21" s="52"/>
      <c r="I21" s="52"/>
      <c r="J21" s="52"/>
    </row>
    <row r="22" spans="1:10" ht="13.5" customHeight="1">
      <c r="A22" s="145" t="s">
        <v>111</v>
      </c>
      <c r="B22" s="132">
        <v>0.24033742920296017</v>
      </c>
      <c r="C22" s="132">
        <v>1.2296547861680445</v>
      </c>
      <c r="D22" s="132">
        <v>0.50268929756554304</v>
      </c>
      <c r="E22" s="132">
        <v>8.0631006834240466E-3</v>
      </c>
      <c r="F22" s="132">
        <v>8.1165447000528185E-4</v>
      </c>
      <c r="G22" s="132"/>
      <c r="H22" s="52"/>
      <c r="I22" s="52"/>
      <c r="J22" s="52"/>
    </row>
    <row r="23" spans="1:10" ht="13.5" customHeight="1">
      <c r="A23" s="145" t="s">
        <v>112</v>
      </c>
      <c r="B23" s="132">
        <v>4.7616915111405795</v>
      </c>
      <c r="C23" s="132">
        <v>0.10196537973941935</v>
      </c>
      <c r="D23" s="132">
        <v>0.28291302582591044</v>
      </c>
      <c r="E23" s="132">
        <v>1.7720753492808976</v>
      </c>
      <c r="F23" s="132">
        <v>9.2186384941400128</v>
      </c>
      <c r="G23" s="132"/>
      <c r="H23" s="52"/>
      <c r="I23" s="52"/>
      <c r="J23" s="52"/>
    </row>
    <row r="24" spans="1:10" ht="13.5" customHeight="1">
      <c r="A24" s="145" t="s">
        <v>113</v>
      </c>
      <c r="B24" s="132">
        <v>2.2985925308346968</v>
      </c>
      <c r="C24" s="132">
        <v>4.8222142944811521</v>
      </c>
      <c r="D24" s="132">
        <v>8.4851616638257327E-2</v>
      </c>
      <c r="E24" s="132">
        <v>8.6929132101574269E-2</v>
      </c>
      <c r="F24" s="132">
        <v>3.5469707515543973</v>
      </c>
      <c r="G24" s="132"/>
      <c r="H24" s="52"/>
      <c r="I24" s="52"/>
      <c r="J24" s="52"/>
    </row>
    <row r="25" spans="1:10" ht="4.95" customHeight="1" thickBot="1">
      <c r="A25" s="183"/>
      <c r="B25" s="183"/>
      <c r="C25" s="183"/>
      <c r="D25" s="183"/>
      <c r="E25" s="183"/>
      <c r="F25" s="183"/>
      <c r="G25" s="57"/>
    </row>
    <row r="26" spans="1:10" ht="10.199999999999999" customHeight="1" thickTop="1">
      <c r="B26" s="182"/>
      <c r="C26" s="182"/>
      <c r="D26" s="182"/>
      <c r="E26" s="182"/>
      <c r="F26" s="182"/>
      <c r="G26" s="57"/>
    </row>
    <row r="27" spans="1:10" s="53" customFormat="1" ht="13.8">
      <c r="B27" s="241"/>
      <c r="C27" s="241"/>
      <c r="D27" s="241"/>
      <c r="E27" s="241"/>
      <c r="F27" s="241"/>
    </row>
    <row r="28" spans="1:10" s="53" customFormat="1" ht="10.5" customHeight="1"/>
  </sheetData>
  <mergeCells count="4">
    <mergeCell ref="A1:F1"/>
    <mergeCell ref="B3:B4"/>
    <mergeCell ref="C3:F3"/>
    <mergeCell ref="B27:F27"/>
  </mergeCells>
  <hyperlinks>
    <hyperlink ref="G1" location="' Índice'!A1" display="Índice" xr:uid="{11172E21-80B3-478F-9C76-13A5060EFE29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37"/>
  <sheetViews>
    <sheetView showGridLines="0" zoomScaleSheetLayoutView="100" workbookViewId="0">
      <selection activeCell="F1" sqref="F1"/>
    </sheetView>
  </sheetViews>
  <sheetFormatPr defaultColWidth="9.109375" defaultRowHeight="9.6"/>
  <cols>
    <col min="1" max="1" width="30.6640625" style="4" customWidth="1"/>
    <col min="2" max="2" width="11.33203125" style="4" customWidth="1"/>
    <col min="3" max="5" width="15.44140625" style="4" customWidth="1"/>
    <col min="6" max="16384" width="9.109375" style="4"/>
  </cols>
  <sheetData>
    <row r="1" spans="1:13" ht="21" customHeight="1">
      <c r="A1" s="190" t="s">
        <v>115</v>
      </c>
      <c r="B1" s="191"/>
      <c r="C1" s="191"/>
      <c r="D1" s="191"/>
      <c r="E1" s="191"/>
      <c r="F1" s="243" t="s">
        <v>230</v>
      </c>
    </row>
    <row r="2" spans="1:13" ht="12.75" customHeight="1">
      <c r="A2" s="88">
        <v>2023</v>
      </c>
      <c r="B2" s="89"/>
      <c r="C2" s="89"/>
      <c r="D2" s="89"/>
      <c r="E2" s="89"/>
    </row>
    <row r="3" spans="1:13" ht="17.25" customHeight="1">
      <c r="A3" s="152"/>
      <c r="B3" s="192" t="s">
        <v>18</v>
      </c>
      <c r="C3" s="192" t="s">
        <v>1</v>
      </c>
      <c r="D3" s="194" t="s">
        <v>19</v>
      </c>
      <c r="E3" s="195"/>
    </row>
    <row r="4" spans="1:13" ht="34.5" customHeight="1">
      <c r="A4" s="154" t="s">
        <v>20</v>
      </c>
      <c r="B4" s="193"/>
      <c r="C4" s="193"/>
      <c r="D4" s="155" t="s">
        <v>21</v>
      </c>
      <c r="E4" s="156" t="s">
        <v>22</v>
      </c>
    </row>
    <row r="5" spans="1:13" ht="5.0999999999999996" customHeight="1">
      <c r="A5" s="90"/>
      <c r="B5" s="91"/>
      <c r="C5" s="92"/>
      <c r="D5" s="93"/>
      <c r="E5" s="93"/>
    </row>
    <row r="6" spans="1:13" s="11" customFormat="1" ht="14.25" customHeight="1">
      <c r="A6" s="94" t="s">
        <v>205</v>
      </c>
      <c r="B6" s="95" t="s">
        <v>23</v>
      </c>
      <c r="C6" s="96">
        <v>3692</v>
      </c>
      <c r="D6" s="96">
        <v>1782</v>
      </c>
      <c r="E6" s="96">
        <v>1910</v>
      </c>
      <c r="F6" s="8"/>
      <c r="G6" s="9"/>
      <c r="H6" s="9"/>
      <c r="I6" s="10"/>
    </row>
    <row r="7" spans="1:13" ht="10.5" customHeight="1">
      <c r="A7" s="89" t="s">
        <v>24</v>
      </c>
      <c r="B7" s="97"/>
      <c r="C7" s="98"/>
      <c r="D7" s="98"/>
      <c r="E7" s="98"/>
      <c r="F7" s="13"/>
      <c r="G7" s="14"/>
      <c r="H7" s="14"/>
      <c r="I7" s="13"/>
    </row>
    <row r="8" spans="1:13" ht="10.5" customHeight="1">
      <c r="A8" s="99" t="s">
        <v>1</v>
      </c>
      <c r="B8" s="100" t="s">
        <v>179</v>
      </c>
      <c r="C8" s="98">
        <v>3995586</v>
      </c>
      <c r="D8" s="98">
        <v>2263547</v>
      </c>
      <c r="E8" s="98">
        <v>1732039</v>
      </c>
      <c r="F8" s="13"/>
      <c r="G8" s="14"/>
      <c r="H8" s="14"/>
      <c r="I8" s="13"/>
    </row>
    <row r="9" spans="1:13" ht="10.5" customHeight="1">
      <c r="A9" s="101" t="s">
        <v>25</v>
      </c>
      <c r="B9" s="100" t="s">
        <v>179</v>
      </c>
      <c r="C9" s="98">
        <v>1082</v>
      </c>
      <c r="D9" s="98">
        <v>1270</v>
      </c>
      <c r="E9" s="98">
        <v>907</v>
      </c>
      <c r="F9" s="10"/>
      <c r="G9" s="15"/>
      <c r="H9" s="15"/>
      <c r="I9" s="13"/>
    </row>
    <row r="10" spans="1:13" s="11" customFormat="1" ht="14.25" customHeight="1">
      <c r="A10" s="94" t="s">
        <v>206</v>
      </c>
      <c r="B10" s="95"/>
      <c r="C10" s="96"/>
      <c r="D10" s="96"/>
      <c r="E10" s="96"/>
      <c r="F10" s="13"/>
      <c r="G10" s="15"/>
      <c r="H10" s="15"/>
      <c r="I10" s="10"/>
    </row>
    <row r="11" spans="1:13" ht="10.5" customHeight="1">
      <c r="A11" s="101" t="s">
        <v>1</v>
      </c>
      <c r="B11" s="97" t="s">
        <v>26</v>
      </c>
      <c r="C11" s="98">
        <v>16754172</v>
      </c>
      <c r="D11" s="98">
        <v>8146577</v>
      </c>
      <c r="E11" s="98">
        <v>8607595</v>
      </c>
      <c r="F11" s="13"/>
      <c r="G11" s="20"/>
      <c r="H11" s="20"/>
      <c r="I11" s="12"/>
    </row>
    <row r="12" spans="1:13" ht="10.5" customHeight="1">
      <c r="A12" s="99" t="s">
        <v>27</v>
      </c>
      <c r="B12" s="102" t="s">
        <v>26</v>
      </c>
      <c r="C12" s="98">
        <v>4538</v>
      </c>
      <c r="D12" s="98">
        <v>4572</v>
      </c>
      <c r="E12" s="98">
        <v>4507</v>
      </c>
      <c r="F12" s="13"/>
      <c r="G12" s="14"/>
      <c r="H12" s="14"/>
      <c r="I12" s="12"/>
    </row>
    <row r="13" spans="1:13" ht="10.5" customHeight="1">
      <c r="A13" s="101" t="s">
        <v>28</v>
      </c>
      <c r="B13" s="97" t="s">
        <v>26</v>
      </c>
      <c r="C13" s="103">
        <v>12.6</v>
      </c>
      <c r="D13" s="103">
        <v>12.7</v>
      </c>
      <c r="E13" s="103">
        <v>12.5</v>
      </c>
      <c r="F13" s="10"/>
      <c r="G13" s="15"/>
      <c r="H13" s="15"/>
      <c r="I13" s="19"/>
    </row>
    <row r="14" spans="1:13" s="11" customFormat="1" ht="14.25" customHeight="1">
      <c r="A14" s="94" t="s">
        <v>207</v>
      </c>
      <c r="B14" s="95"/>
      <c r="C14" s="103"/>
      <c r="D14" s="103"/>
      <c r="E14" s="103"/>
      <c r="F14" s="13"/>
      <c r="G14" s="15"/>
      <c r="H14" s="15"/>
      <c r="I14" s="12"/>
      <c r="J14" s="4"/>
      <c r="K14" s="4"/>
      <c r="L14" s="4"/>
      <c r="M14" s="4"/>
    </row>
    <row r="15" spans="1:13" ht="10.5" customHeight="1">
      <c r="A15" s="101" t="s">
        <v>1</v>
      </c>
      <c r="B15" s="97" t="s">
        <v>23</v>
      </c>
      <c r="C15" s="98">
        <v>125724</v>
      </c>
      <c r="D15" s="98">
        <v>85531</v>
      </c>
      <c r="E15" s="98">
        <v>40193</v>
      </c>
      <c r="F15" s="13"/>
      <c r="G15" s="16"/>
      <c r="H15" s="16"/>
      <c r="I15" s="12"/>
      <c r="K15" s="17"/>
      <c r="L15" s="17"/>
      <c r="M15" s="17"/>
    </row>
    <row r="16" spans="1:13" ht="10.5" customHeight="1">
      <c r="A16" s="99" t="s">
        <v>29</v>
      </c>
      <c r="B16" s="97"/>
      <c r="C16" s="98"/>
      <c r="D16" s="98"/>
      <c r="E16" s="98"/>
      <c r="F16" s="13"/>
      <c r="G16" s="15"/>
      <c r="H16" s="15"/>
      <c r="I16" s="10"/>
      <c r="J16" s="11"/>
      <c r="K16" s="11"/>
      <c r="L16" s="11"/>
      <c r="M16" s="11"/>
    </row>
    <row r="17" spans="1:13" ht="10.5" customHeight="1">
      <c r="A17" s="104" t="s">
        <v>30</v>
      </c>
      <c r="B17" s="102" t="s">
        <v>23</v>
      </c>
      <c r="C17" s="98">
        <v>87789</v>
      </c>
      <c r="D17" s="98">
        <v>62167</v>
      </c>
      <c r="E17" s="98">
        <v>25622</v>
      </c>
      <c r="F17" s="13"/>
      <c r="G17" s="15"/>
      <c r="H17" s="15"/>
      <c r="I17" s="12"/>
    </row>
    <row r="18" spans="1:13" ht="10.5" customHeight="1">
      <c r="A18" s="105" t="s">
        <v>31</v>
      </c>
      <c r="B18" s="97" t="s">
        <v>23</v>
      </c>
      <c r="C18" s="98">
        <v>84397</v>
      </c>
      <c r="D18" s="98">
        <v>58572</v>
      </c>
      <c r="E18" s="98">
        <v>25825</v>
      </c>
      <c r="F18" s="13"/>
      <c r="G18" s="14"/>
      <c r="H18" s="14"/>
      <c r="I18" s="12"/>
    </row>
    <row r="19" spans="1:13" ht="10.5" customHeight="1">
      <c r="A19" s="101" t="s">
        <v>32</v>
      </c>
      <c r="B19" s="97" t="s">
        <v>23</v>
      </c>
      <c r="C19" s="103">
        <v>34.1</v>
      </c>
      <c r="D19" s="103">
        <v>48</v>
      </c>
      <c r="E19" s="103">
        <v>21</v>
      </c>
      <c r="F19" s="10"/>
      <c r="G19" s="16"/>
      <c r="H19" s="16"/>
      <c r="I19" s="19"/>
    </row>
    <row r="20" spans="1:13" s="11" customFormat="1" ht="14.25" customHeight="1">
      <c r="A20" s="94" t="s">
        <v>33</v>
      </c>
      <c r="B20" s="106" t="s">
        <v>180</v>
      </c>
      <c r="C20" s="96">
        <v>24730929</v>
      </c>
      <c r="D20" s="96">
        <v>17549368</v>
      </c>
      <c r="E20" s="96">
        <v>7181561</v>
      </c>
      <c r="F20" s="10"/>
      <c r="G20" s="16"/>
      <c r="H20" s="16"/>
      <c r="I20" s="7"/>
    </row>
    <row r="21" spans="1:13" s="11" customFormat="1" ht="14.25" customHeight="1">
      <c r="A21" s="107" t="s">
        <v>34</v>
      </c>
      <c r="B21" s="107"/>
      <c r="C21" s="96"/>
      <c r="D21" s="96"/>
      <c r="E21" s="96"/>
      <c r="F21" s="13"/>
      <c r="G21" s="14"/>
      <c r="H21" s="14"/>
      <c r="I21" s="10"/>
    </row>
    <row r="22" spans="1:13" ht="10.5" customHeight="1">
      <c r="A22" s="99" t="s">
        <v>1</v>
      </c>
      <c r="B22" s="108" t="s">
        <v>180</v>
      </c>
      <c r="C22" s="98">
        <v>24516516</v>
      </c>
      <c r="D22" s="98">
        <v>17453425</v>
      </c>
      <c r="E22" s="98">
        <v>7063091</v>
      </c>
      <c r="F22" s="13"/>
      <c r="G22" s="14"/>
      <c r="H22" s="14"/>
      <c r="I22" s="13"/>
    </row>
    <row r="23" spans="1:13" ht="10.5" customHeight="1">
      <c r="A23" s="101" t="s">
        <v>32</v>
      </c>
      <c r="B23" s="108" t="s">
        <v>180</v>
      </c>
      <c r="C23" s="98">
        <v>6640</v>
      </c>
      <c r="D23" s="98">
        <v>9794</v>
      </c>
      <c r="E23" s="98">
        <v>3698</v>
      </c>
      <c r="F23" s="13"/>
      <c r="G23" s="14"/>
      <c r="H23" s="14"/>
      <c r="I23" s="13"/>
    </row>
    <row r="24" spans="1:13" ht="10.5" customHeight="1">
      <c r="A24" s="99" t="s">
        <v>181</v>
      </c>
      <c r="B24" s="97" t="s">
        <v>35</v>
      </c>
      <c r="C24" s="98">
        <v>6136</v>
      </c>
      <c r="D24" s="98">
        <v>7711</v>
      </c>
      <c r="E24" s="98">
        <v>4078</v>
      </c>
      <c r="F24" s="10"/>
      <c r="G24" s="14"/>
      <c r="H24" s="14"/>
      <c r="I24" s="13"/>
    </row>
    <row r="25" spans="1:13" s="11" customFormat="1" ht="14.25" customHeight="1">
      <c r="A25" s="107" t="s">
        <v>36</v>
      </c>
      <c r="B25" s="109"/>
      <c r="C25" s="96"/>
      <c r="D25" s="96"/>
      <c r="E25" s="96"/>
      <c r="F25" s="21"/>
      <c r="G25" s="4"/>
      <c r="H25" s="4"/>
      <c r="I25" s="4"/>
      <c r="J25" s="4"/>
      <c r="K25" s="4"/>
      <c r="L25" s="4"/>
      <c r="M25" s="4"/>
    </row>
    <row r="26" spans="1:13" ht="10.5" customHeight="1">
      <c r="A26" s="99" t="s">
        <v>1</v>
      </c>
      <c r="B26" s="102" t="s">
        <v>23</v>
      </c>
      <c r="C26" s="98">
        <v>1116147675</v>
      </c>
      <c r="D26" s="98">
        <v>913946181</v>
      </c>
      <c r="E26" s="98">
        <v>202201494</v>
      </c>
      <c r="F26" s="17"/>
    </row>
    <row r="27" spans="1:13" ht="10.5" customHeight="1">
      <c r="A27" s="101" t="s">
        <v>32</v>
      </c>
      <c r="B27" s="102" t="s">
        <v>23</v>
      </c>
      <c r="C27" s="98">
        <v>302315</v>
      </c>
      <c r="D27" s="98">
        <v>512877</v>
      </c>
      <c r="E27" s="98">
        <v>105865</v>
      </c>
    </row>
    <row r="28" spans="1:13" ht="10.5" customHeight="1">
      <c r="A28" s="101" t="s">
        <v>181</v>
      </c>
      <c r="B28" s="102" t="s">
        <v>23</v>
      </c>
      <c r="C28" s="98">
        <v>279</v>
      </c>
      <c r="D28" s="98">
        <v>404</v>
      </c>
      <c r="E28" s="98">
        <v>117</v>
      </c>
    </row>
    <row r="29" spans="1:13" ht="10.5" customHeight="1">
      <c r="A29" s="99" t="s">
        <v>37</v>
      </c>
      <c r="B29" s="97" t="s">
        <v>35</v>
      </c>
      <c r="C29" s="103">
        <v>22</v>
      </c>
      <c r="D29" s="103">
        <v>19.100000000000001</v>
      </c>
      <c r="E29" s="103">
        <v>34.9</v>
      </c>
    </row>
    <row r="30" spans="1:13" ht="5.0999999999999996" customHeight="1" thickBot="1">
      <c r="A30" s="180"/>
      <c r="B30" s="180"/>
      <c r="C30" s="180"/>
      <c r="D30" s="180"/>
      <c r="E30" s="180"/>
      <c r="F30" s="22"/>
    </row>
    <row r="31" spans="1:13" ht="10.199999999999999" thickTop="1">
      <c r="A31" s="23" t="s">
        <v>38</v>
      </c>
      <c r="F31" s="19"/>
    </row>
    <row r="32" spans="1:13">
      <c r="A32" s="23"/>
      <c r="F32" s="24"/>
    </row>
    <row r="33" spans="2:5">
      <c r="C33" s="18"/>
      <c r="D33" s="18"/>
      <c r="E33" s="18"/>
    </row>
    <row r="34" spans="2:5">
      <c r="B34" s="25"/>
      <c r="C34" s="18"/>
      <c r="D34" s="18"/>
      <c r="E34" s="18"/>
    </row>
    <row r="35" spans="2:5">
      <c r="C35" s="18"/>
      <c r="D35" s="18"/>
      <c r="E35" s="18"/>
    </row>
    <row r="36" spans="2:5">
      <c r="C36" s="25"/>
      <c r="D36" s="25"/>
      <c r="E36" s="25"/>
    </row>
    <row r="37" spans="2:5">
      <c r="C37" s="26"/>
      <c r="D37" s="26"/>
      <c r="E37" s="26"/>
    </row>
  </sheetData>
  <mergeCells count="4">
    <mergeCell ref="A1:E1"/>
    <mergeCell ref="B3:B4"/>
    <mergeCell ref="C3:C4"/>
    <mergeCell ref="D3:E3"/>
  </mergeCells>
  <hyperlinks>
    <hyperlink ref="F1" location="' Índice'!A1" display="Índice" xr:uid="{CED5F43F-0286-4570-8F66-DBE121BB91A4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G38"/>
  <sheetViews>
    <sheetView showGridLines="0" zoomScaleSheetLayoutView="100" workbookViewId="0">
      <selection activeCell="G1" sqref="G1"/>
    </sheetView>
  </sheetViews>
  <sheetFormatPr defaultColWidth="9.109375" defaultRowHeight="9.6"/>
  <cols>
    <col min="1" max="1" width="18.44140625" style="32" customWidth="1"/>
    <col min="2" max="3" width="14.109375" style="32" customWidth="1"/>
    <col min="4" max="4" width="14" style="32" customWidth="1"/>
    <col min="5" max="5" width="14.109375" style="32" customWidth="1"/>
    <col min="6" max="6" width="16.33203125" style="32" customWidth="1"/>
    <col min="7" max="16384" width="9.109375" style="32"/>
  </cols>
  <sheetData>
    <row r="1" spans="1:7" ht="30" customHeight="1">
      <c r="A1" s="215" t="s">
        <v>159</v>
      </c>
      <c r="B1" s="216"/>
      <c r="C1" s="216"/>
      <c r="D1" s="216"/>
      <c r="E1" s="216"/>
      <c r="F1" s="213"/>
      <c r="G1" s="243" t="s">
        <v>230</v>
      </c>
    </row>
    <row r="2" spans="1:7" ht="10.5" customHeight="1">
      <c r="A2" s="133">
        <v>2023</v>
      </c>
    </row>
    <row r="3" spans="1:7" ht="24.75" customHeight="1">
      <c r="A3" s="176"/>
      <c r="B3" s="231" t="s">
        <v>76</v>
      </c>
      <c r="C3" s="232"/>
      <c r="D3" s="231" t="s">
        <v>77</v>
      </c>
      <c r="E3" s="233"/>
      <c r="F3" s="232"/>
    </row>
    <row r="4" spans="1:7" ht="49.95" customHeight="1">
      <c r="A4" s="167" t="s">
        <v>40</v>
      </c>
      <c r="B4" s="178" t="s">
        <v>78</v>
      </c>
      <c r="C4" s="178" t="s">
        <v>79</v>
      </c>
      <c r="D4" s="178" t="s">
        <v>219</v>
      </c>
      <c r="E4" s="178" t="s">
        <v>204</v>
      </c>
      <c r="F4" s="178" t="s">
        <v>114</v>
      </c>
    </row>
    <row r="5" spans="1:7" ht="5.0999999999999996" customHeight="1">
      <c r="A5" s="125"/>
      <c r="B5" s="125"/>
      <c r="C5" s="125"/>
      <c r="D5" s="125"/>
      <c r="E5" s="125"/>
      <c r="F5" s="125"/>
    </row>
    <row r="6" spans="1:7" ht="11.25" customHeight="1">
      <c r="A6" s="89" t="s">
        <v>2</v>
      </c>
      <c r="B6" s="134">
        <v>1742</v>
      </c>
      <c r="C6" s="117">
        <v>91.204188481675402</v>
      </c>
      <c r="D6" s="134">
        <v>3111176</v>
      </c>
      <c r="E6" s="117">
        <v>44.048358470628997</v>
      </c>
      <c r="F6" s="117">
        <v>49.59500594290229</v>
      </c>
    </row>
    <row r="7" spans="1:7" ht="11.25" customHeight="1">
      <c r="A7" s="115" t="s">
        <v>3</v>
      </c>
      <c r="B7" s="134">
        <v>1639</v>
      </c>
      <c r="C7" s="117">
        <v>90.904048807542978</v>
      </c>
      <c r="D7" s="134">
        <v>2985046</v>
      </c>
      <c r="E7" s="117">
        <v>44.068090025310106</v>
      </c>
      <c r="F7" s="117">
        <v>49.672314945515275</v>
      </c>
    </row>
    <row r="8" spans="1:7" ht="11.25" customHeight="1">
      <c r="A8" s="119" t="s">
        <v>4</v>
      </c>
      <c r="B8" s="134">
        <v>531</v>
      </c>
      <c r="C8" s="117">
        <v>92.508710801393718</v>
      </c>
      <c r="D8" s="134">
        <v>910957</v>
      </c>
      <c r="E8" s="117">
        <v>45.75919514388486</v>
      </c>
      <c r="F8" s="117">
        <v>50.265485460555823</v>
      </c>
    </row>
    <row r="9" spans="1:7" ht="11.25" customHeight="1">
      <c r="A9" s="119" t="s">
        <v>227</v>
      </c>
      <c r="B9" s="134">
        <v>276</v>
      </c>
      <c r="C9" s="117">
        <v>88.745980707395503</v>
      </c>
      <c r="D9" s="134">
        <v>330502</v>
      </c>
      <c r="E9" s="117">
        <v>39.415657806330913</v>
      </c>
      <c r="F9" s="117">
        <v>44.975743229770657</v>
      </c>
    </row>
    <row r="10" spans="1:7" ht="11.25" customHeight="1">
      <c r="A10" s="119" t="s">
        <v>228</v>
      </c>
      <c r="B10" s="134">
        <v>144</v>
      </c>
      <c r="C10" s="117">
        <v>94.73684210526315</v>
      </c>
      <c r="D10" s="134">
        <v>113485</v>
      </c>
      <c r="E10" s="117">
        <v>34.208156143958249</v>
      </c>
      <c r="F10" s="117">
        <v>36.282257810062227</v>
      </c>
    </row>
    <row r="11" spans="1:7" ht="11.25" customHeight="1">
      <c r="A11" s="119" t="s">
        <v>229</v>
      </c>
      <c r="B11" s="134">
        <v>330</v>
      </c>
      <c r="C11" s="117">
        <v>89.430894308943081</v>
      </c>
      <c r="D11" s="134">
        <v>1087707</v>
      </c>
      <c r="E11" s="117">
        <v>45.16356877330675</v>
      </c>
      <c r="F11" s="117">
        <v>52.127450661297082</v>
      </c>
    </row>
    <row r="12" spans="1:7" ht="11.25" customHeight="1">
      <c r="A12" s="119" t="s">
        <v>6</v>
      </c>
      <c r="B12" s="134">
        <v>153</v>
      </c>
      <c r="C12" s="117">
        <v>90.532544378698219</v>
      </c>
      <c r="D12" s="134">
        <v>245657</v>
      </c>
      <c r="E12" s="117">
        <v>45.266508710335835</v>
      </c>
      <c r="F12" s="117">
        <v>51.134248130205386</v>
      </c>
    </row>
    <row r="13" spans="1:7" ht="11.25" customHeight="1">
      <c r="A13" s="119" t="s">
        <v>7</v>
      </c>
      <c r="B13" s="134">
        <v>71</v>
      </c>
      <c r="C13" s="117">
        <v>86.58536585365853</v>
      </c>
      <c r="D13" s="134">
        <v>38840</v>
      </c>
      <c r="E13" s="117">
        <v>23.260926724587495</v>
      </c>
      <c r="F13" s="117">
        <v>28.56578019949038</v>
      </c>
    </row>
    <row r="14" spans="1:7" ht="11.25" customHeight="1">
      <c r="A14" s="119" t="s">
        <v>8</v>
      </c>
      <c r="B14" s="134">
        <v>134</v>
      </c>
      <c r="C14" s="117">
        <v>91.780821917808225</v>
      </c>
      <c r="D14" s="134">
        <v>257899</v>
      </c>
      <c r="E14" s="117">
        <v>52.136352726079394</v>
      </c>
      <c r="F14" s="117">
        <v>57.754126910912554</v>
      </c>
    </row>
    <row r="15" spans="1:7" ht="11.25" customHeight="1">
      <c r="A15" s="115" t="s">
        <v>9</v>
      </c>
      <c r="B15" s="134">
        <v>48</v>
      </c>
      <c r="C15" s="117">
        <v>100</v>
      </c>
      <c r="D15" s="134">
        <v>40283</v>
      </c>
      <c r="E15" s="117">
        <v>45.923920292520073</v>
      </c>
      <c r="F15" s="117">
        <v>45.923920292520073</v>
      </c>
    </row>
    <row r="16" spans="1:7" ht="10.199999999999999" customHeight="1">
      <c r="A16" s="115" t="s">
        <v>10</v>
      </c>
      <c r="B16" s="134">
        <v>55</v>
      </c>
      <c r="C16" s="117">
        <v>93.220338983050837</v>
      </c>
      <c r="D16" s="134">
        <v>85846</v>
      </c>
      <c r="E16" s="117">
        <v>42.569746643377101</v>
      </c>
      <c r="F16" s="117">
        <v>48.784819069209718</v>
      </c>
    </row>
    <row r="17" spans="1:6" ht="5.0999999999999996" customHeight="1" thickBot="1">
      <c r="A17" s="181"/>
      <c r="B17" s="181"/>
      <c r="C17" s="181"/>
      <c r="D17" s="181"/>
      <c r="E17" s="181"/>
      <c r="F17" s="181"/>
    </row>
    <row r="18" spans="1:6" ht="4.6500000000000004" customHeight="1" thickTop="1"/>
    <row r="19" spans="1:6" ht="12" customHeight="1">
      <c r="B19" s="58"/>
      <c r="C19" s="78"/>
      <c r="D19" s="58"/>
      <c r="E19" s="79"/>
      <c r="F19" s="78"/>
    </row>
    <row r="20" spans="1:6" ht="12" customHeight="1">
      <c r="B20" s="60"/>
      <c r="C20" s="42"/>
      <c r="D20" s="60"/>
      <c r="E20" s="42"/>
      <c r="F20" s="42"/>
    </row>
    <row r="21" spans="1:6" ht="12" customHeight="1">
      <c r="B21" s="60"/>
      <c r="C21" s="42"/>
      <c r="D21" s="60"/>
      <c r="E21" s="42"/>
      <c r="F21" s="42"/>
    </row>
    <row r="22" spans="1:6" ht="12" customHeight="1">
      <c r="B22" s="60"/>
      <c r="C22" s="42"/>
      <c r="D22" s="60"/>
      <c r="E22" s="42"/>
      <c r="F22" s="42"/>
    </row>
    <row r="23" spans="1:6" ht="12" customHeight="1">
      <c r="B23" s="60"/>
      <c r="C23" s="42"/>
      <c r="D23" s="60"/>
      <c r="E23" s="42"/>
      <c r="F23" s="42"/>
    </row>
    <row r="24" spans="1:6" ht="12" customHeight="1">
      <c r="B24" s="60"/>
      <c r="C24" s="42"/>
      <c r="D24" s="60"/>
      <c r="E24" s="42"/>
      <c r="F24" s="42"/>
    </row>
    <row r="25" spans="1:6">
      <c r="B25" s="73"/>
      <c r="C25" s="42"/>
      <c r="D25" s="73"/>
      <c r="E25" s="42"/>
      <c r="F25" s="42"/>
    </row>
    <row r="26" spans="1:6">
      <c r="B26" s="73"/>
      <c r="C26" s="42"/>
      <c r="D26" s="73"/>
      <c r="E26" s="42"/>
      <c r="F26" s="42"/>
    </row>
    <row r="27" spans="1:6">
      <c r="B27" s="73"/>
      <c r="C27" s="42"/>
      <c r="D27" s="73"/>
      <c r="E27" s="42"/>
      <c r="F27" s="42"/>
    </row>
    <row r="28" spans="1:6">
      <c r="B28" s="73"/>
      <c r="C28" s="42"/>
      <c r="D28" s="73"/>
      <c r="E28" s="42"/>
      <c r="F28" s="42"/>
    </row>
    <row r="30" spans="1:6">
      <c r="B30" s="58"/>
      <c r="C30" s="42"/>
      <c r="D30" s="58"/>
      <c r="E30" s="42"/>
      <c r="F30" s="42"/>
    </row>
    <row r="31" spans="1:6">
      <c r="B31" s="58"/>
      <c r="C31" s="42"/>
      <c r="D31" s="58"/>
      <c r="E31" s="42"/>
      <c r="F31" s="42"/>
    </row>
    <row r="32" spans="1:6">
      <c r="B32" s="58"/>
      <c r="C32" s="42"/>
      <c r="D32" s="58"/>
      <c r="E32" s="42"/>
      <c r="F32" s="42"/>
    </row>
    <row r="33" spans="2:6">
      <c r="B33" s="58"/>
      <c r="C33" s="42"/>
      <c r="D33" s="58"/>
      <c r="E33" s="42"/>
      <c r="F33" s="42"/>
    </row>
    <row r="34" spans="2:6">
      <c r="B34" s="58"/>
      <c r="C34" s="42"/>
      <c r="D34" s="58"/>
      <c r="E34" s="42"/>
      <c r="F34" s="42"/>
    </row>
    <row r="35" spans="2:6">
      <c r="C35" s="42"/>
      <c r="E35" s="42"/>
      <c r="F35" s="42"/>
    </row>
    <row r="36" spans="2:6">
      <c r="C36" s="42"/>
      <c r="E36" s="42"/>
      <c r="F36" s="42"/>
    </row>
    <row r="37" spans="2:6">
      <c r="C37" s="42"/>
      <c r="E37" s="42"/>
      <c r="F37" s="42"/>
    </row>
    <row r="38" spans="2:6">
      <c r="C38" s="42"/>
      <c r="E38" s="42"/>
      <c r="F38" s="42"/>
    </row>
  </sheetData>
  <mergeCells count="3">
    <mergeCell ref="A1:F1"/>
    <mergeCell ref="B3:C3"/>
    <mergeCell ref="D3:F3"/>
  </mergeCells>
  <hyperlinks>
    <hyperlink ref="G1" location="' Índice'!A1" display="Índice" xr:uid="{9C71D4C8-BEEF-4750-B8E2-A77A135CE3C7}"/>
  </hyperlink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G32"/>
  <sheetViews>
    <sheetView showGridLines="0" zoomScaleSheetLayoutView="100" workbookViewId="0">
      <selection activeCell="G1" sqref="G1"/>
    </sheetView>
  </sheetViews>
  <sheetFormatPr defaultColWidth="9.109375" defaultRowHeight="9.6"/>
  <cols>
    <col min="1" max="1" width="20.44140625" style="32" customWidth="1"/>
    <col min="2" max="2" width="13" style="32" customWidth="1"/>
    <col min="3" max="3" width="13.88671875" style="32" customWidth="1"/>
    <col min="4" max="5" width="13" style="32" customWidth="1"/>
    <col min="6" max="6" width="16.44140625" style="32" customWidth="1"/>
    <col min="7" max="16384" width="9.109375" style="32"/>
  </cols>
  <sheetData>
    <row r="1" spans="1:7" ht="28.5" customHeight="1">
      <c r="A1" s="190" t="s">
        <v>158</v>
      </c>
      <c r="B1" s="190"/>
      <c r="C1" s="190"/>
      <c r="D1" s="190"/>
      <c r="E1" s="190"/>
      <c r="F1" s="213"/>
      <c r="G1" s="243" t="s">
        <v>230</v>
      </c>
    </row>
    <row r="2" spans="1:7" ht="10.5" customHeight="1">
      <c r="A2" s="148">
        <v>2023</v>
      </c>
      <c r="B2" s="125"/>
      <c r="C2" s="125"/>
      <c r="D2" s="125"/>
      <c r="E2" s="125"/>
      <c r="F2" s="125"/>
    </row>
    <row r="3" spans="1:7" ht="24" customHeight="1">
      <c r="A3" s="176"/>
      <c r="B3" s="231" t="s">
        <v>76</v>
      </c>
      <c r="C3" s="232"/>
      <c r="D3" s="231" t="s">
        <v>77</v>
      </c>
      <c r="E3" s="233"/>
      <c r="F3" s="232"/>
    </row>
    <row r="4" spans="1:7" ht="49.95" customHeight="1">
      <c r="A4" s="167" t="s">
        <v>42</v>
      </c>
      <c r="B4" s="178" t="s">
        <v>78</v>
      </c>
      <c r="C4" s="178" t="s">
        <v>79</v>
      </c>
      <c r="D4" s="178" t="s">
        <v>219</v>
      </c>
      <c r="E4" s="178" t="s">
        <v>80</v>
      </c>
      <c r="F4" s="178" t="s">
        <v>114</v>
      </c>
    </row>
    <row r="5" spans="1:7" ht="5.0999999999999996" customHeight="1">
      <c r="A5" s="125"/>
      <c r="B5" s="125"/>
      <c r="C5" s="125"/>
      <c r="D5" s="125"/>
      <c r="E5" s="125"/>
      <c r="F5" s="125"/>
    </row>
    <row r="6" spans="1:7" ht="11.25" customHeight="1">
      <c r="A6" s="115" t="s">
        <v>1</v>
      </c>
      <c r="B6" s="134">
        <v>1742</v>
      </c>
      <c r="C6" s="117">
        <v>91.204188481675402</v>
      </c>
      <c r="D6" s="134">
        <v>3111176</v>
      </c>
      <c r="E6" s="117">
        <v>44.048358470628997</v>
      </c>
      <c r="F6" s="117">
        <v>49.59500594290229</v>
      </c>
    </row>
    <row r="7" spans="1:7" ht="11.25" customHeight="1">
      <c r="A7" s="136" t="s">
        <v>194</v>
      </c>
      <c r="B7" s="134">
        <v>900</v>
      </c>
      <c r="C7" s="117">
        <v>97.087378640776706</v>
      </c>
      <c r="D7" s="134">
        <v>426573</v>
      </c>
      <c r="E7" s="117">
        <v>46.557644532135505</v>
      </c>
      <c r="F7" s="117">
        <v>48.889728540220858</v>
      </c>
    </row>
    <row r="8" spans="1:7" ht="11.25" customHeight="1">
      <c r="A8" s="136" t="s">
        <v>195</v>
      </c>
      <c r="B8" s="134">
        <v>473</v>
      </c>
      <c r="C8" s="117">
        <v>95.362903225806448</v>
      </c>
      <c r="D8" s="134">
        <v>552891</v>
      </c>
      <c r="E8" s="117">
        <v>50.181419997715757</v>
      </c>
      <c r="F8" s="117">
        <v>52.895595344979007</v>
      </c>
    </row>
    <row r="9" spans="1:7" ht="11.25" customHeight="1">
      <c r="A9" s="136" t="s">
        <v>196</v>
      </c>
      <c r="B9" s="134">
        <v>255</v>
      </c>
      <c r="C9" s="117">
        <v>80.952380952380949</v>
      </c>
      <c r="D9" s="134">
        <v>603583</v>
      </c>
      <c r="E9" s="117">
        <v>33.840804862250259</v>
      </c>
      <c r="F9" s="117">
        <v>43.961905246888335</v>
      </c>
    </row>
    <row r="10" spans="1:7" ht="11.25" customHeight="1">
      <c r="A10" s="136" t="s">
        <v>197</v>
      </c>
      <c r="B10" s="134">
        <v>28</v>
      </c>
      <c r="C10" s="117">
        <v>80</v>
      </c>
      <c r="D10" s="134">
        <v>148689</v>
      </c>
      <c r="E10" s="117">
        <v>51.952730949617923</v>
      </c>
      <c r="F10" s="117">
        <v>54.513662750837554</v>
      </c>
    </row>
    <row r="11" spans="1:7" ht="11.25" customHeight="1">
      <c r="A11" s="136" t="s">
        <v>198</v>
      </c>
      <c r="B11" s="134">
        <v>49</v>
      </c>
      <c r="C11" s="117">
        <v>59.036144578313255</v>
      </c>
      <c r="D11" s="134">
        <v>359639</v>
      </c>
      <c r="E11" s="117">
        <v>41.908450269259596</v>
      </c>
      <c r="F11" s="117">
        <v>53.52982202031081</v>
      </c>
    </row>
    <row r="12" spans="1:7" ht="11.25" customHeight="1">
      <c r="A12" s="136" t="s">
        <v>199</v>
      </c>
      <c r="B12" s="134">
        <v>17</v>
      </c>
      <c r="C12" s="117">
        <v>51.515151515151516</v>
      </c>
      <c r="D12" s="134">
        <v>269999</v>
      </c>
      <c r="E12" s="117">
        <v>52.145479179025997</v>
      </c>
      <c r="F12" s="117">
        <v>61.363137548166556</v>
      </c>
    </row>
    <row r="13" spans="1:7" ht="11.25" customHeight="1">
      <c r="A13" s="136" t="s">
        <v>200</v>
      </c>
      <c r="B13" s="134">
        <v>20</v>
      </c>
      <c r="C13" s="117">
        <v>95.238095238095227</v>
      </c>
      <c r="D13" s="134">
        <v>749802</v>
      </c>
      <c r="E13" s="117">
        <v>46.8816029151278</v>
      </c>
      <c r="F13" s="117">
        <v>46.926559245548461</v>
      </c>
    </row>
    <row r="14" spans="1:7" ht="5.0999999999999996" customHeight="1" thickBot="1">
      <c r="A14" s="181"/>
      <c r="B14" s="181"/>
      <c r="C14" s="181"/>
      <c r="D14" s="181"/>
      <c r="E14" s="181"/>
      <c r="F14" s="181"/>
    </row>
    <row r="15" spans="1:7" ht="5.25" customHeight="1" thickTop="1">
      <c r="A15" s="59"/>
      <c r="B15" s="59"/>
      <c r="C15" s="59"/>
      <c r="D15" s="59"/>
      <c r="E15" s="59"/>
      <c r="F15" s="59"/>
    </row>
    <row r="16" spans="1:7" s="53" customFormat="1" ht="14.25" customHeight="1">
      <c r="B16" s="52"/>
      <c r="C16" s="80"/>
      <c r="D16" s="52"/>
      <c r="E16" s="80"/>
      <c r="F16" s="69"/>
    </row>
    <row r="17" spans="2:6" s="53" customFormat="1" ht="14.25" customHeight="1">
      <c r="B17" s="52"/>
      <c r="C17" s="32"/>
      <c r="D17" s="52"/>
      <c r="E17" s="32"/>
      <c r="F17" s="32"/>
    </row>
    <row r="18" spans="2:6" s="53" customFormat="1" ht="14.25" customHeight="1">
      <c r="B18" s="52"/>
      <c r="C18" s="32"/>
      <c r="D18" s="80"/>
      <c r="E18" s="32"/>
      <c r="F18" s="32"/>
    </row>
    <row r="19" spans="2:6" s="53" customFormat="1" ht="14.25" customHeight="1">
      <c r="B19" s="52"/>
      <c r="C19" s="32"/>
      <c r="D19" s="52"/>
      <c r="E19" s="32"/>
      <c r="F19" s="32"/>
    </row>
    <row r="25" spans="2:6">
      <c r="B25" s="52"/>
      <c r="C25" s="56"/>
      <c r="D25" s="52"/>
      <c r="E25" s="56"/>
      <c r="F25" s="56"/>
    </row>
    <row r="26" spans="2:6">
      <c r="B26" s="52"/>
      <c r="C26" s="56"/>
      <c r="D26" s="52"/>
      <c r="E26" s="56"/>
      <c r="F26" s="56"/>
    </row>
    <row r="27" spans="2:6">
      <c r="B27" s="52"/>
      <c r="C27" s="56"/>
      <c r="D27" s="80"/>
      <c r="E27" s="56"/>
      <c r="F27" s="56"/>
    </row>
    <row r="28" spans="2:6">
      <c r="B28" s="52"/>
      <c r="C28" s="56"/>
      <c r="D28" s="52"/>
      <c r="E28" s="56"/>
      <c r="F28" s="56"/>
    </row>
    <row r="29" spans="2:6">
      <c r="C29" s="56"/>
      <c r="E29" s="56"/>
      <c r="F29" s="56"/>
    </row>
    <row r="30" spans="2:6">
      <c r="C30" s="56"/>
      <c r="E30" s="56"/>
      <c r="F30" s="56"/>
    </row>
    <row r="31" spans="2:6">
      <c r="C31" s="56"/>
      <c r="E31" s="56"/>
      <c r="F31" s="56"/>
    </row>
    <row r="32" spans="2:6">
      <c r="C32" s="56"/>
      <c r="E32" s="56"/>
      <c r="F32" s="56"/>
    </row>
  </sheetData>
  <mergeCells count="3">
    <mergeCell ref="A1:F1"/>
    <mergeCell ref="B3:C3"/>
    <mergeCell ref="D3:F3"/>
  </mergeCells>
  <hyperlinks>
    <hyperlink ref="G1" location="' Índice'!A1" display="Índice" xr:uid="{375D4497-D91A-449D-AEC6-5D1DC45C09EC}"/>
  </hyperlink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G32"/>
  <sheetViews>
    <sheetView showGridLines="0" zoomScaleSheetLayoutView="100" workbookViewId="0">
      <selection activeCell="G1" sqref="G1"/>
    </sheetView>
  </sheetViews>
  <sheetFormatPr defaultColWidth="9.109375" defaultRowHeight="9.6"/>
  <cols>
    <col min="1" max="1" width="20.5546875" style="32" customWidth="1"/>
    <col min="2" max="3" width="13.33203125" style="32" customWidth="1"/>
    <col min="4" max="4" width="14.109375" style="32" customWidth="1"/>
    <col min="5" max="6" width="13.33203125" style="32" customWidth="1"/>
    <col min="7" max="16384" width="9.109375" style="32"/>
  </cols>
  <sheetData>
    <row r="1" spans="1:7" ht="31.5" customHeight="1">
      <c r="A1" s="190" t="s">
        <v>157</v>
      </c>
      <c r="B1" s="213"/>
      <c r="C1" s="213"/>
      <c r="D1" s="213"/>
      <c r="E1" s="213"/>
      <c r="F1" s="213"/>
      <c r="G1" s="243" t="s">
        <v>230</v>
      </c>
    </row>
    <row r="2" spans="1:7" ht="10.5" customHeight="1">
      <c r="A2" s="133">
        <v>2023</v>
      </c>
      <c r="B2" s="125"/>
      <c r="C2" s="125"/>
      <c r="D2" s="125"/>
      <c r="E2" s="125"/>
      <c r="F2" s="130" t="s">
        <v>73</v>
      </c>
    </row>
    <row r="3" spans="1:7" ht="36" customHeight="1">
      <c r="A3" s="179" t="s">
        <v>42</v>
      </c>
      <c r="B3" s="153" t="s">
        <v>1</v>
      </c>
      <c r="C3" s="153" t="s">
        <v>81</v>
      </c>
      <c r="D3" s="153" t="s">
        <v>82</v>
      </c>
      <c r="E3" s="153" t="s">
        <v>83</v>
      </c>
      <c r="F3" s="153" t="s">
        <v>84</v>
      </c>
    </row>
    <row r="4" spans="1:7" ht="5.0999999999999996" customHeight="1">
      <c r="A4" s="125"/>
      <c r="B4" s="125"/>
      <c r="C4" s="125"/>
      <c r="D4" s="125"/>
      <c r="E4" s="125"/>
      <c r="F4" s="125"/>
    </row>
    <row r="5" spans="1:7" ht="10.199999999999999" customHeight="1">
      <c r="A5" s="127" t="s">
        <v>1</v>
      </c>
      <c r="B5" s="117">
        <v>100</v>
      </c>
      <c r="C5" s="117">
        <v>21.081649020983527</v>
      </c>
      <c r="D5" s="117">
        <v>73.639255741037076</v>
      </c>
      <c r="E5" s="117">
        <v>0.67297256100342095</v>
      </c>
      <c r="F5" s="117">
        <v>4.6061226769759767</v>
      </c>
    </row>
    <row r="6" spans="1:7" ht="11.25" customHeight="1">
      <c r="A6" s="136" t="s">
        <v>201</v>
      </c>
      <c r="B6" s="117">
        <v>100</v>
      </c>
      <c r="C6" s="117">
        <v>21.833608629042516</v>
      </c>
      <c r="D6" s="117">
        <v>73.986953093345164</v>
      </c>
      <c r="E6" s="117">
        <v>1.9757992246464916E-2</v>
      </c>
      <c r="F6" s="117">
        <v>4.1596802853658481</v>
      </c>
    </row>
    <row r="7" spans="1:7" ht="11.25" customHeight="1">
      <c r="A7" s="136" t="s">
        <v>195</v>
      </c>
      <c r="B7" s="117">
        <v>100</v>
      </c>
      <c r="C7" s="117">
        <v>21.944342552119675</v>
      </c>
      <c r="D7" s="117">
        <v>76.246220876612085</v>
      </c>
      <c r="E7" s="117">
        <v>3.4147605448309123E-2</v>
      </c>
      <c r="F7" s="117">
        <v>1.7752889658199207</v>
      </c>
    </row>
    <row r="8" spans="1:7" ht="11.25" customHeight="1">
      <c r="A8" s="136" t="s">
        <v>196</v>
      </c>
      <c r="B8" s="117">
        <v>100</v>
      </c>
      <c r="C8" s="117">
        <v>18.431930345068036</v>
      </c>
      <c r="D8" s="117">
        <v>78.120359802819905</v>
      </c>
      <c r="E8" s="117">
        <v>0.3216981584479745</v>
      </c>
      <c r="F8" s="117">
        <v>3.1260116936640845</v>
      </c>
    </row>
    <row r="9" spans="1:7" ht="11.25" customHeight="1">
      <c r="A9" s="136" t="s">
        <v>197</v>
      </c>
      <c r="B9" s="117">
        <v>100</v>
      </c>
      <c r="C9" s="117">
        <v>21.783205039661123</v>
      </c>
      <c r="D9" s="117">
        <v>75.457035893270742</v>
      </c>
      <c r="E9" s="117">
        <v>0.94003437587376215</v>
      </c>
      <c r="F9" s="117">
        <v>1.8197246911943694</v>
      </c>
    </row>
    <row r="10" spans="1:7" ht="11.25" customHeight="1">
      <c r="A10" s="136" t="s">
        <v>198</v>
      </c>
      <c r="B10" s="117">
        <v>100</v>
      </c>
      <c r="C10" s="117">
        <v>21.442365611802238</v>
      </c>
      <c r="D10" s="117">
        <v>74.84893985998346</v>
      </c>
      <c r="E10" s="117">
        <v>0.82840172240226473</v>
      </c>
      <c r="F10" s="117">
        <v>2.8802928058120436</v>
      </c>
    </row>
    <row r="11" spans="1:7" ht="11.25" customHeight="1">
      <c r="A11" s="136" t="s">
        <v>199</v>
      </c>
      <c r="B11" s="117">
        <v>100</v>
      </c>
      <c r="C11" s="117">
        <v>21.954423755371678</v>
      </c>
      <c r="D11" s="117">
        <v>72.970633642975685</v>
      </c>
      <c r="E11" s="117">
        <v>1.3567747427942891</v>
      </c>
      <c r="F11" s="117">
        <v>3.7181678588583416</v>
      </c>
    </row>
    <row r="12" spans="1:7" ht="11.25" customHeight="1">
      <c r="A12" s="136" t="s">
        <v>200</v>
      </c>
      <c r="B12" s="117">
        <v>100</v>
      </c>
      <c r="C12" s="117">
        <v>22.409883860954295</v>
      </c>
      <c r="D12" s="117">
        <v>65.888925014784462</v>
      </c>
      <c r="E12" s="117">
        <v>1.5264410211641337</v>
      </c>
      <c r="F12" s="117">
        <v>10.174750103097107</v>
      </c>
    </row>
    <row r="13" spans="1:7" ht="5.0999999999999996" customHeight="1" thickBot="1">
      <c r="A13" s="181"/>
      <c r="B13" s="181"/>
      <c r="C13" s="181"/>
      <c r="D13" s="181"/>
      <c r="E13" s="181"/>
      <c r="F13" s="181"/>
    </row>
    <row r="14" spans="1:7" ht="5.25" customHeight="1" thickTop="1">
      <c r="A14" s="151"/>
      <c r="B14" s="151"/>
      <c r="C14" s="151"/>
      <c r="D14" s="151"/>
      <c r="E14" s="151"/>
      <c r="F14" s="151"/>
    </row>
    <row r="15" spans="1:7" s="53" customFormat="1" ht="11.25" customHeight="1"/>
    <row r="16" spans="1:7" s="53" customFormat="1" ht="11.25" customHeight="1"/>
    <row r="17" spans="2:6" s="53" customFormat="1" ht="11.25" customHeight="1"/>
    <row r="18" spans="2:6" s="53" customFormat="1" ht="11.25" customHeight="1"/>
    <row r="19" spans="2:6" s="53" customFormat="1" ht="11.25" customHeight="1"/>
    <row r="20" spans="2:6">
      <c r="B20" s="53"/>
      <c r="C20" s="53"/>
      <c r="D20" s="53"/>
      <c r="E20" s="53"/>
    </row>
    <row r="21" spans="2:6">
      <c r="B21" s="53"/>
      <c r="C21" s="53"/>
      <c r="D21" s="53"/>
      <c r="E21" s="53"/>
    </row>
    <row r="22" spans="2:6">
      <c r="B22" s="53"/>
      <c r="C22" s="53"/>
      <c r="D22" s="53"/>
      <c r="E22" s="53"/>
    </row>
    <row r="23" spans="2:6">
      <c r="B23" s="53"/>
      <c r="C23" s="53"/>
      <c r="D23" s="53"/>
      <c r="E23" s="53"/>
    </row>
    <row r="24" spans="2:6">
      <c r="B24" s="53"/>
      <c r="C24" s="53"/>
      <c r="D24" s="53"/>
      <c r="E24" s="53"/>
      <c r="F24" s="53"/>
    </row>
    <row r="25" spans="2:6">
      <c r="B25" s="42"/>
      <c r="C25" s="42"/>
      <c r="D25" s="42"/>
      <c r="E25" s="42"/>
      <c r="F25" s="42"/>
    </row>
    <row r="26" spans="2:6">
      <c r="B26" s="42"/>
      <c r="C26" s="42"/>
      <c r="D26" s="42"/>
      <c r="E26" s="42"/>
      <c r="F26" s="42"/>
    </row>
    <row r="27" spans="2:6">
      <c r="B27" s="42"/>
      <c r="C27" s="42"/>
      <c r="D27" s="42"/>
      <c r="E27" s="42"/>
      <c r="F27" s="42"/>
    </row>
    <row r="28" spans="2:6">
      <c r="B28" s="42"/>
      <c r="C28" s="42"/>
      <c r="D28" s="42"/>
      <c r="E28" s="42"/>
      <c r="F28" s="42"/>
    </row>
    <row r="29" spans="2:6">
      <c r="B29" s="42"/>
      <c r="C29" s="42"/>
      <c r="D29" s="42"/>
      <c r="E29" s="42"/>
      <c r="F29" s="42"/>
    </row>
    <row r="30" spans="2:6">
      <c r="B30" s="42"/>
      <c r="C30" s="42"/>
      <c r="D30" s="42"/>
      <c r="E30" s="42"/>
      <c r="F30" s="42"/>
    </row>
    <row r="31" spans="2:6">
      <c r="B31" s="42"/>
      <c r="C31" s="42"/>
      <c r="D31" s="42"/>
      <c r="E31" s="42"/>
      <c r="F31" s="42"/>
    </row>
    <row r="32" spans="2:6">
      <c r="B32" s="42"/>
      <c r="C32" s="42"/>
      <c r="D32" s="42"/>
      <c r="E32" s="42"/>
      <c r="F32" s="42"/>
    </row>
  </sheetData>
  <mergeCells count="1">
    <mergeCell ref="A1:F1"/>
  </mergeCells>
  <hyperlinks>
    <hyperlink ref="G1" location="' Índice'!A1" display="Índice" xr:uid="{1857CFFB-93E6-47BE-9C14-8A15A529E2CC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G36"/>
  <sheetViews>
    <sheetView showGridLines="0" zoomScaleSheetLayoutView="100" workbookViewId="0">
      <selection activeCell="G1" sqref="G1"/>
    </sheetView>
  </sheetViews>
  <sheetFormatPr defaultColWidth="9.109375" defaultRowHeight="9.6"/>
  <cols>
    <col min="1" max="1" width="16.5546875" style="32" customWidth="1"/>
    <col min="2" max="3" width="13.33203125" style="32" customWidth="1"/>
    <col min="4" max="4" width="14.33203125" style="32" customWidth="1"/>
    <col min="5" max="5" width="13.109375" style="32" customWidth="1"/>
    <col min="6" max="6" width="13.33203125" style="32" customWidth="1"/>
    <col min="7" max="16384" width="9.109375" style="32"/>
  </cols>
  <sheetData>
    <row r="1" spans="1:7" ht="30.75" customHeight="1">
      <c r="A1" s="190" t="s">
        <v>156</v>
      </c>
      <c r="B1" s="190"/>
      <c r="C1" s="190"/>
      <c r="D1" s="190"/>
      <c r="E1" s="190"/>
      <c r="F1" s="190"/>
      <c r="G1" s="243" t="s">
        <v>230</v>
      </c>
    </row>
    <row r="2" spans="1:7" ht="10.5" customHeight="1">
      <c r="A2" s="133">
        <v>2023</v>
      </c>
      <c r="B2" s="125"/>
      <c r="C2" s="125"/>
      <c r="D2" s="125"/>
      <c r="E2" s="125"/>
      <c r="F2" s="130" t="s">
        <v>73</v>
      </c>
    </row>
    <row r="3" spans="1:7" ht="36" customHeight="1">
      <c r="A3" s="179" t="s">
        <v>40</v>
      </c>
      <c r="B3" s="153" t="s">
        <v>1</v>
      </c>
      <c r="C3" s="153" t="s">
        <v>81</v>
      </c>
      <c r="D3" s="153" t="s">
        <v>82</v>
      </c>
      <c r="E3" s="153" t="s">
        <v>83</v>
      </c>
      <c r="F3" s="153" t="s">
        <v>84</v>
      </c>
    </row>
    <row r="4" spans="1:7" ht="5.0999999999999996" customHeight="1">
      <c r="A4" s="125"/>
      <c r="B4" s="125"/>
      <c r="C4" s="125"/>
      <c r="D4" s="125"/>
      <c r="E4" s="125"/>
      <c r="F4" s="125"/>
    </row>
    <row r="5" spans="1:7" ht="10.199999999999999" customHeight="1">
      <c r="A5" s="89" t="s">
        <v>2</v>
      </c>
      <c r="B5" s="117">
        <v>100</v>
      </c>
      <c r="C5" s="117">
        <v>21.081649020983527</v>
      </c>
      <c r="D5" s="117">
        <v>73.639255741037076</v>
      </c>
      <c r="E5" s="117">
        <v>0.67297256100342095</v>
      </c>
      <c r="F5" s="117">
        <v>4.6061226769759767</v>
      </c>
    </row>
    <row r="6" spans="1:7" ht="11.25" customHeight="1">
      <c r="A6" s="115" t="s">
        <v>3</v>
      </c>
      <c r="B6" s="117">
        <v>100</v>
      </c>
      <c r="C6" s="117">
        <v>21.060900255876476</v>
      </c>
      <c r="D6" s="117">
        <v>73.587603852595052</v>
      </c>
      <c r="E6" s="117">
        <v>0.67481621536607783</v>
      </c>
      <c r="F6" s="117">
        <v>4.6766796761623999</v>
      </c>
    </row>
    <row r="7" spans="1:7" ht="11.25" customHeight="1">
      <c r="A7" s="119" t="s">
        <v>4</v>
      </c>
      <c r="B7" s="117">
        <v>100</v>
      </c>
      <c r="C7" s="117">
        <v>22.368097221147391</v>
      </c>
      <c r="D7" s="117">
        <v>72.079188266699788</v>
      </c>
      <c r="E7" s="117">
        <v>0.61069524674470821</v>
      </c>
      <c r="F7" s="117">
        <v>4.9420192654081188</v>
      </c>
    </row>
    <row r="8" spans="1:7" ht="11.25" customHeight="1">
      <c r="A8" s="119" t="s">
        <v>5</v>
      </c>
      <c r="B8" s="117">
        <v>100</v>
      </c>
      <c r="C8" s="117">
        <v>22.22852835980947</v>
      </c>
      <c r="D8" s="117">
        <v>74.052184053752214</v>
      </c>
      <c r="E8" s="117">
        <v>0.83331173556856908</v>
      </c>
      <c r="F8" s="117">
        <v>2.8859758508697522</v>
      </c>
    </row>
    <row r="9" spans="1:7" ht="11.25" customHeight="1">
      <c r="A9" s="119" t="s">
        <v>227</v>
      </c>
      <c r="B9" s="117">
        <v>100</v>
      </c>
      <c r="C9" s="117">
        <v>24.301633685663987</v>
      </c>
      <c r="D9" s="117">
        <v>71.963169175892659</v>
      </c>
      <c r="E9" s="117">
        <v>0.96393632980343347</v>
      </c>
      <c r="F9" s="117">
        <v>2.7712608086399237</v>
      </c>
    </row>
    <row r="10" spans="1:7" ht="11.25" customHeight="1">
      <c r="A10" s="119" t="s">
        <v>228</v>
      </c>
      <c r="B10" s="117">
        <v>100</v>
      </c>
      <c r="C10" s="117">
        <v>18.533448496277195</v>
      </c>
      <c r="D10" s="117">
        <v>75.191402903651422</v>
      </c>
      <c r="E10" s="117">
        <v>0.56025270330098775</v>
      </c>
      <c r="F10" s="117">
        <v>5.7148958967704067</v>
      </c>
    </row>
    <row r="11" spans="1:7" ht="11.25" customHeight="1">
      <c r="A11" s="119" t="s">
        <v>229</v>
      </c>
      <c r="B11" s="117">
        <v>100</v>
      </c>
      <c r="C11" s="117">
        <v>20.482543518787491</v>
      </c>
      <c r="D11" s="117">
        <v>73.387813524260721</v>
      </c>
      <c r="E11" s="117">
        <v>1.0296265533110063</v>
      </c>
      <c r="F11" s="117">
        <v>5.1000164036407796</v>
      </c>
    </row>
    <row r="12" spans="1:7" ht="11.25" customHeight="1">
      <c r="A12" s="119" t="s">
        <v>7</v>
      </c>
      <c r="B12" s="117">
        <v>100</v>
      </c>
      <c r="C12" s="117">
        <v>22.474901112017832</v>
      </c>
      <c r="D12" s="117">
        <v>73.699406927535932</v>
      </c>
      <c r="E12" s="117">
        <v>0.85026318254243971</v>
      </c>
      <c r="F12" s="117">
        <v>2.9754287779037929</v>
      </c>
    </row>
    <row r="13" spans="1:7" ht="11.25" customHeight="1">
      <c r="A13" s="119" t="s">
        <v>8</v>
      </c>
      <c r="B13" s="117">
        <v>100</v>
      </c>
      <c r="C13" s="117">
        <v>24.110107725639132</v>
      </c>
      <c r="D13" s="117">
        <v>72.333123997361952</v>
      </c>
      <c r="E13" s="117">
        <v>0.57959961699627816</v>
      </c>
      <c r="F13" s="117">
        <v>2.9771686600026381</v>
      </c>
    </row>
    <row r="14" spans="1:7" ht="11.25" customHeight="1">
      <c r="A14" s="115" t="s">
        <v>9</v>
      </c>
      <c r="B14" s="117">
        <v>100</v>
      </c>
      <c r="C14" s="117">
        <v>19.118274456227439</v>
      </c>
      <c r="D14" s="117">
        <v>77.357470906113178</v>
      </c>
      <c r="E14" s="117">
        <v>0.48149744852067555</v>
      </c>
      <c r="F14" s="117">
        <v>3.0427571891387077</v>
      </c>
    </row>
    <row r="15" spans="1:7" ht="11.25" customHeight="1">
      <c r="A15" s="115" t="s">
        <v>10</v>
      </c>
      <c r="B15" s="117">
        <v>100</v>
      </c>
      <c r="C15" s="117">
        <v>22.632625582478479</v>
      </c>
      <c r="D15" s="117">
        <v>73.756888132286349</v>
      </c>
      <c r="E15" s="117">
        <v>0.69433222799423233</v>
      </c>
      <c r="F15" s="117">
        <v>2.916154057240937</v>
      </c>
    </row>
    <row r="16" spans="1:7" ht="5.0999999999999996" customHeight="1" thickBot="1">
      <c r="A16" s="181"/>
      <c r="B16" s="181"/>
      <c r="C16" s="181"/>
      <c r="D16" s="181"/>
      <c r="E16" s="181"/>
      <c r="F16" s="181"/>
    </row>
    <row r="17" spans="1:6" ht="5.25" customHeight="1" thickTop="1">
      <c r="A17" s="59"/>
      <c r="B17" s="59"/>
      <c r="C17" s="59"/>
      <c r="D17" s="59"/>
      <c r="E17" s="59"/>
      <c r="F17" s="59"/>
    </row>
    <row r="18" spans="1:6" ht="12.75" customHeight="1"/>
    <row r="19" spans="1:6" ht="12.75" customHeight="1">
      <c r="C19" s="42"/>
      <c r="D19" s="42"/>
    </row>
    <row r="20" spans="1:6" ht="12.75" customHeight="1">
      <c r="C20" s="42"/>
      <c r="D20" s="42"/>
    </row>
    <row r="21" spans="1:6" ht="12.75" customHeight="1">
      <c r="C21" s="42"/>
      <c r="D21" s="42"/>
    </row>
    <row r="22" spans="1:6" ht="12.75" customHeight="1">
      <c r="C22" s="42"/>
      <c r="D22" s="42"/>
    </row>
    <row r="23" spans="1:6" ht="12.75" customHeight="1">
      <c r="C23" s="42"/>
      <c r="D23" s="42"/>
    </row>
    <row r="24" spans="1:6" ht="12.75" customHeight="1">
      <c r="C24" s="42"/>
      <c r="D24" s="42"/>
    </row>
    <row r="25" spans="1:6">
      <c r="C25" s="42"/>
      <c r="D25" s="42"/>
    </row>
    <row r="26" spans="1:6">
      <c r="C26" s="42"/>
      <c r="D26" s="42"/>
    </row>
    <row r="27" spans="1:6">
      <c r="C27" s="42"/>
      <c r="D27" s="42"/>
      <c r="E27" s="42"/>
      <c r="F27" s="42"/>
    </row>
    <row r="28" spans="1:6">
      <c r="B28" s="42"/>
      <c r="C28" s="42"/>
      <c r="D28" s="42"/>
      <c r="E28" s="42"/>
      <c r="F28" s="42"/>
    </row>
    <row r="29" spans="1:6">
      <c r="B29" s="42"/>
      <c r="C29" s="42"/>
      <c r="D29" s="42"/>
      <c r="E29" s="42"/>
      <c r="F29" s="42"/>
    </row>
    <row r="30" spans="1:6">
      <c r="B30" s="42"/>
      <c r="C30" s="42"/>
      <c r="D30" s="42"/>
      <c r="E30" s="42"/>
      <c r="F30" s="42"/>
    </row>
    <row r="31" spans="1:6">
      <c r="B31" s="42"/>
      <c r="C31" s="42"/>
      <c r="D31" s="42"/>
      <c r="E31" s="42"/>
      <c r="F31" s="42"/>
    </row>
    <row r="32" spans="1:6">
      <c r="B32" s="42"/>
      <c r="C32" s="42"/>
      <c r="D32" s="42"/>
      <c r="E32" s="42"/>
      <c r="F32" s="42"/>
    </row>
    <row r="33" spans="2:6">
      <c r="B33" s="42"/>
      <c r="C33" s="42"/>
      <c r="D33" s="42"/>
      <c r="E33" s="42"/>
      <c r="F33" s="42"/>
    </row>
    <row r="34" spans="2:6">
      <c r="B34" s="42"/>
      <c r="C34" s="42"/>
      <c r="D34" s="42"/>
      <c r="E34" s="42"/>
      <c r="F34" s="42"/>
    </row>
    <row r="35" spans="2:6">
      <c r="B35" s="42"/>
      <c r="C35" s="42"/>
      <c r="D35" s="42"/>
      <c r="E35" s="42"/>
      <c r="F35" s="42"/>
    </row>
    <row r="36" spans="2:6">
      <c r="B36" s="42"/>
      <c r="C36" s="42"/>
      <c r="D36" s="42"/>
      <c r="E36" s="42"/>
      <c r="F36" s="42"/>
    </row>
  </sheetData>
  <mergeCells count="1">
    <mergeCell ref="A1:F1"/>
  </mergeCells>
  <hyperlinks>
    <hyperlink ref="G1" location="' Índice'!A1" display="Índice" xr:uid="{39B34E20-B547-44FB-B316-45BEB410C08C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H18"/>
  <sheetViews>
    <sheetView showGridLines="0" zoomScaleSheetLayoutView="100" workbookViewId="0">
      <selection activeCell="H1" sqref="H1"/>
    </sheetView>
  </sheetViews>
  <sheetFormatPr defaultColWidth="9.109375" defaultRowHeight="9.6"/>
  <cols>
    <col min="1" max="1" width="20.109375" style="32" customWidth="1"/>
    <col min="2" max="4" width="10.6640625" style="32" customWidth="1"/>
    <col min="5" max="5" width="12" style="32" customWidth="1"/>
    <col min="6" max="6" width="10.6640625" style="32" customWidth="1"/>
    <col min="7" max="7" width="11.44140625" style="32" customWidth="1"/>
    <col min="8" max="16384" width="9.109375" style="32"/>
  </cols>
  <sheetData>
    <row r="1" spans="1:8" ht="31.5" customHeight="1">
      <c r="A1" s="190" t="s">
        <v>154</v>
      </c>
      <c r="B1" s="190"/>
      <c r="C1" s="190"/>
      <c r="D1" s="190"/>
      <c r="E1" s="190"/>
      <c r="F1" s="190"/>
      <c r="G1" s="190"/>
      <c r="H1" s="243" t="s">
        <v>230</v>
      </c>
    </row>
    <row r="2" spans="1:8" ht="10.5" customHeight="1">
      <c r="A2" s="133">
        <v>2023</v>
      </c>
      <c r="B2" s="125"/>
      <c r="C2" s="125"/>
      <c r="D2" s="125"/>
      <c r="E2" s="125"/>
      <c r="F2" s="125"/>
      <c r="G2" s="125"/>
    </row>
    <row r="3" spans="1:8" ht="15" customHeight="1">
      <c r="A3" s="162"/>
      <c r="B3" s="234" t="s">
        <v>86</v>
      </c>
      <c r="C3" s="235"/>
      <c r="D3" s="235"/>
      <c r="E3" s="235"/>
      <c r="F3" s="239"/>
      <c r="G3" s="236" t="s">
        <v>87</v>
      </c>
    </row>
    <row r="4" spans="1:8" ht="12" customHeight="1">
      <c r="A4" s="162"/>
      <c r="B4" s="192" t="s">
        <v>41</v>
      </c>
      <c r="C4" s="236" t="s">
        <v>88</v>
      </c>
      <c r="D4" s="194"/>
      <c r="E4" s="194"/>
      <c r="F4" s="194"/>
      <c r="G4" s="236"/>
    </row>
    <row r="5" spans="1:8" ht="26.25" customHeight="1">
      <c r="A5" s="162" t="s">
        <v>42</v>
      </c>
      <c r="B5" s="192"/>
      <c r="C5" s="175" t="s">
        <v>89</v>
      </c>
      <c r="D5" s="163" t="s">
        <v>90</v>
      </c>
      <c r="E5" s="163" t="s">
        <v>91</v>
      </c>
      <c r="F5" s="164" t="s">
        <v>92</v>
      </c>
      <c r="G5" s="219"/>
    </row>
    <row r="6" spans="1:8" ht="4.6500000000000004" customHeight="1">
      <c r="A6" s="125"/>
      <c r="B6" s="139"/>
      <c r="C6" s="139"/>
      <c r="D6" s="139"/>
      <c r="E6" s="139"/>
      <c r="F6" s="139"/>
      <c r="G6" s="125"/>
    </row>
    <row r="7" spans="1:8" ht="11.25" customHeight="1">
      <c r="A7" s="127" t="s">
        <v>1</v>
      </c>
      <c r="B7" s="137">
        <v>1910</v>
      </c>
      <c r="C7" s="137">
        <v>850</v>
      </c>
      <c r="D7" s="137">
        <v>257</v>
      </c>
      <c r="E7" s="137">
        <v>1827</v>
      </c>
      <c r="F7" s="137">
        <v>612</v>
      </c>
      <c r="G7" s="137">
        <v>5</v>
      </c>
    </row>
    <row r="8" spans="1:8" ht="11.25" customHeight="1">
      <c r="A8" s="136" t="s">
        <v>201</v>
      </c>
      <c r="B8" s="137">
        <v>927</v>
      </c>
      <c r="C8" s="137">
        <v>414</v>
      </c>
      <c r="D8" s="137">
        <v>119</v>
      </c>
      <c r="E8" s="137">
        <v>881</v>
      </c>
      <c r="F8" s="137">
        <v>84</v>
      </c>
      <c r="G8" s="137">
        <v>2</v>
      </c>
    </row>
    <row r="9" spans="1:8" ht="11.25" customHeight="1">
      <c r="A9" s="136" t="s">
        <v>195</v>
      </c>
      <c r="B9" s="137">
        <v>496</v>
      </c>
      <c r="C9" s="137">
        <v>247</v>
      </c>
      <c r="D9" s="137">
        <v>48</v>
      </c>
      <c r="E9" s="137">
        <v>474</v>
      </c>
      <c r="F9" s="137">
        <v>189</v>
      </c>
      <c r="G9" s="137">
        <v>3</v>
      </c>
    </row>
    <row r="10" spans="1:8" ht="11.25" customHeight="1">
      <c r="A10" s="136" t="s">
        <v>196</v>
      </c>
      <c r="B10" s="137">
        <v>315</v>
      </c>
      <c r="C10" s="137">
        <v>139</v>
      </c>
      <c r="D10" s="137">
        <v>61</v>
      </c>
      <c r="E10" s="137">
        <v>305</v>
      </c>
      <c r="F10" s="137">
        <v>200</v>
      </c>
      <c r="G10" s="137">
        <v>6</v>
      </c>
    </row>
    <row r="11" spans="1:8" ht="11.25" customHeight="1">
      <c r="A11" s="136" t="s">
        <v>197</v>
      </c>
      <c r="B11" s="137">
        <v>35</v>
      </c>
      <c r="C11" s="137">
        <v>17</v>
      </c>
      <c r="D11" s="137">
        <v>6</v>
      </c>
      <c r="E11" s="137">
        <v>33</v>
      </c>
      <c r="F11" s="137">
        <v>21</v>
      </c>
      <c r="G11" s="137">
        <v>10</v>
      </c>
    </row>
    <row r="12" spans="1:8" ht="11.25" customHeight="1">
      <c r="A12" s="136" t="s">
        <v>198</v>
      </c>
      <c r="B12" s="137">
        <v>83</v>
      </c>
      <c r="C12" s="137">
        <v>22</v>
      </c>
      <c r="D12" s="137">
        <v>18</v>
      </c>
      <c r="E12" s="137">
        <v>82</v>
      </c>
      <c r="F12" s="137">
        <v>68</v>
      </c>
      <c r="G12" s="137">
        <v>11</v>
      </c>
    </row>
    <row r="13" spans="1:8" ht="11.25" customHeight="1">
      <c r="A13" s="136" t="s">
        <v>199</v>
      </c>
      <c r="B13" s="137">
        <v>33</v>
      </c>
      <c r="C13" s="137">
        <v>6</v>
      </c>
      <c r="D13" s="137">
        <v>4</v>
      </c>
      <c r="E13" s="137">
        <v>32</v>
      </c>
      <c r="F13" s="137">
        <v>29</v>
      </c>
      <c r="G13" s="137">
        <v>16</v>
      </c>
    </row>
    <row r="14" spans="1:8" ht="11.25" customHeight="1">
      <c r="A14" s="136" t="s">
        <v>200</v>
      </c>
      <c r="B14" s="137">
        <v>21</v>
      </c>
      <c r="C14" s="137">
        <v>5</v>
      </c>
      <c r="D14" s="137">
        <v>1</v>
      </c>
      <c r="E14" s="137">
        <v>20</v>
      </c>
      <c r="F14" s="137">
        <v>21</v>
      </c>
      <c r="G14" s="137">
        <v>88</v>
      </c>
    </row>
    <row r="15" spans="1:8" ht="5.0999999999999996" customHeight="1" thickBot="1">
      <c r="A15" s="181"/>
      <c r="B15" s="181"/>
      <c r="C15" s="181"/>
      <c r="D15" s="181"/>
      <c r="E15" s="181"/>
      <c r="F15" s="181"/>
      <c r="G15" s="181"/>
    </row>
    <row r="16" spans="1:8" ht="4.6500000000000004" customHeight="1" thickTop="1">
      <c r="A16" s="63"/>
      <c r="B16" s="63"/>
      <c r="C16" s="63"/>
      <c r="D16" s="63"/>
      <c r="E16" s="63"/>
      <c r="F16" s="63"/>
      <c r="G16" s="63"/>
    </row>
    <row r="17" spans="2:7" s="53" customFormat="1" ht="12" customHeight="1"/>
    <row r="18" spans="2:7" s="53" customFormat="1" ht="12" customHeight="1">
      <c r="B18" s="54"/>
      <c r="C18" s="54"/>
      <c r="D18" s="54"/>
      <c r="E18" s="54"/>
      <c r="F18" s="54"/>
      <c r="G18" s="54"/>
    </row>
  </sheetData>
  <mergeCells count="5">
    <mergeCell ref="A1:G1"/>
    <mergeCell ref="B3:F3"/>
    <mergeCell ref="G3:G5"/>
    <mergeCell ref="B4:B5"/>
    <mergeCell ref="C4:F4"/>
  </mergeCells>
  <hyperlinks>
    <hyperlink ref="H1" location="' Índice'!A1" display="Índice" xr:uid="{65DDD4EA-C40F-4213-904B-01642969C395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29"/>
  <sheetViews>
    <sheetView showGridLines="0" zoomScaleSheetLayoutView="100" workbookViewId="0">
      <selection activeCell="E1" sqref="E1"/>
    </sheetView>
  </sheetViews>
  <sheetFormatPr defaultColWidth="9.109375" defaultRowHeight="9" customHeight="1"/>
  <cols>
    <col min="1" max="1" width="22" style="4" customWidth="1"/>
    <col min="2" max="2" width="20.5546875" style="4" customWidth="1"/>
    <col min="3" max="3" width="21.6640625" style="4" customWidth="1"/>
    <col min="4" max="4" width="20.5546875" style="4" customWidth="1"/>
    <col min="5" max="16384" width="9.109375" style="4"/>
  </cols>
  <sheetData>
    <row r="1" spans="1:6" s="27" customFormat="1" ht="21" customHeight="1">
      <c r="A1" s="190" t="s">
        <v>148</v>
      </c>
      <c r="B1" s="190"/>
      <c r="C1" s="190"/>
      <c r="D1" s="190"/>
      <c r="E1" s="243" t="s">
        <v>230</v>
      </c>
    </row>
    <row r="2" spans="1:6" ht="13.5" customHeight="1">
      <c r="A2" s="88">
        <v>2023</v>
      </c>
      <c r="D2" s="111" t="s">
        <v>39</v>
      </c>
    </row>
    <row r="3" spans="1:6" ht="16.5" customHeight="1">
      <c r="A3" s="162"/>
      <c r="B3" s="196" t="s">
        <v>1</v>
      </c>
      <c r="C3" s="196" t="s">
        <v>19</v>
      </c>
      <c r="D3" s="198"/>
    </row>
    <row r="4" spans="1:6" ht="30" customHeight="1">
      <c r="A4" s="162" t="s">
        <v>40</v>
      </c>
      <c r="B4" s="197"/>
      <c r="C4" s="163" t="s">
        <v>21</v>
      </c>
      <c r="D4" s="164" t="s">
        <v>22</v>
      </c>
    </row>
    <row r="5" spans="1:6" ht="5.0999999999999996" customHeight="1">
      <c r="A5" s="110"/>
      <c r="B5" s="92"/>
      <c r="C5" s="93"/>
      <c r="D5" s="93"/>
    </row>
    <row r="6" spans="1:6" ht="11.25" customHeight="1">
      <c r="A6" s="88" t="s">
        <v>2</v>
      </c>
      <c r="B6" s="98">
        <v>3692</v>
      </c>
      <c r="C6" s="98">
        <v>1782</v>
      </c>
      <c r="D6" s="98">
        <v>1910</v>
      </c>
      <c r="E6" s="28"/>
    </row>
    <row r="7" spans="1:6" ht="11.25" customHeight="1">
      <c r="A7" s="101" t="s">
        <v>3</v>
      </c>
      <c r="B7" s="98">
        <v>3512</v>
      </c>
      <c r="C7" s="98">
        <v>1709</v>
      </c>
      <c r="D7" s="98">
        <v>1803</v>
      </c>
      <c r="E7" s="28"/>
    </row>
    <row r="8" spans="1:6" ht="11.25" customHeight="1">
      <c r="A8" s="105" t="s">
        <v>4</v>
      </c>
      <c r="B8" s="98">
        <v>1102</v>
      </c>
      <c r="C8" s="98">
        <v>528</v>
      </c>
      <c r="D8" s="98">
        <v>574</v>
      </c>
      <c r="E8" s="28"/>
    </row>
    <row r="9" spans="1:6" ht="11.25" customHeight="1">
      <c r="A9" s="105" t="s">
        <v>5</v>
      </c>
      <c r="B9" s="98">
        <v>561</v>
      </c>
      <c r="C9" s="98">
        <v>250</v>
      </c>
      <c r="D9" s="98">
        <v>311</v>
      </c>
      <c r="E9" s="28"/>
    </row>
    <row r="10" spans="1:6" ht="11.25" customHeight="1">
      <c r="A10" s="105" t="s">
        <v>227</v>
      </c>
      <c r="B10" s="98">
        <v>302</v>
      </c>
      <c r="C10" s="98">
        <v>150</v>
      </c>
      <c r="D10" s="98">
        <v>152</v>
      </c>
      <c r="E10" s="28"/>
    </row>
    <row r="11" spans="1:6" ht="11.25" customHeight="1">
      <c r="A11" s="105" t="s">
        <v>228</v>
      </c>
      <c r="B11" s="98">
        <v>811</v>
      </c>
      <c r="C11" s="98">
        <v>442</v>
      </c>
      <c r="D11" s="98">
        <v>369</v>
      </c>
      <c r="E11" s="28"/>
    </row>
    <row r="12" spans="1:6" ht="11.25" customHeight="1">
      <c r="A12" s="105" t="s">
        <v>229</v>
      </c>
      <c r="B12" s="98">
        <v>314</v>
      </c>
      <c r="C12" s="98">
        <v>145</v>
      </c>
      <c r="D12" s="98">
        <v>169</v>
      </c>
      <c r="E12" s="28"/>
      <c r="F12" s="29"/>
    </row>
    <row r="13" spans="1:6" ht="11.25" customHeight="1">
      <c r="A13" s="105" t="s">
        <v>7</v>
      </c>
      <c r="B13" s="98">
        <v>171</v>
      </c>
      <c r="C13" s="98">
        <v>89</v>
      </c>
      <c r="D13" s="98">
        <v>82</v>
      </c>
      <c r="E13" s="28"/>
    </row>
    <row r="14" spans="1:6" ht="11.25" customHeight="1">
      <c r="A14" s="105" t="s">
        <v>8</v>
      </c>
      <c r="B14" s="98">
        <v>251</v>
      </c>
      <c r="C14" s="98">
        <v>105</v>
      </c>
      <c r="D14" s="98">
        <v>146</v>
      </c>
      <c r="E14" s="28"/>
    </row>
    <row r="15" spans="1:6" ht="11.25" customHeight="1">
      <c r="A15" s="101" t="s">
        <v>182</v>
      </c>
      <c r="B15" s="98">
        <v>91</v>
      </c>
      <c r="C15" s="98">
        <v>43</v>
      </c>
      <c r="D15" s="98">
        <v>48</v>
      </c>
      <c r="E15" s="28"/>
    </row>
    <row r="16" spans="1:6" ht="11.25" customHeight="1">
      <c r="A16" s="101" t="s">
        <v>183</v>
      </c>
      <c r="B16" s="98">
        <v>89</v>
      </c>
      <c r="C16" s="98">
        <v>30</v>
      </c>
      <c r="D16" s="98">
        <v>59</v>
      </c>
      <c r="E16" s="28"/>
    </row>
    <row r="17" spans="1:4" ht="5.0999999999999996" customHeight="1" thickBot="1">
      <c r="A17" s="180"/>
      <c r="B17" s="180"/>
      <c r="C17" s="180"/>
      <c r="D17" s="180"/>
    </row>
    <row r="18" spans="1:4" ht="9" customHeight="1" thickTop="1"/>
    <row r="19" spans="1:4" ht="9" customHeight="1">
      <c r="B19" s="30"/>
      <c r="C19" s="30"/>
      <c r="D19" s="30"/>
    </row>
    <row r="20" spans="1:4" s="11" customFormat="1" ht="10.5" customHeight="1">
      <c r="B20" s="30"/>
      <c r="C20" s="30"/>
      <c r="D20" s="30"/>
    </row>
    <row r="21" spans="1:4" s="11" customFormat="1" ht="10.5" customHeight="1">
      <c r="B21" s="30"/>
      <c r="C21" s="30"/>
      <c r="D21" s="30"/>
    </row>
    <row r="22" spans="1:4" s="11" customFormat="1" ht="10.5" customHeight="1">
      <c r="B22" s="30"/>
      <c r="C22" s="30"/>
      <c r="D22" s="30"/>
    </row>
    <row r="23" spans="1:4" s="11" customFormat="1" ht="10.5" customHeight="1">
      <c r="B23" s="30"/>
      <c r="C23" s="30"/>
      <c r="D23" s="30"/>
    </row>
    <row r="24" spans="1:4" s="11" customFormat="1" ht="10.5" customHeight="1">
      <c r="B24" s="30"/>
      <c r="C24" s="30"/>
      <c r="D24" s="30"/>
    </row>
    <row r="25" spans="1:4" s="11" customFormat="1" ht="10.5" customHeight="1">
      <c r="B25" s="12"/>
      <c r="C25" s="30"/>
      <c r="D25" s="30"/>
    </row>
    <row r="26" spans="1:4" s="11" customFormat="1" ht="10.5" customHeight="1">
      <c r="B26" s="29"/>
    </row>
    <row r="27" spans="1:4" s="11" customFormat="1" ht="10.5" customHeight="1">
      <c r="D27" s="6"/>
    </row>
    <row r="28" spans="1:4" s="11" customFormat="1" ht="10.5" customHeight="1"/>
    <row r="29" spans="1:4" s="11" customFormat="1" ht="10.5" customHeight="1"/>
  </sheetData>
  <mergeCells count="3">
    <mergeCell ref="A1:D1"/>
    <mergeCell ref="B3:B4"/>
    <mergeCell ref="C3:D3"/>
  </mergeCells>
  <hyperlinks>
    <hyperlink ref="E1" location="' Índice'!A1" display="Índice" xr:uid="{C77040C3-A8BC-4767-A236-69191069E5A5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120"/>
  <sheetViews>
    <sheetView showGridLines="0" zoomScaleSheetLayoutView="100" workbookViewId="0">
      <selection activeCell="E1" sqref="E1"/>
    </sheetView>
  </sheetViews>
  <sheetFormatPr defaultColWidth="9.109375" defaultRowHeight="9" customHeight="1"/>
  <cols>
    <col min="1" max="2" width="22" style="4" customWidth="1"/>
    <col min="3" max="3" width="22.33203125" style="4" customWidth="1"/>
    <col min="4" max="4" width="21.6640625" style="4" customWidth="1"/>
    <col min="5" max="16384" width="9.109375" style="4"/>
  </cols>
  <sheetData>
    <row r="1" spans="1:6" s="27" customFormat="1" ht="21" customHeight="1">
      <c r="A1" s="190" t="s">
        <v>149</v>
      </c>
      <c r="B1" s="190"/>
      <c r="C1" s="190"/>
      <c r="D1" s="190"/>
      <c r="E1" s="243" t="s">
        <v>230</v>
      </c>
    </row>
    <row r="2" spans="1:6" s="31" customFormat="1" ht="10.5" customHeight="1">
      <c r="A2" s="112">
        <v>2023</v>
      </c>
      <c r="B2" s="113"/>
      <c r="C2" s="113"/>
      <c r="D2" s="114" t="s">
        <v>184</v>
      </c>
    </row>
    <row r="3" spans="1:6" s="32" customFormat="1" ht="16.5" customHeight="1">
      <c r="A3" s="162"/>
      <c r="B3" s="192" t="s">
        <v>1</v>
      </c>
      <c r="C3" s="199" t="s">
        <v>19</v>
      </c>
      <c r="D3" s="199"/>
    </row>
    <row r="4" spans="1:6" s="32" customFormat="1" ht="30" customHeight="1">
      <c r="A4" s="162" t="s">
        <v>40</v>
      </c>
      <c r="B4" s="192"/>
      <c r="C4" s="155" t="s">
        <v>21</v>
      </c>
      <c r="D4" s="156" t="s">
        <v>22</v>
      </c>
    </row>
    <row r="5" spans="1:6" ht="5.0999999999999996" customHeight="1">
      <c r="A5" s="110"/>
      <c r="B5" s="92"/>
      <c r="C5" s="93"/>
      <c r="D5" s="93"/>
    </row>
    <row r="6" spans="1:6" ht="11.25" customHeight="1">
      <c r="A6" s="88" t="s">
        <v>2</v>
      </c>
      <c r="B6" s="98">
        <v>24516515.767999999</v>
      </c>
      <c r="C6" s="98">
        <v>17453424.905999999</v>
      </c>
      <c r="D6" s="98">
        <v>7063090.8619999997</v>
      </c>
      <c r="E6" s="28"/>
    </row>
    <row r="7" spans="1:6" ht="11.25" customHeight="1">
      <c r="A7" s="101" t="s">
        <v>3</v>
      </c>
      <c r="B7" s="98">
        <v>23477867.105999999</v>
      </c>
      <c r="C7" s="98">
        <v>16704153.366</v>
      </c>
      <c r="D7" s="98">
        <v>6773713.7400000002</v>
      </c>
      <c r="E7" s="28"/>
      <c r="F7" s="28"/>
    </row>
    <row r="8" spans="1:6" ht="11.25" customHeight="1">
      <c r="A8" s="105" t="s">
        <v>4</v>
      </c>
      <c r="B8" s="98">
        <v>7349549.5250000004</v>
      </c>
      <c r="C8" s="98">
        <v>5358787.3380000005</v>
      </c>
      <c r="D8" s="98">
        <v>1990762.1869999999</v>
      </c>
      <c r="E8" s="28"/>
    </row>
    <row r="9" spans="1:6" ht="11.25" customHeight="1">
      <c r="A9" s="105" t="s">
        <v>5</v>
      </c>
      <c r="B9" s="98">
        <v>3483187.8050000002</v>
      </c>
      <c r="C9" s="98">
        <v>2644682.824</v>
      </c>
      <c r="D9" s="98">
        <v>838504.98100000003</v>
      </c>
      <c r="E9" s="28"/>
    </row>
    <row r="10" spans="1:6" ht="11.25" customHeight="1">
      <c r="A10" s="105" t="s">
        <v>227</v>
      </c>
      <c r="B10" s="98">
        <v>1769233.2949999999</v>
      </c>
      <c r="C10" s="98">
        <v>1437486.3060000001</v>
      </c>
      <c r="D10" s="98">
        <v>331746.989</v>
      </c>
      <c r="E10" s="28"/>
    </row>
    <row r="11" spans="1:6" ht="11.25" customHeight="1">
      <c r="A11" s="105" t="s">
        <v>228</v>
      </c>
      <c r="B11" s="98">
        <v>6079759.0389999999</v>
      </c>
      <c r="C11" s="98">
        <v>3671386.5419999999</v>
      </c>
      <c r="D11" s="98">
        <v>2408372.497</v>
      </c>
      <c r="E11" s="28"/>
    </row>
    <row r="12" spans="1:6" ht="11.25" customHeight="1">
      <c r="A12" s="105" t="s">
        <v>229</v>
      </c>
      <c r="B12" s="98">
        <v>2130655.486</v>
      </c>
      <c r="C12" s="98">
        <v>1587964.987</v>
      </c>
      <c r="D12" s="98">
        <v>542690.49899999995</v>
      </c>
      <c r="E12" s="28"/>
    </row>
    <row r="13" spans="1:6" ht="11.25" customHeight="1">
      <c r="A13" s="105" t="s">
        <v>7</v>
      </c>
      <c r="B13" s="98">
        <v>928355.44099999999</v>
      </c>
      <c r="C13" s="98">
        <v>761381.41</v>
      </c>
      <c r="D13" s="98">
        <v>166974.03099999999</v>
      </c>
      <c r="E13" s="28"/>
    </row>
    <row r="14" spans="1:6" ht="11.25" customHeight="1">
      <c r="A14" s="105" t="s">
        <v>8</v>
      </c>
      <c r="B14" s="98">
        <v>1737126.5149999999</v>
      </c>
      <c r="C14" s="98">
        <v>1242463.959</v>
      </c>
      <c r="D14" s="98">
        <v>494662.55599999998</v>
      </c>
      <c r="E14" s="28"/>
    </row>
    <row r="15" spans="1:6" ht="11.25" customHeight="1">
      <c r="A15" s="101" t="s">
        <v>182</v>
      </c>
      <c r="B15" s="98">
        <v>382371.83500000002</v>
      </c>
      <c r="C15" s="98">
        <v>294654.09499999997</v>
      </c>
      <c r="D15" s="98">
        <v>87717.74</v>
      </c>
      <c r="E15" s="28"/>
    </row>
    <row r="16" spans="1:6" ht="11.25" customHeight="1">
      <c r="A16" s="101" t="s">
        <v>183</v>
      </c>
      <c r="B16" s="98">
        <v>656276.82700000005</v>
      </c>
      <c r="C16" s="98">
        <v>454617.44500000001</v>
      </c>
      <c r="D16" s="98">
        <v>201659.38200000001</v>
      </c>
      <c r="E16" s="28"/>
    </row>
    <row r="17" spans="1:4" ht="5.0999999999999996" customHeight="1" thickBot="1">
      <c r="A17" s="180"/>
      <c r="B17" s="180"/>
      <c r="C17" s="180"/>
      <c r="D17" s="180"/>
    </row>
    <row r="18" spans="1:4" ht="9" customHeight="1" thickTop="1"/>
    <row r="19" spans="1:4" ht="9" customHeight="1">
      <c r="A19" s="33"/>
      <c r="B19" s="34"/>
      <c r="C19" s="34"/>
      <c r="D19" s="34"/>
    </row>
    <row r="20" spans="1:4" ht="13.65" customHeight="1">
      <c r="B20" s="34"/>
      <c r="C20" s="34"/>
      <c r="D20" s="34"/>
    </row>
    <row r="21" spans="1:4" ht="13.65" customHeight="1">
      <c r="B21" s="34"/>
      <c r="C21" s="34"/>
      <c r="D21" s="34"/>
    </row>
    <row r="22" spans="1:4" ht="13.65" customHeight="1">
      <c r="B22" s="34"/>
      <c r="C22" s="34"/>
      <c r="D22" s="34"/>
    </row>
    <row r="23" spans="1:4" ht="13.65" customHeight="1">
      <c r="B23" s="34"/>
      <c r="C23" s="34"/>
      <c r="D23" s="34"/>
    </row>
    <row r="24" spans="1:4" ht="13.65" customHeight="1">
      <c r="B24" s="34"/>
      <c r="C24" s="34"/>
      <c r="D24" s="34"/>
    </row>
    <row r="25" spans="1:4" ht="13.65" customHeight="1">
      <c r="B25" s="19"/>
      <c r="C25" s="34"/>
      <c r="D25" s="34"/>
    </row>
    <row r="26" spans="1:4" ht="13.65" customHeight="1">
      <c r="B26" s="13"/>
      <c r="C26" s="34"/>
      <c r="D26" s="34"/>
    </row>
    <row r="27" spans="1:4" ht="9" customHeight="1">
      <c r="B27" s="13"/>
      <c r="C27" s="13"/>
      <c r="D27" s="13"/>
    </row>
    <row r="34" spans="1:2" ht="33.6">
      <c r="A34" s="33"/>
    </row>
    <row r="35" spans="1:2" ht="33.6">
      <c r="A35" s="33"/>
      <c r="B35" s="35"/>
    </row>
    <row r="103" spans="1:4" ht="9" customHeight="1">
      <c r="A103" s="36"/>
    </row>
    <row r="104" spans="1:4" ht="36" customHeight="1">
      <c r="A104" s="200"/>
      <c r="B104" s="200"/>
      <c r="C104" s="200"/>
      <c r="D104" s="200"/>
    </row>
    <row r="105" spans="1:4" ht="9" customHeight="1">
      <c r="A105" s="37"/>
    </row>
    <row r="106" spans="1:4" ht="20.100000000000001" customHeight="1">
      <c r="A106" s="38"/>
      <c r="B106" s="201"/>
      <c r="C106" s="202"/>
      <c r="D106" s="203"/>
    </row>
    <row r="107" spans="1:4" ht="20.100000000000001" customHeight="1">
      <c r="A107" s="38"/>
      <c r="B107" s="201"/>
      <c r="C107" s="204"/>
      <c r="D107" s="205"/>
    </row>
    <row r="108" spans="1:4" ht="20.100000000000001" customHeight="1">
      <c r="A108" s="38"/>
      <c r="B108" s="201"/>
      <c r="C108" s="206"/>
      <c r="D108" s="206"/>
    </row>
    <row r="109" spans="1:4" ht="20.100000000000001" customHeight="1">
      <c r="A109" s="38"/>
      <c r="B109" s="201"/>
      <c r="C109" s="201"/>
      <c r="D109" s="201"/>
    </row>
    <row r="110" spans="1:4" ht="3.75" customHeight="1">
      <c r="A110" s="38"/>
      <c r="B110" s="5"/>
      <c r="C110" s="5"/>
      <c r="D110" s="5"/>
    </row>
    <row r="111" spans="1:4" ht="9.6">
      <c r="A111" s="39"/>
      <c r="B111" s="40"/>
      <c r="C111" s="40"/>
      <c r="D111" s="40"/>
    </row>
    <row r="112" spans="1:4" ht="9" customHeight="1">
      <c r="B112" s="12"/>
      <c r="C112" s="12"/>
      <c r="D112" s="12"/>
    </row>
    <row r="113" spans="1:4" ht="9" customHeight="1">
      <c r="A113" s="39"/>
      <c r="B113" s="40"/>
      <c r="C113" s="40"/>
      <c r="D113" s="40"/>
    </row>
    <row r="114" spans="1:4" ht="9" customHeight="1">
      <c r="B114" s="12"/>
      <c r="C114" s="12"/>
      <c r="D114" s="12"/>
    </row>
    <row r="115" spans="1:4" ht="9" customHeight="1">
      <c r="A115" s="39"/>
      <c r="B115" s="40"/>
      <c r="C115" s="40"/>
      <c r="D115" s="40"/>
    </row>
    <row r="116" spans="1:4" ht="9" customHeight="1">
      <c r="B116" s="12"/>
      <c r="C116" s="12"/>
      <c r="D116" s="12"/>
    </row>
    <row r="117" spans="1:4" ht="5.0999999999999996" customHeight="1" thickBot="1">
      <c r="A117" s="41"/>
      <c r="B117" s="41"/>
      <c r="C117" s="41"/>
      <c r="D117" s="41"/>
    </row>
    <row r="118" spans="1:4" ht="9" customHeight="1" thickTop="1"/>
    <row r="120" spans="1:4" ht="9" customHeight="1">
      <c r="B120" s="40"/>
      <c r="C120" s="40"/>
      <c r="D120" s="40"/>
    </row>
  </sheetData>
  <mergeCells count="8">
    <mergeCell ref="A1:D1"/>
    <mergeCell ref="B3:B4"/>
    <mergeCell ref="C3:D3"/>
    <mergeCell ref="A104:D104"/>
    <mergeCell ref="B106:B109"/>
    <mergeCell ref="C106:D107"/>
    <mergeCell ref="C108:C109"/>
    <mergeCell ref="D108:D109"/>
  </mergeCells>
  <hyperlinks>
    <hyperlink ref="E1" location="' Índice'!A1" display="Índice" xr:uid="{F51565E3-C08A-4C4F-A75D-83DF0AB4ADAF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33"/>
  <sheetViews>
    <sheetView showGridLines="0" zoomScaleSheetLayoutView="100" workbookViewId="0">
      <selection activeCell="E1" sqref="E1"/>
    </sheetView>
  </sheetViews>
  <sheetFormatPr defaultColWidth="9.109375" defaultRowHeight="9" customHeight="1"/>
  <cols>
    <col min="1" max="1" width="22" style="4" customWidth="1"/>
    <col min="2" max="2" width="21.6640625" style="4" customWidth="1"/>
    <col min="3" max="3" width="22.6640625" style="4" customWidth="1"/>
    <col min="4" max="4" width="21.6640625" style="4" customWidth="1"/>
    <col min="5" max="16384" width="9.109375" style="4"/>
  </cols>
  <sheetData>
    <row r="1" spans="1:5" ht="21" customHeight="1">
      <c r="A1" s="190" t="s">
        <v>150</v>
      </c>
      <c r="B1" s="190"/>
      <c r="C1" s="190"/>
      <c r="D1" s="190"/>
      <c r="E1" s="243" t="s">
        <v>230</v>
      </c>
    </row>
    <row r="2" spans="1:5" ht="10.5" customHeight="1">
      <c r="A2" s="88">
        <v>2023</v>
      </c>
      <c r="B2" s="89"/>
      <c r="C2" s="89"/>
      <c r="D2" s="111" t="s">
        <v>39</v>
      </c>
    </row>
    <row r="3" spans="1:5" s="32" customFormat="1" ht="16.5" customHeight="1">
      <c r="A3" s="162"/>
      <c r="B3" s="192" t="s">
        <v>1</v>
      </c>
      <c r="C3" s="199" t="s">
        <v>19</v>
      </c>
      <c r="D3" s="199"/>
    </row>
    <row r="4" spans="1:5" s="32" customFormat="1" ht="30" customHeight="1">
      <c r="A4" s="162" t="s">
        <v>40</v>
      </c>
      <c r="B4" s="192"/>
      <c r="C4" s="155" t="s">
        <v>21</v>
      </c>
      <c r="D4" s="156" t="s">
        <v>22</v>
      </c>
    </row>
    <row r="5" spans="1:5" ht="5.0999999999999996" customHeight="1">
      <c r="A5" s="110"/>
      <c r="B5" s="92"/>
      <c r="C5" s="93"/>
      <c r="D5" s="93"/>
    </row>
    <row r="6" spans="1:5" ht="10.199999999999999" customHeight="1">
      <c r="A6" s="88" t="s">
        <v>2</v>
      </c>
      <c r="B6" s="98">
        <v>125724</v>
      </c>
      <c r="C6" s="98">
        <v>85531</v>
      </c>
      <c r="D6" s="98">
        <v>40193</v>
      </c>
    </row>
    <row r="7" spans="1:5" ht="11.25" customHeight="1">
      <c r="A7" s="101" t="s">
        <v>3</v>
      </c>
      <c r="B7" s="98">
        <v>120222</v>
      </c>
      <c r="C7" s="98">
        <v>81554</v>
      </c>
      <c r="D7" s="98">
        <v>38668</v>
      </c>
    </row>
    <row r="8" spans="1:5" ht="11.25" customHeight="1">
      <c r="A8" s="105" t="s">
        <v>4</v>
      </c>
      <c r="B8" s="98">
        <v>38163</v>
      </c>
      <c r="C8" s="98">
        <v>26403</v>
      </c>
      <c r="D8" s="98">
        <v>11760</v>
      </c>
    </row>
    <row r="9" spans="1:5" ht="11.25" customHeight="1">
      <c r="A9" s="105" t="s">
        <v>5</v>
      </c>
      <c r="B9" s="98">
        <v>17213</v>
      </c>
      <c r="C9" s="98">
        <v>12250</v>
      </c>
      <c r="D9" s="98">
        <v>4963</v>
      </c>
    </row>
    <row r="10" spans="1:5" ht="11.25" customHeight="1">
      <c r="A10" s="105" t="s">
        <v>227</v>
      </c>
      <c r="B10" s="98">
        <v>8664</v>
      </c>
      <c r="C10" s="98">
        <v>6685</v>
      </c>
      <c r="D10" s="98">
        <v>1979</v>
      </c>
    </row>
    <row r="11" spans="1:5" ht="11.25" customHeight="1">
      <c r="A11" s="105" t="s">
        <v>228</v>
      </c>
      <c r="B11" s="98">
        <v>32041</v>
      </c>
      <c r="C11" s="98">
        <v>19210</v>
      </c>
      <c r="D11" s="98">
        <v>12831</v>
      </c>
    </row>
    <row r="12" spans="1:5" ht="11.25" customHeight="1">
      <c r="A12" s="105" t="s">
        <v>229</v>
      </c>
      <c r="B12" s="98">
        <v>10959</v>
      </c>
      <c r="C12" s="98">
        <v>7544</v>
      </c>
      <c r="D12" s="98">
        <v>3415</v>
      </c>
    </row>
    <row r="13" spans="1:5" ht="11.25" customHeight="1">
      <c r="A13" s="105" t="s">
        <v>7</v>
      </c>
      <c r="B13" s="98">
        <v>4526</v>
      </c>
      <c r="C13" s="98">
        <v>3543</v>
      </c>
      <c r="D13" s="98">
        <v>983</v>
      </c>
    </row>
    <row r="14" spans="1:5" ht="11.25" customHeight="1">
      <c r="A14" s="105" t="s">
        <v>8</v>
      </c>
      <c r="B14" s="98">
        <v>8656</v>
      </c>
      <c r="C14" s="98">
        <v>5919</v>
      </c>
      <c r="D14" s="98">
        <v>2737</v>
      </c>
    </row>
    <row r="15" spans="1:5" ht="11.25" customHeight="1">
      <c r="A15" s="101" t="s">
        <v>9</v>
      </c>
      <c r="B15" s="98">
        <v>2381</v>
      </c>
      <c r="C15" s="98">
        <v>1908</v>
      </c>
      <c r="D15" s="98">
        <v>473</v>
      </c>
    </row>
    <row r="16" spans="1:5" ht="11.25" customHeight="1">
      <c r="A16" s="101" t="s">
        <v>10</v>
      </c>
      <c r="B16" s="98">
        <v>3121</v>
      </c>
      <c r="C16" s="98">
        <v>2069</v>
      </c>
      <c r="D16" s="98">
        <v>1052</v>
      </c>
    </row>
    <row r="17" spans="1:4" ht="5.0999999999999996" customHeight="1" thickBot="1">
      <c r="A17" s="180"/>
      <c r="B17" s="180"/>
      <c r="C17" s="180"/>
      <c r="D17" s="180"/>
    </row>
    <row r="18" spans="1:4" ht="9" customHeight="1" thickTop="1"/>
    <row r="19" spans="1:4" ht="9" customHeight="1">
      <c r="A19" s="33"/>
    </row>
    <row r="20" spans="1:4" ht="10.5" customHeight="1">
      <c r="B20" s="12"/>
      <c r="C20" s="12"/>
      <c r="D20" s="12"/>
    </row>
    <row r="21" spans="1:4" ht="10.5" customHeight="1">
      <c r="B21" s="12"/>
      <c r="C21" s="12"/>
      <c r="D21" s="12"/>
    </row>
    <row r="22" spans="1:4" ht="10.5" customHeight="1">
      <c r="B22" s="12"/>
      <c r="C22" s="12"/>
      <c r="D22" s="12"/>
    </row>
    <row r="23" spans="1:4" ht="10.5" customHeight="1">
      <c r="B23" s="12"/>
      <c r="C23" s="12"/>
      <c r="D23" s="12"/>
    </row>
    <row r="24" spans="1:4" ht="10.5" customHeight="1">
      <c r="B24" s="12"/>
      <c r="C24" s="12"/>
      <c r="D24" s="12"/>
    </row>
    <row r="25" spans="1:4" ht="10.5" customHeight="1">
      <c r="B25" s="12"/>
      <c r="C25" s="12"/>
      <c r="D25" s="12"/>
    </row>
    <row r="26" spans="1:4" ht="9" customHeight="1">
      <c r="B26" s="12"/>
      <c r="C26" s="12"/>
      <c r="D26" s="12"/>
    </row>
    <row r="32" spans="1:4" ht="9" customHeight="1">
      <c r="B32" s="26"/>
    </row>
    <row r="33" spans="2:3" ht="9" customHeight="1">
      <c r="B33" s="26"/>
      <c r="C33" s="26"/>
    </row>
  </sheetData>
  <mergeCells count="3">
    <mergeCell ref="A1:D1"/>
    <mergeCell ref="B3:B4"/>
    <mergeCell ref="C3:D3"/>
  </mergeCells>
  <hyperlinks>
    <hyperlink ref="E1" location="' Índice'!A1" display="Índice" xr:uid="{471E900C-C755-4202-BD48-EF93260B75D3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33"/>
  <sheetViews>
    <sheetView showGridLines="0" zoomScaleSheetLayoutView="100" workbookViewId="0">
      <selection activeCell="H1" sqref="H1"/>
    </sheetView>
  </sheetViews>
  <sheetFormatPr defaultColWidth="9.109375" defaultRowHeight="9" customHeight="1"/>
  <cols>
    <col min="1" max="1" width="21.88671875" style="4" customWidth="1"/>
    <col min="2" max="2" width="10.88671875" style="4" customWidth="1"/>
    <col min="3" max="3" width="11.109375" style="4" customWidth="1"/>
    <col min="4" max="4" width="10.88671875" style="4" customWidth="1"/>
    <col min="5" max="5" width="11.6640625" style="4" customWidth="1"/>
    <col min="6" max="7" width="10.88671875" style="4" customWidth="1"/>
    <col min="8" max="16384" width="9.109375" style="4"/>
  </cols>
  <sheetData>
    <row r="1" spans="1:8" ht="22.2" customHeight="1">
      <c r="A1" s="190" t="s">
        <v>151</v>
      </c>
      <c r="B1" s="190"/>
      <c r="C1" s="190"/>
      <c r="D1" s="190"/>
      <c r="E1" s="190"/>
      <c r="F1" s="190"/>
      <c r="G1" s="190"/>
      <c r="H1" s="243" t="s">
        <v>230</v>
      </c>
    </row>
    <row r="2" spans="1:8" ht="13.5" customHeight="1">
      <c r="A2" s="88">
        <v>2023</v>
      </c>
      <c r="B2" s="89"/>
      <c r="C2" s="89"/>
      <c r="D2" s="89"/>
      <c r="E2" s="89"/>
      <c r="F2" s="89"/>
      <c r="G2" s="89"/>
    </row>
    <row r="3" spans="1:8" s="32" customFormat="1" ht="16.5" customHeight="1">
      <c r="A3" s="165"/>
      <c r="B3" s="207" t="s">
        <v>41</v>
      </c>
      <c r="C3" s="208"/>
      <c r="D3" s="210" t="s">
        <v>19</v>
      </c>
      <c r="E3" s="211"/>
      <c r="F3" s="211"/>
      <c r="G3" s="212"/>
    </row>
    <row r="4" spans="1:8" s="32" customFormat="1" ht="26.25" customHeight="1">
      <c r="A4" s="166"/>
      <c r="B4" s="198"/>
      <c r="C4" s="209"/>
      <c r="D4" s="210" t="s">
        <v>21</v>
      </c>
      <c r="E4" s="212"/>
      <c r="F4" s="210" t="s">
        <v>22</v>
      </c>
      <c r="G4" s="212"/>
    </row>
    <row r="5" spans="1:8" s="32" customFormat="1" ht="15" customHeight="1">
      <c r="A5" s="167" t="s">
        <v>42</v>
      </c>
      <c r="B5" s="168" t="s">
        <v>23</v>
      </c>
      <c r="C5" s="169" t="s">
        <v>11</v>
      </c>
      <c r="D5" s="168" t="s">
        <v>23</v>
      </c>
      <c r="E5" s="169" t="s">
        <v>11</v>
      </c>
      <c r="F5" s="168" t="s">
        <v>23</v>
      </c>
      <c r="G5" s="169" t="s">
        <v>11</v>
      </c>
    </row>
    <row r="6" spans="1:8" ht="5.0999999999999996" customHeight="1">
      <c r="A6" s="110"/>
      <c r="B6" s="92"/>
      <c r="C6" s="93"/>
      <c r="D6" s="93"/>
      <c r="E6" s="93"/>
      <c r="F6" s="93"/>
      <c r="G6" s="93"/>
    </row>
    <row r="7" spans="1:8" ht="11.25" customHeight="1">
      <c r="A7" s="115" t="s">
        <v>1</v>
      </c>
      <c r="B7" s="116">
        <v>3692</v>
      </c>
      <c r="C7" s="117">
        <v>100</v>
      </c>
      <c r="D7" s="116">
        <v>1782</v>
      </c>
      <c r="E7" s="117">
        <v>100</v>
      </c>
      <c r="F7" s="118">
        <v>1910</v>
      </c>
      <c r="G7" s="117">
        <v>100</v>
      </c>
    </row>
    <row r="8" spans="1:8" ht="11.25" customHeight="1">
      <c r="A8" s="119" t="s">
        <v>185</v>
      </c>
      <c r="B8" s="116">
        <v>1255</v>
      </c>
      <c r="C8" s="117">
        <v>33.992416034669553</v>
      </c>
      <c r="D8" s="116">
        <v>328</v>
      </c>
      <c r="E8" s="117">
        <v>18.406285072951739</v>
      </c>
      <c r="F8" s="118">
        <v>927</v>
      </c>
      <c r="G8" s="117">
        <v>48.534031413612567</v>
      </c>
    </row>
    <row r="9" spans="1:8" ht="11.25" customHeight="1">
      <c r="A9" s="119" t="s">
        <v>186</v>
      </c>
      <c r="B9" s="116">
        <v>1020</v>
      </c>
      <c r="C9" s="117">
        <v>27.627302275189596</v>
      </c>
      <c r="D9" s="116">
        <v>524</v>
      </c>
      <c r="E9" s="117">
        <v>29.40516273849607</v>
      </c>
      <c r="F9" s="118">
        <v>496</v>
      </c>
      <c r="G9" s="117">
        <v>25.968586387434556</v>
      </c>
    </row>
    <row r="10" spans="1:8" ht="11.25" customHeight="1">
      <c r="A10" s="119" t="s">
        <v>187</v>
      </c>
      <c r="B10" s="116">
        <v>1110</v>
      </c>
      <c r="C10" s="117">
        <v>30.065005417118094</v>
      </c>
      <c r="D10" s="116">
        <v>795</v>
      </c>
      <c r="E10" s="117">
        <v>44.612794612794616</v>
      </c>
      <c r="F10" s="118">
        <v>315</v>
      </c>
      <c r="G10" s="117">
        <v>16.492146596858639</v>
      </c>
    </row>
    <row r="11" spans="1:8" ht="11.25" customHeight="1">
      <c r="A11" s="119" t="s">
        <v>188</v>
      </c>
      <c r="B11" s="116">
        <v>72</v>
      </c>
      <c r="C11" s="117">
        <v>1.9501625135427951</v>
      </c>
      <c r="D11" s="116">
        <v>37</v>
      </c>
      <c r="E11" s="117">
        <v>2.0763187429854097</v>
      </c>
      <c r="F11" s="118">
        <v>35</v>
      </c>
      <c r="G11" s="117">
        <v>1.832460732984293</v>
      </c>
    </row>
    <row r="12" spans="1:8" ht="11.25" customHeight="1">
      <c r="A12" s="119" t="s">
        <v>189</v>
      </c>
      <c r="B12" s="116">
        <v>117</v>
      </c>
      <c r="C12" s="117">
        <v>3.169014084507042</v>
      </c>
      <c r="D12" s="116">
        <v>34</v>
      </c>
      <c r="E12" s="117">
        <v>1.9079685746352413</v>
      </c>
      <c r="F12" s="118">
        <v>83</v>
      </c>
      <c r="G12" s="117">
        <v>4.345549738219896</v>
      </c>
    </row>
    <row r="13" spans="1:8" ht="11.25" customHeight="1">
      <c r="A13" s="119" t="s">
        <v>190</v>
      </c>
      <c r="B13" s="116">
        <v>72</v>
      </c>
      <c r="C13" s="117">
        <v>1.9501625135427951</v>
      </c>
      <c r="D13" s="116">
        <v>39</v>
      </c>
      <c r="E13" s="117">
        <v>2.1885521885521886</v>
      </c>
      <c r="F13" s="118">
        <v>33</v>
      </c>
      <c r="G13" s="117">
        <v>1.7277486910994764</v>
      </c>
    </row>
    <row r="14" spans="1:8" ht="11.25" customHeight="1">
      <c r="A14" s="119" t="s">
        <v>191</v>
      </c>
      <c r="B14" s="116">
        <v>46</v>
      </c>
      <c r="C14" s="117">
        <v>1.2459371614301191</v>
      </c>
      <c r="D14" s="116">
        <v>25</v>
      </c>
      <c r="E14" s="117">
        <v>1.4029180695847363</v>
      </c>
      <c r="F14" s="118">
        <v>21</v>
      </c>
      <c r="G14" s="117">
        <v>1.0994764397905759</v>
      </c>
    </row>
    <row r="15" spans="1:8" ht="5.0999999999999996" customHeight="1" thickBot="1">
      <c r="A15" s="180"/>
      <c r="B15" s="180"/>
      <c r="C15" s="180"/>
      <c r="D15" s="180"/>
      <c r="E15" s="180"/>
      <c r="F15" s="180"/>
      <c r="G15" s="180"/>
    </row>
    <row r="16" spans="1:8" ht="9" customHeight="1" thickTop="1"/>
    <row r="17" spans="2:7" ht="9" customHeight="1">
      <c r="B17" s="11"/>
      <c r="C17" s="43"/>
      <c r="D17" s="11"/>
      <c r="E17" s="11"/>
      <c r="F17" s="11"/>
      <c r="G17" s="11"/>
    </row>
    <row r="18" spans="2:7" ht="10.5" customHeight="1">
      <c r="B18" s="26"/>
      <c r="C18" s="17"/>
      <c r="D18" s="26"/>
      <c r="E18" s="17"/>
      <c r="F18" s="13"/>
      <c r="G18" s="17"/>
    </row>
    <row r="19" spans="2:7" ht="10.5" customHeight="1">
      <c r="B19" s="26"/>
      <c r="C19" s="17"/>
      <c r="D19" s="26"/>
      <c r="E19" s="17"/>
      <c r="F19" s="13"/>
      <c r="G19" s="17"/>
    </row>
    <row r="20" spans="2:7" ht="10.5" customHeight="1">
      <c r="B20" s="26"/>
      <c r="C20" s="17"/>
      <c r="D20" s="26"/>
      <c r="E20" s="17"/>
      <c r="F20" s="13"/>
      <c r="G20" s="17"/>
    </row>
    <row r="21" spans="2:7" ht="10.5" customHeight="1">
      <c r="B21" s="26"/>
      <c r="C21" s="17"/>
      <c r="D21" s="26"/>
      <c r="E21" s="17"/>
      <c r="F21" s="13"/>
      <c r="G21" s="17"/>
    </row>
    <row r="22" spans="2:7" ht="10.5" customHeight="1">
      <c r="B22" s="26"/>
      <c r="C22" s="17"/>
      <c r="D22" s="26"/>
      <c r="E22" s="17"/>
      <c r="F22" s="13"/>
      <c r="G22" s="17"/>
    </row>
    <row r="23" spans="2:7" ht="10.5" customHeight="1">
      <c r="B23" s="26"/>
      <c r="C23" s="17"/>
      <c r="D23" s="26"/>
      <c r="E23" s="17"/>
      <c r="F23" s="13"/>
      <c r="G23" s="17"/>
    </row>
    <row r="24" spans="2:7" ht="10.5" customHeight="1">
      <c r="B24" s="26"/>
      <c r="C24" s="17"/>
      <c r="D24" s="26"/>
      <c r="E24" s="17"/>
      <c r="F24" s="13"/>
      <c r="G24" s="17"/>
    </row>
    <row r="25" spans="2:7" ht="9" customHeight="1">
      <c r="B25" s="26"/>
      <c r="C25" s="17"/>
      <c r="D25" s="26"/>
      <c r="E25" s="17"/>
      <c r="F25" s="13"/>
      <c r="G25" s="17"/>
    </row>
    <row r="26" spans="2:7" ht="9" customHeight="1">
      <c r="C26" s="17"/>
      <c r="E26" s="17"/>
      <c r="G26" s="17"/>
    </row>
    <row r="27" spans="2:7" ht="9" customHeight="1">
      <c r="C27" s="17"/>
      <c r="E27" s="17"/>
      <c r="G27" s="17"/>
    </row>
    <row r="28" spans="2:7" ht="9" customHeight="1">
      <c r="C28" s="17"/>
      <c r="E28" s="17"/>
      <c r="G28" s="17"/>
    </row>
    <row r="29" spans="2:7" ht="9" customHeight="1">
      <c r="C29" s="17"/>
      <c r="E29" s="17"/>
      <c r="G29" s="17"/>
    </row>
    <row r="30" spans="2:7" ht="9" customHeight="1">
      <c r="C30" s="17"/>
      <c r="E30" s="17"/>
      <c r="G30" s="17"/>
    </row>
    <row r="31" spans="2:7" ht="9" customHeight="1">
      <c r="C31" s="17"/>
      <c r="E31" s="17"/>
      <c r="G31" s="17"/>
    </row>
    <row r="32" spans="2:7" ht="9" customHeight="1">
      <c r="C32" s="17"/>
      <c r="E32" s="17"/>
      <c r="G32" s="17"/>
    </row>
    <row r="33" spans="5:7" ht="9" customHeight="1">
      <c r="E33" s="17"/>
      <c r="G33" s="17"/>
    </row>
  </sheetData>
  <mergeCells count="5">
    <mergeCell ref="A1:G1"/>
    <mergeCell ref="B3:C4"/>
    <mergeCell ref="D3:G3"/>
    <mergeCell ref="D4:E4"/>
    <mergeCell ref="F4:G4"/>
  </mergeCells>
  <hyperlinks>
    <hyperlink ref="H1" location="' Índice'!A1" display="Índice" xr:uid="{9ED1EDAE-B618-4477-AFB2-ED7A8B3AE377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33"/>
  <sheetViews>
    <sheetView showGridLines="0" zoomScaleSheetLayoutView="100" workbookViewId="0">
      <selection activeCell="H1" sqref="H1"/>
    </sheetView>
  </sheetViews>
  <sheetFormatPr defaultColWidth="9.109375" defaultRowHeight="9" customHeight="1"/>
  <cols>
    <col min="1" max="1" width="21.5546875" style="4" customWidth="1"/>
    <col min="2" max="2" width="11.109375" style="4" customWidth="1"/>
    <col min="3" max="3" width="11.6640625" style="4" customWidth="1"/>
    <col min="4" max="7" width="11.109375" style="4" customWidth="1"/>
    <col min="8" max="16384" width="9.109375" style="4"/>
  </cols>
  <sheetData>
    <row r="1" spans="1:9" ht="21" customHeight="1">
      <c r="A1" s="190" t="s">
        <v>152</v>
      </c>
      <c r="B1" s="213"/>
      <c r="C1" s="213"/>
      <c r="D1" s="213"/>
      <c r="E1" s="213"/>
      <c r="F1" s="213"/>
      <c r="G1" s="213"/>
      <c r="H1" s="243" t="s">
        <v>230</v>
      </c>
    </row>
    <row r="2" spans="1:9" ht="10.5" customHeight="1">
      <c r="A2" s="88">
        <v>2023</v>
      </c>
      <c r="B2" s="89"/>
      <c r="C2" s="89"/>
      <c r="D2" s="89"/>
      <c r="E2" s="89"/>
      <c r="F2" s="89"/>
      <c r="G2" s="89"/>
    </row>
    <row r="3" spans="1:9" s="32" customFormat="1" ht="16.5" customHeight="1">
      <c r="A3" s="165"/>
      <c r="B3" s="207" t="s">
        <v>41</v>
      </c>
      <c r="C3" s="208"/>
      <c r="D3" s="210" t="s">
        <v>19</v>
      </c>
      <c r="E3" s="211"/>
      <c r="F3" s="211"/>
      <c r="G3" s="212"/>
    </row>
    <row r="4" spans="1:9" s="32" customFormat="1" ht="24.6" customHeight="1">
      <c r="A4" s="166"/>
      <c r="B4" s="198"/>
      <c r="C4" s="209"/>
      <c r="D4" s="210" t="s">
        <v>21</v>
      </c>
      <c r="E4" s="212"/>
      <c r="F4" s="210" t="s">
        <v>22</v>
      </c>
      <c r="G4" s="212"/>
    </row>
    <row r="5" spans="1:9" s="32" customFormat="1" ht="15" customHeight="1">
      <c r="A5" s="167" t="s">
        <v>42</v>
      </c>
      <c r="B5" s="168" t="s">
        <v>208</v>
      </c>
      <c r="C5" s="169" t="s">
        <v>11</v>
      </c>
      <c r="D5" s="168" t="s">
        <v>208</v>
      </c>
      <c r="E5" s="169" t="s">
        <v>11</v>
      </c>
      <c r="F5" s="168" t="s">
        <v>208</v>
      </c>
      <c r="G5" s="169" t="s">
        <v>11</v>
      </c>
    </row>
    <row r="6" spans="1:9" ht="5.0999999999999996" customHeight="1">
      <c r="A6" s="110"/>
      <c r="B6" s="92"/>
      <c r="C6" s="93"/>
      <c r="D6" s="93"/>
      <c r="E6" s="93"/>
      <c r="F6" s="93"/>
      <c r="G6" s="93"/>
      <c r="I6" s="32"/>
    </row>
    <row r="7" spans="1:9" ht="11.25" customHeight="1">
      <c r="A7" s="115" t="s">
        <v>1</v>
      </c>
      <c r="B7" s="116">
        <v>24516515.767999999</v>
      </c>
      <c r="C7" s="117">
        <v>100</v>
      </c>
      <c r="D7" s="116">
        <v>17453424.905999999</v>
      </c>
      <c r="E7" s="117">
        <v>100</v>
      </c>
      <c r="F7" s="116">
        <v>7063090.8619999997</v>
      </c>
      <c r="G7" s="117">
        <v>100</v>
      </c>
    </row>
    <row r="8" spans="1:9" ht="11.25" customHeight="1">
      <c r="A8" s="119" t="s">
        <v>185</v>
      </c>
      <c r="B8" s="116">
        <v>1393970.507</v>
      </c>
      <c r="C8" s="117">
        <v>5.6858426384530123</v>
      </c>
      <c r="D8" s="116">
        <v>477744.821</v>
      </c>
      <c r="E8" s="117">
        <v>2.7372554302265608</v>
      </c>
      <c r="F8" s="116">
        <v>916225.68599999999</v>
      </c>
      <c r="G8" s="117">
        <v>12.972021794726842</v>
      </c>
    </row>
    <row r="9" spans="1:9" ht="11.25" customHeight="1">
      <c r="A9" s="119" t="s">
        <v>186</v>
      </c>
      <c r="B9" s="116">
        <v>4389502.4340000004</v>
      </c>
      <c r="C9" s="117">
        <v>17.904266966553894</v>
      </c>
      <c r="D9" s="116">
        <v>3287717.8870000001</v>
      </c>
      <c r="E9" s="117">
        <v>18.837093033068683</v>
      </c>
      <c r="F9" s="116">
        <v>1101784.547</v>
      </c>
      <c r="G9" s="117">
        <v>15.599184104054075</v>
      </c>
    </row>
    <row r="10" spans="1:9" ht="11.25" customHeight="1">
      <c r="A10" s="119" t="s">
        <v>187</v>
      </c>
      <c r="B10" s="116">
        <v>11109690.869000001</v>
      </c>
      <c r="C10" s="117">
        <v>45.315129499359131</v>
      </c>
      <c r="D10" s="116">
        <v>9326096.6209999993</v>
      </c>
      <c r="E10" s="117">
        <v>53.43419226443028</v>
      </c>
      <c r="F10" s="116">
        <v>1783594.2479999999</v>
      </c>
      <c r="G10" s="117">
        <v>25.252319173690392</v>
      </c>
    </row>
    <row r="11" spans="1:9" ht="11.25" customHeight="1">
      <c r="A11" s="119" t="s">
        <v>188</v>
      </c>
      <c r="B11" s="116">
        <v>992489.83900000004</v>
      </c>
      <c r="C11" s="117">
        <v>4.048249956853331</v>
      </c>
      <c r="D11" s="116">
        <v>706288.53200000001</v>
      </c>
      <c r="E11" s="117">
        <v>4.0467045052985426</v>
      </c>
      <c r="F11" s="116">
        <v>286201.30699999997</v>
      </c>
      <c r="G11" s="117">
        <v>4.0520688830407972</v>
      </c>
    </row>
    <row r="12" spans="1:9" ht="11.25" customHeight="1">
      <c r="A12" s="119" t="s">
        <v>189</v>
      </c>
      <c r="B12" s="116">
        <v>1639489.095</v>
      </c>
      <c r="C12" s="117">
        <v>6.6872842393858063</v>
      </c>
      <c r="D12" s="116">
        <v>781335.09100000001</v>
      </c>
      <c r="E12" s="117">
        <v>4.4766863535843839</v>
      </c>
      <c r="F12" s="116">
        <v>858154.00399999996</v>
      </c>
      <c r="G12" s="117">
        <v>12.149836675851615</v>
      </c>
    </row>
    <row r="13" spans="1:9" ht="11.25" customHeight="1">
      <c r="A13" s="119" t="s">
        <v>190</v>
      </c>
      <c r="B13" s="116">
        <v>1990483.774</v>
      </c>
      <c r="C13" s="117">
        <v>8.1189504774494274</v>
      </c>
      <c r="D13" s="116">
        <v>1472704.058</v>
      </c>
      <c r="E13" s="117">
        <v>8.4379086966118919</v>
      </c>
      <c r="F13" s="116">
        <v>517779.71600000001</v>
      </c>
      <c r="G13" s="117">
        <v>7.3307809019659764</v>
      </c>
    </row>
    <row r="14" spans="1:9" ht="11.25" customHeight="1">
      <c r="A14" s="119" t="s">
        <v>191</v>
      </c>
      <c r="B14" s="116">
        <v>3000889.25</v>
      </c>
      <c r="C14" s="117">
        <v>12.240276221945406</v>
      </c>
      <c r="D14" s="116">
        <v>1401537.8959999999</v>
      </c>
      <c r="E14" s="117">
        <v>8.030159716779659</v>
      </c>
      <c r="F14" s="116">
        <v>1599351.3540000001</v>
      </c>
      <c r="G14" s="117">
        <v>22.643788466670305</v>
      </c>
    </row>
    <row r="15" spans="1:9" ht="5.0999999999999996" customHeight="1" thickBot="1">
      <c r="A15" s="180"/>
      <c r="B15" s="180"/>
      <c r="C15" s="180"/>
      <c r="D15" s="180"/>
      <c r="E15" s="180"/>
      <c r="F15" s="180"/>
      <c r="G15" s="180"/>
    </row>
    <row r="16" spans="1:9" ht="9" customHeight="1" thickTop="1">
      <c r="A16" s="89"/>
      <c r="B16" s="89"/>
      <c r="C16" s="89"/>
      <c r="D16" s="89"/>
      <c r="E16" s="89"/>
      <c r="F16" s="89"/>
      <c r="G16" s="89"/>
    </row>
    <row r="17" spans="2:7" s="11" customFormat="1" ht="12" customHeight="1">
      <c r="B17" s="6"/>
      <c r="D17" s="6"/>
      <c r="F17" s="6"/>
    </row>
    <row r="18" spans="2:7" s="11" customFormat="1" ht="12" customHeight="1">
      <c r="B18" s="6"/>
      <c r="D18" s="6"/>
      <c r="F18" s="6"/>
    </row>
    <row r="19" spans="2:7" s="11" customFormat="1" ht="12" customHeight="1">
      <c r="B19" s="6"/>
      <c r="D19" s="6"/>
      <c r="F19" s="6"/>
    </row>
    <row r="20" spans="2:7" s="11" customFormat="1" ht="12" customHeight="1">
      <c r="B20" s="6"/>
      <c r="D20" s="6"/>
      <c r="F20" s="6"/>
    </row>
    <row r="21" spans="2:7" s="11" customFormat="1" ht="12" customHeight="1">
      <c r="B21" s="6"/>
      <c r="D21" s="6"/>
      <c r="F21" s="6"/>
    </row>
    <row r="22" spans="2:7" s="11" customFormat="1" ht="12" customHeight="1">
      <c r="B22" s="6"/>
      <c r="D22" s="6"/>
      <c r="F22" s="6"/>
    </row>
    <row r="23" spans="2:7" s="11" customFormat="1" ht="12" customHeight="1">
      <c r="B23" s="6"/>
      <c r="D23" s="6"/>
      <c r="F23" s="6"/>
    </row>
    <row r="24" spans="2:7" s="11" customFormat="1" ht="12" customHeight="1">
      <c r="B24" s="6"/>
      <c r="D24" s="6"/>
      <c r="F24" s="6"/>
    </row>
    <row r="25" spans="2:7" s="11" customFormat="1" ht="12" customHeight="1">
      <c r="B25" s="6"/>
      <c r="C25" s="43"/>
      <c r="D25" s="6"/>
      <c r="E25" s="43"/>
      <c r="F25" s="6"/>
      <c r="G25" s="43"/>
    </row>
    <row r="26" spans="2:7" ht="9" customHeight="1">
      <c r="B26" s="11"/>
      <c r="C26" s="44"/>
      <c r="D26" s="11"/>
      <c r="E26" s="44"/>
      <c r="F26" s="11"/>
      <c r="G26" s="44"/>
    </row>
    <row r="27" spans="2:7" ht="9" customHeight="1">
      <c r="B27" s="6"/>
      <c r="C27" s="44"/>
      <c r="D27" s="6"/>
      <c r="E27" s="44"/>
      <c r="F27" s="6"/>
      <c r="G27" s="44"/>
    </row>
    <row r="28" spans="2:7" ht="9" customHeight="1">
      <c r="B28" s="6"/>
      <c r="C28" s="44"/>
      <c r="D28" s="6"/>
      <c r="E28" s="44"/>
      <c r="F28" s="6"/>
      <c r="G28" s="44"/>
    </row>
    <row r="29" spans="2:7" ht="9" customHeight="1">
      <c r="B29" s="6"/>
      <c r="C29" s="44"/>
      <c r="D29" s="6"/>
      <c r="E29" s="44"/>
      <c r="F29" s="6"/>
      <c r="G29" s="44"/>
    </row>
    <row r="30" spans="2:7" ht="9" customHeight="1">
      <c r="B30" s="6"/>
      <c r="C30" s="44"/>
      <c r="D30" s="6"/>
      <c r="E30" s="44"/>
      <c r="F30" s="6"/>
      <c r="G30" s="44"/>
    </row>
    <row r="31" spans="2:7" ht="9" customHeight="1">
      <c r="B31" s="6"/>
      <c r="C31" s="44"/>
      <c r="D31" s="6"/>
      <c r="E31" s="44"/>
      <c r="F31" s="6"/>
      <c r="G31" s="44"/>
    </row>
    <row r="32" spans="2:7" ht="9" customHeight="1">
      <c r="B32" s="6"/>
      <c r="C32" s="44"/>
      <c r="D32" s="6"/>
      <c r="E32" s="44"/>
      <c r="F32" s="6"/>
      <c r="G32" s="44"/>
    </row>
    <row r="33" spans="2:7" ht="9" customHeight="1">
      <c r="B33" s="6"/>
      <c r="C33" s="44"/>
      <c r="D33" s="6"/>
      <c r="E33" s="44"/>
      <c r="F33" s="6"/>
      <c r="G33" s="44"/>
    </row>
  </sheetData>
  <mergeCells count="5">
    <mergeCell ref="A1:G1"/>
    <mergeCell ref="B3:C4"/>
    <mergeCell ref="D3:G3"/>
    <mergeCell ref="D4:E4"/>
    <mergeCell ref="F4:G4"/>
  </mergeCells>
  <hyperlinks>
    <hyperlink ref="H1" location="' Índice'!A1" display="Índice" xr:uid="{850E5450-0E4D-4EC8-93B6-3C96D2640BFB}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33"/>
  <sheetViews>
    <sheetView showGridLines="0" zoomScaleSheetLayoutView="100" workbookViewId="0">
      <selection activeCell="H1" sqref="H1"/>
    </sheetView>
  </sheetViews>
  <sheetFormatPr defaultColWidth="9.109375" defaultRowHeight="9" customHeight="1"/>
  <cols>
    <col min="1" max="1" width="20.88671875" style="4" customWidth="1"/>
    <col min="2" max="7" width="11" style="4" customWidth="1"/>
    <col min="8" max="16384" width="9.109375" style="4"/>
  </cols>
  <sheetData>
    <row r="1" spans="1:8" ht="21" customHeight="1">
      <c r="A1" s="190" t="s">
        <v>153</v>
      </c>
      <c r="B1" s="190"/>
      <c r="C1" s="190"/>
      <c r="D1" s="190"/>
      <c r="E1" s="190"/>
      <c r="F1" s="190"/>
      <c r="G1" s="190"/>
      <c r="H1" s="243" t="s">
        <v>230</v>
      </c>
    </row>
    <row r="2" spans="1:8" ht="12" customHeight="1">
      <c r="A2" s="88">
        <v>2023</v>
      </c>
      <c r="B2" s="89"/>
      <c r="C2" s="89"/>
      <c r="D2" s="89"/>
      <c r="E2" s="89"/>
      <c r="F2" s="89"/>
      <c r="G2" s="89"/>
    </row>
    <row r="3" spans="1:8" s="32" customFormat="1" ht="16.5" customHeight="1">
      <c r="A3" s="165"/>
      <c r="B3" s="207" t="s">
        <v>41</v>
      </c>
      <c r="C3" s="208"/>
      <c r="D3" s="210" t="s">
        <v>19</v>
      </c>
      <c r="E3" s="211"/>
      <c r="F3" s="211"/>
      <c r="G3" s="212"/>
    </row>
    <row r="4" spans="1:8" s="32" customFormat="1" ht="24.75" customHeight="1">
      <c r="A4" s="166"/>
      <c r="B4" s="198"/>
      <c r="C4" s="209"/>
      <c r="D4" s="210" t="s">
        <v>21</v>
      </c>
      <c r="E4" s="212"/>
      <c r="F4" s="210" t="s">
        <v>22</v>
      </c>
      <c r="G4" s="212"/>
    </row>
    <row r="5" spans="1:8" s="32" customFormat="1" ht="14.25" customHeight="1">
      <c r="A5" s="167" t="s">
        <v>42</v>
      </c>
      <c r="B5" s="168" t="s">
        <v>23</v>
      </c>
      <c r="C5" s="169" t="s">
        <v>11</v>
      </c>
      <c r="D5" s="168" t="s">
        <v>23</v>
      </c>
      <c r="E5" s="169" t="s">
        <v>11</v>
      </c>
      <c r="F5" s="168" t="s">
        <v>23</v>
      </c>
      <c r="G5" s="169" t="s">
        <v>11</v>
      </c>
    </row>
    <row r="6" spans="1:8" ht="4.95" customHeight="1">
      <c r="A6" s="110"/>
      <c r="B6" s="92"/>
      <c r="C6" s="93"/>
      <c r="D6" s="93"/>
      <c r="E6" s="93"/>
      <c r="F6" s="93"/>
      <c r="G6" s="93"/>
    </row>
    <row r="7" spans="1:8" ht="11.25" customHeight="1">
      <c r="A7" s="115" t="s">
        <v>1</v>
      </c>
      <c r="B7" s="98">
        <v>125724</v>
      </c>
      <c r="C7" s="117">
        <v>100</v>
      </c>
      <c r="D7" s="98">
        <v>85531</v>
      </c>
      <c r="E7" s="117">
        <v>100</v>
      </c>
      <c r="F7" s="98">
        <v>40193</v>
      </c>
      <c r="G7" s="117">
        <v>100</v>
      </c>
    </row>
    <row r="8" spans="1:8" ht="11.25" customHeight="1">
      <c r="A8" s="119" t="s">
        <v>185</v>
      </c>
      <c r="B8" s="98">
        <v>10307</v>
      </c>
      <c r="C8" s="117">
        <v>8.1981165091788366</v>
      </c>
      <c r="D8" s="98">
        <v>3124</v>
      </c>
      <c r="E8" s="117">
        <v>3.6524768797278182</v>
      </c>
      <c r="F8" s="98">
        <v>7183</v>
      </c>
      <c r="G8" s="117">
        <v>17.871271116861145</v>
      </c>
    </row>
    <row r="9" spans="1:8" ht="11.25" customHeight="1">
      <c r="A9" s="119" t="s">
        <v>186</v>
      </c>
      <c r="B9" s="98">
        <v>25679</v>
      </c>
      <c r="C9" s="117">
        <v>20.424898985078428</v>
      </c>
      <c r="D9" s="98">
        <v>18488</v>
      </c>
      <c r="E9" s="117">
        <v>21.615554594240685</v>
      </c>
      <c r="F9" s="98">
        <v>7191</v>
      </c>
      <c r="G9" s="117">
        <v>17.891175080237854</v>
      </c>
    </row>
    <row r="10" spans="1:8" ht="11.25" customHeight="1">
      <c r="A10" s="119" t="s">
        <v>187</v>
      </c>
      <c r="B10" s="98">
        <v>51425</v>
      </c>
      <c r="C10" s="117">
        <v>40.903089306735389</v>
      </c>
      <c r="D10" s="98">
        <v>41949</v>
      </c>
      <c r="E10" s="117">
        <v>49.045375360980231</v>
      </c>
      <c r="F10" s="98">
        <v>9476</v>
      </c>
      <c r="G10" s="117">
        <v>23.5762446197099</v>
      </c>
    </row>
    <row r="11" spans="1:8" ht="11.25" customHeight="1">
      <c r="A11" s="119" t="s">
        <v>188</v>
      </c>
      <c r="B11" s="98">
        <v>4568</v>
      </c>
      <c r="C11" s="117">
        <v>3.6333556043396644</v>
      </c>
      <c r="D11" s="98">
        <v>3131</v>
      </c>
      <c r="E11" s="117">
        <v>3.6606610468718945</v>
      </c>
      <c r="F11" s="98">
        <v>1437</v>
      </c>
      <c r="G11" s="117">
        <v>3.5752494215410642</v>
      </c>
    </row>
    <row r="12" spans="1:8" ht="11.25" customHeight="1">
      <c r="A12" s="119" t="s">
        <v>189</v>
      </c>
      <c r="B12" s="98">
        <v>8403</v>
      </c>
      <c r="C12" s="117">
        <v>6.6836880786484683</v>
      </c>
      <c r="D12" s="98">
        <v>3890</v>
      </c>
      <c r="E12" s="117">
        <v>4.548058598636751</v>
      </c>
      <c r="F12" s="98">
        <v>4513</v>
      </c>
      <c r="G12" s="117">
        <v>11.228323339885055</v>
      </c>
    </row>
    <row r="13" spans="1:8" ht="11.25" customHeight="1">
      <c r="A13" s="119" t="s">
        <v>190</v>
      </c>
      <c r="B13" s="98">
        <v>10441</v>
      </c>
      <c r="C13" s="117">
        <v>8.3046991823359111</v>
      </c>
      <c r="D13" s="98">
        <v>7506</v>
      </c>
      <c r="E13" s="117">
        <v>8.7757655119196549</v>
      </c>
      <c r="F13" s="98">
        <v>2935</v>
      </c>
      <c r="G13" s="117">
        <v>7.3022665638295221</v>
      </c>
    </row>
    <row r="14" spans="1:8" ht="11.25" customHeight="1">
      <c r="A14" s="119" t="s">
        <v>191</v>
      </c>
      <c r="B14" s="98">
        <v>14901</v>
      </c>
      <c r="C14" s="117">
        <v>11.852152333683307</v>
      </c>
      <c r="D14" s="98">
        <v>7443</v>
      </c>
      <c r="E14" s="117">
        <v>8.702108007622968</v>
      </c>
      <c r="F14" s="98">
        <v>7458</v>
      </c>
      <c r="G14" s="117">
        <v>18.55546985793546</v>
      </c>
    </row>
    <row r="15" spans="1:8" ht="5.0999999999999996" customHeight="1" thickBot="1">
      <c r="A15" s="180"/>
      <c r="B15" s="180"/>
      <c r="C15" s="180"/>
      <c r="D15" s="180"/>
      <c r="E15" s="180"/>
      <c r="F15" s="180"/>
      <c r="G15" s="180"/>
    </row>
    <row r="16" spans="1:8" ht="9" customHeight="1" thickTop="1"/>
    <row r="18" spans="1:7" s="11" customFormat="1" ht="11.25" customHeight="1">
      <c r="B18" s="12"/>
      <c r="C18" s="4"/>
      <c r="D18" s="12"/>
      <c r="E18" s="4"/>
      <c r="F18" s="12"/>
      <c r="G18" s="4"/>
    </row>
    <row r="19" spans="1:7" s="11" customFormat="1" ht="11.25" customHeight="1">
      <c r="B19" s="12"/>
      <c r="C19" s="4"/>
      <c r="D19" s="12"/>
      <c r="E19" s="4"/>
      <c r="F19" s="12"/>
      <c r="G19" s="4"/>
    </row>
    <row r="20" spans="1:7" s="11" customFormat="1" ht="11.25" customHeight="1">
      <c r="B20" s="12"/>
      <c r="C20" s="4"/>
      <c r="D20" s="12"/>
      <c r="E20" s="4"/>
      <c r="F20" s="12"/>
      <c r="G20" s="4"/>
    </row>
    <row r="21" spans="1:7" s="11" customFormat="1" ht="11.25" customHeight="1">
      <c r="B21" s="12"/>
      <c r="C21" s="4"/>
      <c r="D21" s="12"/>
      <c r="E21" s="4"/>
      <c r="F21" s="12"/>
      <c r="G21" s="4"/>
    </row>
    <row r="22" spans="1:7" s="11" customFormat="1" ht="11.25" customHeight="1">
      <c r="B22" s="12"/>
      <c r="C22" s="4"/>
      <c r="D22" s="12"/>
      <c r="E22" s="4"/>
      <c r="F22" s="12"/>
      <c r="G22" s="4"/>
    </row>
    <row r="23" spans="1:7" s="11" customFormat="1" ht="11.25" customHeight="1">
      <c r="A23" s="45"/>
      <c r="B23" s="12"/>
      <c r="C23" s="4"/>
      <c r="D23" s="12"/>
      <c r="E23" s="4"/>
      <c r="F23" s="12"/>
      <c r="G23" s="4"/>
    </row>
    <row r="24" spans="1:7" s="11" customFormat="1" ht="11.25" customHeight="1">
      <c r="A24" s="45"/>
      <c r="B24" s="12"/>
      <c r="C24" s="4"/>
      <c r="D24" s="12"/>
      <c r="E24" s="4"/>
      <c r="F24" s="12"/>
      <c r="G24" s="4"/>
    </row>
    <row r="25" spans="1:7" s="11" customFormat="1" ht="11.25" customHeight="1">
      <c r="B25" s="12"/>
      <c r="C25" s="4"/>
      <c r="D25" s="12"/>
      <c r="E25" s="4"/>
      <c r="F25" s="12"/>
      <c r="G25" s="4"/>
    </row>
    <row r="26" spans="1:7" s="11" customFormat="1" ht="11.25" customHeight="1">
      <c r="B26" s="4"/>
      <c r="C26" s="44"/>
      <c r="D26" s="4"/>
      <c r="E26" s="44"/>
      <c r="F26" s="4"/>
      <c r="G26" s="44"/>
    </row>
    <row r="27" spans="1:7" ht="9" customHeight="1">
      <c r="B27" s="7"/>
      <c r="C27" s="44"/>
      <c r="D27" s="7"/>
      <c r="E27" s="44"/>
      <c r="F27" s="7"/>
      <c r="G27" s="44"/>
    </row>
    <row r="28" spans="1:7" ht="9" customHeight="1">
      <c r="B28" s="7"/>
      <c r="C28" s="44"/>
      <c r="D28" s="7"/>
      <c r="E28" s="44"/>
      <c r="F28" s="7"/>
      <c r="G28" s="44"/>
    </row>
    <row r="29" spans="1:7" ht="9" customHeight="1">
      <c r="B29" s="7"/>
      <c r="C29" s="44"/>
      <c r="D29" s="7"/>
      <c r="E29" s="44"/>
      <c r="F29" s="7"/>
      <c r="G29" s="44"/>
    </row>
    <row r="30" spans="1:7" ht="9" customHeight="1">
      <c r="B30" s="7"/>
      <c r="C30" s="44"/>
      <c r="D30" s="7"/>
      <c r="E30" s="44"/>
      <c r="F30" s="7"/>
      <c r="G30" s="44"/>
    </row>
    <row r="31" spans="1:7" ht="9" customHeight="1">
      <c r="B31" s="7"/>
      <c r="C31" s="44"/>
      <c r="D31" s="7"/>
      <c r="E31" s="44"/>
      <c r="F31" s="7"/>
      <c r="G31" s="44"/>
    </row>
    <row r="32" spans="1:7" ht="9" customHeight="1">
      <c r="B32" s="7"/>
      <c r="C32" s="44"/>
      <c r="D32" s="7"/>
      <c r="E32" s="44"/>
      <c r="F32" s="7"/>
      <c r="G32" s="44"/>
    </row>
    <row r="33" spans="2:7" ht="9" customHeight="1">
      <c r="B33" s="7"/>
      <c r="C33" s="44"/>
      <c r="D33" s="7"/>
      <c r="E33" s="44"/>
      <c r="F33" s="7"/>
      <c r="G33" s="44"/>
    </row>
  </sheetData>
  <mergeCells count="5">
    <mergeCell ref="A1:G1"/>
    <mergeCell ref="B3:C4"/>
    <mergeCell ref="D3:G3"/>
    <mergeCell ref="D4:E4"/>
    <mergeCell ref="F4:G4"/>
  </mergeCells>
  <hyperlinks>
    <hyperlink ref="H1" location="' Índice'!A1" display="Índice" xr:uid="{9E45EE39-E7C9-4905-98D4-4F3FB6ED8BF4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34</vt:i4>
      </vt:variant>
      <vt:variant>
        <vt:lpstr>Named Ranges</vt:lpstr>
      </vt:variant>
      <vt:variant>
        <vt:i4>32</vt:i4>
      </vt:variant>
    </vt:vector>
  </HeadingPairs>
  <TitlesOfParts>
    <vt:vector size="66" baseType="lpstr">
      <vt:lpstr> Índice</vt:lpstr>
      <vt:lpstr>Sinais_Siglas_Unid._medida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 27</vt:lpstr>
      <vt:lpstr>Quadro 28</vt:lpstr>
      <vt:lpstr>Quadro 29</vt:lpstr>
      <vt:lpstr>Quadro 30</vt:lpstr>
      <vt:lpstr>Quadro 31</vt:lpstr>
      <vt:lpstr>Quadro 32</vt:lpstr>
      <vt:lpstr>'Quadro 1'!Print_Area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17'!Print_Area</vt:lpstr>
      <vt:lpstr>'Quadro 18'!Print_Area</vt:lpstr>
      <vt:lpstr>'Quadro 19'!Print_Area</vt:lpstr>
      <vt:lpstr>'Quadro 2'!Print_Area</vt:lpstr>
      <vt:lpstr>'Quadro 20'!Print_Area</vt:lpstr>
      <vt:lpstr>'Quadro 21'!Print_Area</vt:lpstr>
      <vt:lpstr>'Quadro 22'!Print_Area</vt:lpstr>
      <vt:lpstr>'Quadro 23'!Print_Area</vt:lpstr>
      <vt:lpstr>'Quadro 24'!Print_Area</vt:lpstr>
      <vt:lpstr>'Quadro 25'!Print_Area</vt:lpstr>
      <vt:lpstr>'Quadro 26'!Print_Area</vt:lpstr>
      <vt:lpstr>'Quadro 27'!Print_Area</vt:lpstr>
      <vt:lpstr>'Quadro 28'!Print_Area</vt:lpstr>
      <vt:lpstr>'Quadro 29'!Print_Area</vt:lpstr>
      <vt:lpstr>'Quadro 3'!Print_Area</vt:lpstr>
      <vt:lpstr>'Quadro 30'!Print_Area</vt:lpstr>
      <vt:lpstr>'Quadro 31'!Print_Area</vt:lpstr>
      <vt:lpstr>'Quadro 32'!Print_Area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Grade</dc:creator>
  <cp:lastModifiedBy>Ana Grade</cp:lastModifiedBy>
  <cp:lastPrinted>2022-11-16T10:30:55Z</cp:lastPrinted>
  <dcterms:created xsi:type="dcterms:W3CDTF">2021-11-16T17:01:32Z</dcterms:created>
  <dcterms:modified xsi:type="dcterms:W3CDTF">2024-11-25T12:57:06Z</dcterms:modified>
</cp:coreProperties>
</file>