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/>
  <mc:AlternateContent xmlns:mc="http://schemas.openxmlformats.org/markup-compatibility/2006">
    <mc:Choice Requires="x15">
      <x15ac:absPath xmlns:x15ac="http://schemas.microsoft.com/office/spreadsheetml/2010/11/ac" url="C:\Users\filipa.fernandes\Desktop\destaque_nov2023\"/>
    </mc:Choice>
  </mc:AlternateContent>
  <xr:revisionPtr revIDLastSave="0" documentId="13_ncr:1_{B394AD0A-2FC6-4274-841C-9647C8C90A39}" xr6:coauthVersionLast="47" xr6:coauthVersionMax="47" xr10:uidLastSave="{00000000-0000-0000-0000-000000000000}"/>
  <bookViews>
    <workbookView xWindow="15264" yWindow="0" windowWidth="15552" windowHeight="16656" tabRatio="761" xr2:uid="{00000000-000D-0000-FFFF-FFFF00000000}"/>
  </bookViews>
  <sheets>
    <sheet name="Lista de quadros" sheetId="99" r:id="rId1"/>
    <sheet name="Quadro 1" sheetId="105" r:id="rId2"/>
    <sheet name="Quadro 2" sheetId="106" r:id="rId3"/>
    <sheet name="Quadro 3" sheetId="117" r:id="rId4"/>
    <sheet name="Quadro 4" sheetId="51" r:id="rId5"/>
    <sheet name="Quadro 5" sheetId="112" r:id="rId6"/>
    <sheet name="Quadro 6" sheetId="111" r:id="rId7"/>
    <sheet name="Quadro 7" sheetId="129" r:id="rId8"/>
    <sheet name="Quadro 8" sheetId="113" r:id="rId9"/>
    <sheet name="Quadro 9" sheetId="120" r:id="rId10"/>
    <sheet name="Quadro 10" sheetId="121" r:id="rId11"/>
    <sheet name="Quadro 11" sheetId="114" r:id="rId12"/>
    <sheet name="Quadro 12" sheetId="115" r:id="rId13"/>
  </sheets>
  <externalReferences>
    <externalReference r:id="rId14"/>
  </externalReferences>
  <definedNames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nual" localSheetId="10">#REF!</definedName>
    <definedName name="anual" localSheetId="11">#REF!</definedName>
    <definedName name="anual" localSheetId="12">#REF!</definedName>
    <definedName name="anual" localSheetId="5">#REF!</definedName>
    <definedName name="anual" localSheetId="6">#REF!</definedName>
    <definedName name="anual" localSheetId="7">#REF!</definedName>
    <definedName name="anual" localSheetId="8">#REF!</definedName>
    <definedName name="anual" localSheetId="9">#REF!</definedName>
    <definedName name="anual">#REF!</definedName>
    <definedName name="Changes" localSheetId="10">#REF!</definedName>
    <definedName name="Changes" localSheetId="11">#REF!</definedName>
    <definedName name="Changes" localSheetId="12">#REF!</definedName>
    <definedName name="Changes" localSheetId="5">#REF!</definedName>
    <definedName name="Changes" localSheetId="6">#REF!</definedName>
    <definedName name="Changes" localSheetId="7">#REF!</definedName>
    <definedName name="Changes" localSheetId="8">#REF!</definedName>
    <definedName name="Changes" localSheetId="9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 localSheetId="10">#REF!</definedName>
    <definedName name="Comments" localSheetId="11">#REF!</definedName>
    <definedName name="Comments" localSheetId="12">#REF!</definedName>
    <definedName name="Comments" localSheetId="5">#REF!</definedName>
    <definedName name="Comments" localSheetId="6">#REF!</definedName>
    <definedName name="Comments" localSheetId="7">#REF!</definedName>
    <definedName name="Comments" localSheetId="8">#REF!</definedName>
    <definedName name="Comments" localSheetId="9">#REF!</definedName>
    <definedName name="Comments">#REF!</definedName>
    <definedName name="conceitos">"A2:E98"</definedName>
    <definedName name="Contact" localSheetId="10">#REF!</definedName>
    <definedName name="Contact" localSheetId="11">#REF!</definedName>
    <definedName name="Contact" localSheetId="12">#REF!</definedName>
    <definedName name="Contact" localSheetId="5">#REF!</definedName>
    <definedName name="Contact" localSheetId="6">#REF!</definedName>
    <definedName name="Contact" localSheetId="7">#REF!</definedName>
    <definedName name="Contact" localSheetId="8">#REF!</definedName>
    <definedName name="Contact" localSheetId="9">#REF!</definedName>
    <definedName name="Contact">#REF!</definedName>
    <definedName name="Country" localSheetId="10">#REF!</definedName>
    <definedName name="Country" localSheetId="11">#REF!</definedName>
    <definedName name="Country" localSheetId="12">#REF!</definedName>
    <definedName name="Country" localSheetId="5">#REF!</definedName>
    <definedName name="Country" localSheetId="6">#REF!</definedName>
    <definedName name="Country" localSheetId="7">#REF!</definedName>
    <definedName name="Country" localSheetId="8">#REF!</definedName>
    <definedName name="Country" localSheetId="9">#REF!</definedName>
    <definedName name="Country">#REF!</definedName>
    <definedName name="CV_employed" localSheetId="10">#REF!</definedName>
    <definedName name="CV_employed" localSheetId="11">#REF!</definedName>
    <definedName name="CV_employed" localSheetId="12">#REF!</definedName>
    <definedName name="CV_employed" localSheetId="5">#REF!</definedName>
    <definedName name="CV_employed" localSheetId="6">#REF!</definedName>
    <definedName name="CV_employed" localSheetId="7">#REF!</definedName>
    <definedName name="CV_employed" localSheetId="8">#REF!</definedName>
    <definedName name="CV_employed" localSheetId="9">#REF!</definedName>
    <definedName name="CV_employed">#REF!</definedName>
    <definedName name="CV_parttime" localSheetId="10">#REF!</definedName>
    <definedName name="CV_parttime" localSheetId="11">#REF!</definedName>
    <definedName name="CV_parttime" localSheetId="12">#REF!</definedName>
    <definedName name="CV_parttime" localSheetId="5">#REF!</definedName>
    <definedName name="CV_parttime" localSheetId="6">#REF!</definedName>
    <definedName name="CV_parttime" localSheetId="7">#REF!</definedName>
    <definedName name="CV_parttime" localSheetId="8">#REF!</definedName>
    <definedName name="CV_parttime" localSheetId="9">#REF!</definedName>
    <definedName name="CV_parttime">#REF!</definedName>
    <definedName name="CV_unemployed" localSheetId="10">#REF!</definedName>
    <definedName name="CV_unemployed" localSheetId="11">#REF!</definedName>
    <definedName name="CV_unemployed" localSheetId="12">#REF!</definedName>
    <definedName name="CV_unemployed" localSheetId="5">#REF!</definedName>
    <definedName name="CV_unemployed" localSheetId="6">#REF!</definedName>
    <definedName name="CV_unemployed" localSheetId="7">#REF!</definedName>
    <definedName name="CV_unemployed" localSheetId="8">#REF!</definedName>
    <definedName name="CV_unemployed" localSheetId="9">#REF!</definedName>
    <definedName name="CV_unemployed">#REF!</definedName>
    <definedName name="CV_unemploymentRate" localSheetId="10">#REF!</definedName>
    <definedName name="CV_unemploymentRate" localSheetId="11">#REF!</definedName>
    <definedName name="CV_unemploymentRate" localSheetId="12">#REF!</definedName>
    <definedName name="CV_unemploymentRate" localSheetId="5">#REF!</definedName>
    <definedName name="CV_unemploymentRate" localSheetId="6">#REF!</definedName>
    <definedName name="CV_unemploymentRate" localSheetId="7">#REF!</definedName>
    <definedName name="CV_unemploymentRate" localSheetId="8">#REF!</definedName>
    <definedName name="CV_unemploymentRate" localSheetId="9">#REF!</definedName>
    <definedName name="CV_unemploymentRate">#REF!</definedName>
    <definedName name="CV_UsualHours" localSheetId="10">#REF!</definedName>
    <definedName name="CV_UsualHours" localSheetId="11">#REF!</definedName>
    <definedName name="CV_UsualHours" localSheetId="12">#REF!</definedName>
    <definedName name="CV_UsualHours" localSheetId="5">#REF!</definedName>
    <definedName name="CV_UsualHours" localSheetId="6">#REF!</definedName>
    <definedName name="CV_UsualHours" localSheetId="7">#REF!</definedName>
    <definedName name="CV_UsualHours" localSheetId="8">#REF!</definedName>
    <definedName name="CV_UsualHours" localSheetId="9">#REF!</definedName>
    <definedName name="CV_UsualHours">#REF!</definedName>
    <definedName name="email" localSheetId="10">#REF!</definedName>
    <definedName name="email" localSheetId="11">#REF!</definedName>
    <definedName name="email" localSheetId="12">#REF!</definedName>
    <definedName name="email" localSheetId="5">#REF!</definedName>
    <definedName name="email" localSheetId="6">#REF!</definedName>
    <definedName name="email" localSheetId="7">#REF!</definedName>
    <definedName name="email" localSheetId="8">#REF!</definedName>
    <definedName name="email" localSheetId="9">#REF!</definedName>
    <definedName name="email">#REF!</definedName>
    <definedName name="F">#REF!</definedName>
    <definedName name="Indic_VáriosPerfGéneroPop">#REF!</definedName>
    <definedName name="Limit_a_q" localSheetId="10">#REF!</definedName>
    <definedName name="Limit_a_q" localSheetId="11">#REF!</definedName>
    <definedName name="Limit_a_q" localSheetId="12">#REF!</definedName>
    <definedName name="Limit_a_q" localSheetId="5">#REF!</definedName>
    <definedName name="Limit_a_q" localSheetId="6">#REF!</definedName>
    <definedName name="Limit_a_q" localSheetId="7">#REF!</definedName>
    <definedName name="Limit_a_q" localSheetId="8">#REF!</definedName>
    <definedName name="Limit_a_q" localSheetId="9">#REF!</definedName>
    <definedName name="Limit_a_q">#REF!</definedName>
    <definedName name="Limit_b_a" localSheetId="10">#REF!</definedName>
    <definedName name="Limit_b_a" localSheetId="11">#REF!</definedName>
    <definedName name="Limit_b_a" localSheetId="12">#REF!</definedName>
    <definedName name="Limit_b_a" localSheetId="5">#REF!</definedName>
    <definedName name="Limit_b_a" localSheetId="6">#REF!</definedName>
    <definedName name="Limit_b_a" localSheetId="7">#REF!</definedName>
    <definedName name="Limit_b_a" localSheetId="8">#REF!</definedName>
    <definedName name="Limit_b_a" localSheetId="9">#REF!</definedName>
    <definedName name="Limit_b_a">#REF!</definedName>
    <definedName name="Limit_b_q" localSheetId="10">#REF!</definedName>
    <definedName name="Limit_b_q" localSheetId="11">#REF!</definedName>
    <definedName name="Limit_b_q" localSheetId="12">#REF!</definedName>
    <definedName name="Limit_b_q" localSheetId="5">#REF!</definedName>
    <definedName name="Limit_b_q" localSheetId="6">#REF!</definedName>
    <definedName name="Limit_b_q" localSheetId="7">#REF!</definedName>
    <definedName name="Limit_b_q" localSheetId="8">#REF!</definedName>
    <definedName name="Limit_b_q" localSheetId="9">#REF!</definedName>
    <definedName name="Limit_b_q">#REF!</definedName>
    <definedName name="NR_NonContacts" localSheetId="10">#REF!</definedName>
    <definedName name="NR_NonContacts" localSheetId="11">#REF!</definedName>
    <definedName name="NR_NonContacts" localSheetId="12">#REF!</definedName>
    <definedName name="NR_NonContacts" localSheetId="5">#REF!</definedName>
    <definedName name="NR_NonContacts" localSheetId="6">#REF!</definedName>
    <definedName name="NR_NonContacts" localSheetId="7">#REF!</definedName>
    <definedName name="NR_NonContacts" localSheetId="8">#REF!</definedName>
    <definedName name="NR_NonContacts" localSheetId="9">#REF!</definedName>
    <definedName name="NR_NonContacts">#REF!</definedName>
    <definedName name="NR_Other" localSheetId="10">#REF!</definedName>
    <definedName name="NR_Other" localSheetId="11">#REF!</definedName>
    <definedName name="NR_Other" localSheetId="12">#REF!</definedName>
    <definedName name="NR_Other" localSheetId="5">#REF!</definedName>
    <definedName name="NR_Other" localSheetId="6">#REF!</definedName>
    <definedName name="NR_Other" localSheetId="7">#REF!</definedName>
    <definedName name="NR_Other" localSheetId="8">#REF!</definedName>
    <definedName name="NR_Other" localSheetId="9">#REF!</definedName>
    <definedName name="NR_Other">#REF!</definedName>
    <definedName name="NR_Refusals" localSheetId="10">#REF!</definedName>
    <definedName name="NR_Refusals" localSheetId="11">#REF!</definedName>
    <definedName name="NR_Refusals" localSheetId="12">#REF!</definedName>
    <definedName name="NR_Refusals" localSheetId="5">#REF!</definedName>
    <definedName name="NR_Refusals" localSheetId="6">#REF!</definedName>
    <definedName name="NR_Refusals" localSheetId="7">#REF!</definedName>
    <definedName name="NR_Refusals" localSheetId="8">#REF!</definedName>
    <definedName name="NR_Refusals" localSheetId="9">#REF!</definedName>
    <definedName name="NR_Refusals">#REF!</definedName>
    <definedName name="NR_Total" localSheetId="10">#REF!</definedName>
    <definedName name="NR_Total" localSheetId="11">#REF!</definedName>
    <definedName name="NR_Total" localSheetId="12">#REF!</definedName>
    <definedName name="NR_Total" localSheetId="5">#REF!</definedName>
    <definedName name="NR_Total" localSheetId="6">#REF!</definedName>
    <definedName name="NR_Total" localSheetId="7">#REF!</definedName>
    <definedName name="NR_Total" localSheetId="8">#REF!</definedName>
    <definedName name="NR_Total" localSheetId="9">#REF!</definedName>
    <definedName name="NR_Total">#REF!</definedName>
    <definedName name="_xlnm.Print_Area" localSheetId="0">'Lista de quadros'!$A:$L</definedName>
    <definedName name="_xlnm.Print_Area" localSheetId="1">'Quadro 1'!$A:$H</definedName>
    <definedName name="_xlnm.Print_Area" localSheetId="10">'Quadro 10'!$A:$G</definedName>
    <definedName name="_xlnm.Print_Area" localSheetId="11">'Quadro 11'!$A:$G</definedName>
    <definedName name="_xlnm.Print_Area" localSheetId="12">'Quadro 12'!$A:$C</definedName>
    <definedName name="_xlnm.Print_Area" localSheetId="2">'Quadro 2'!$A:$G</definedName>
    <definedName name="_xlnm.Print_Area" localSheetId="3">'Quadro 3'!$A:$J</definedName>
    <definedName name="_xlnm.Print_Area" localSheetId="4">'Quadro 4'!$A:$H</definedName>
    <definedName name="_xlnm.Print_Area" localSheetId="5">'Quadro 5'!$A:$I</definedName>
    <definedName name="_xlnm.Print_Area" localSheetId="6">'Quadro 6'!$A:$I</definedName>
    <definedName name="_xlnm.Print_Area" localSheetId="7">'Quadro 7'!$A:$I</definedName>
    <definedName name="_xlnm.Print_Area" localSheetId="8">'Quadro 8'!$A:$H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 localSheetId="10">#REF!</definedName>
    <definedName name="Q17a" localSheetId="11">#REF!</definedName>
    <definedName name="Q17a" localSheetId="12">#REF!</definedName>
    <definedName name="Q17a" localSheetId="5">#REF!</definedName>
    <definedName name="Q17a" localSheetId="6">#REF!</definedName>
    <definedName name="Q17a" localSheetId="7">#REF!</definedName>
    <definedName name="Q17a" localSheetId="8">#REF!</definedName>
    <definedName name="Q17a" localSheetId="9">#REF!</definedName>
    <definedName name="Q17a">#REF!</definedName>
    <definedName name="Q2.3">"A1:J43"</definedName>
    <definedName name="Q4.5">"A1:J16"</definedName>
    <definedName name="Q4a" localSheetId="10">#REF!</definedName>
    <definedName name="Q4a" localSheetId="11">#REF!</definedName>
    <definedName name="Q4a" localSheetId="12">#REF!</definedName>
    <definedName name="Q4a" localSheetId="5">#REF!</definedName>
    <definedName name="Q4a" localSheetId="6">#REF!</definedName>
    <definedName name="Q4a" localSheetId="7">#REF!</definedName>
    <definedName name="Q4a" localSheetId="8">#REF!</definedName>
    <definedName name="Q4a" localSheetId="9">#REF!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UADRO21_PT">#REF!</definedName>
    <definedName name="Quarter" localSheetId="10">#REF!</definedName>
    <definedName name="Quarter" localSheetId="11">#REF!</definedName>
    <definedName name="Quarter" localSheetId="12">#REF!</definedName>
    <definedName name="Quarter" localSheetId="5">#REF!</definedName>
    <definedName name="Quarter" localSheetId="6">#REF!</definedName>
    <definedName name="Quarter" localSheetId="7">#REF!</definedName>
    <definedName name="Quarter" localSheetId="8">#REF!</definedName>
    <definedName name="Quarter" localSheetId="9">#REF!</definedName>
    <definedName name="Quarter">#REF!</definedName>
    <definedName name="Telephone" localSheetId="10">#REF!</definedName>
    <definedName name="Telephone" localSheetId="11">#REF!</definedName>
    <definedName name="Telephone" localSheetId="12">#REF!</definedName>
    <definedName name="Telephone" localSheetId="5">#REF!</definedName>
    <definedName name="Telephone" localSheetId="6">#REF!</definedName>
    <definedName name="Telephone" localSheetId="7">#REF!</definedName>
    <definedName name="Telephone" localSheetId="8">#REF!</definedName>
    <definedName name="Telephone" localSheetId="9">#REF!</definedName>
    <definedName name="Telephone">#REF!</definedName>
    <definedName name="Year" localSheetId="10">#REF!</definedName>
    <definedName name="Year" localSheetId="11">#REF!</definedName>
    <definedName name="Year" localSheetId="12">#REF!</definedName>
    <definedName name="Year" localSheetId="5">#REF!</definedName>
    <definedName name="Year" localSheetId="6">#REF!</definedName>
    <definedName name="Year" localSheetId="7">#REF!</definedName>
    <definedName name="Year" localSheetId="8">#REF!</definedName>
    <definedName name="Year" localSheetId="9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2" i="99" l="1"/>
  <c r="A21" i="99" l="1"/>
  <c r="A20" i="99"/>
  <c r="A17" i="99"/>
  <c r="A16" i="99"/>
  <c r="A13" i="99"/>
  <c r="A11" i="99"/>
  <c r="A10" i="99"/>
  <c r="A9" i="99"/>
  <c r="A6" i="99" l="1"/>
  <c r="A5" i="99"/>
  <c r="A4" i="99"/>
</calcChain>
</file>

<file path=xl/sharedStrings.xml><?xml version="1.0" encoding="utf-8"?>
<sst xmlns="http://schemas.openxmlformats.org/spreadsheetml/2006/main" count="275" uniqueCount="140">
  <si>
    <t>Total</t>
  </si>
  <si>
    <t>Homens</t>
  </si>
  <si>
    <t>Mulheres</t>
  </si>
  <si>
    <t>65 + anos</t>
  </si>
  <si>
    <t>0-17  anos</t>
  </si>
  <si>
    <t>18-64 anos</t>
  </si>
  <si>
    <t>Unidade: %</t>
  </si>
  <si>
    <t>Total, com crianças dependentes</t>
  </si>
  <si>
    <t>Ano de referência</t>
  </si>
  <si>
    <t>Portugal</t>
  </si>
  <si>
    <t>Norte</t>
  </si>
  <si>
    <t>Centro</t>
  </si>
  <si>
    <t>Alentejo</t>
  </si>
  <si>
    <t>Algarve</t>
  </si>
  <si>
    <t xml:space="preserve">Ano de referência   </t>
  </si>
  <si>
    <t>QUADROS SÍNTESE</t>
  </si>
  <si>
    <t>TAXA DE RISCO DE POBREZA</t>
  </si>
  <si>
    <t>%</t>
  </si>
  <si>
    <t>Nota:</t>
  </si>
  <si>
    <t>A.M. Lisboa</t>
  </si>
  <si>
    <t>R. A. Açores</t>
  </si>
  <si>
    <t>R. A. Madeira</t>
  </si>
  <si>
    <t>Notas:</t>
  </si>
  <si>
    <t>Empregado</t>
  </si>
  <si>
    <t xml:space="preserve">Nos indicadores relativos à condição perante o trabalho foi considerada o total da população com 18 e mais anos. </t>
  </si>
  <si>
    <t>1 adulto sem crianças</t>
  </si>
  <si>
    <t>1 adulto com menos de 65 anos, sem crianças</t>
  </si>
  <si>
    <t>1 adulto com 65 + anos, sem crianças</t>
  </si>
  <si>
    <t>2 adultos ambos c/ menos de 65 anos, sem crianças</t>
  </si>
  <si>
    <t>2 adultos, pelo menos 1 c/ 65 + anos, sem crianças</t>
  </si>
  <si>
    <t>Outros agregados, sem crianças</t>
  </si>
  <si>
    <t>1 adulto c/ pelo menos 1 criança</t>
  </si>
  <si>
    <t>2 adultos com 1 criança</t>
  </si>
  <si>
    <t>2 adultos com 2 crianças</t>
  </si>
  <si>
    <t>2 adultos com 3 + crianças</t>
  </si>
  <si>
    <t>Outros agregados, com crianças</t>
  </si>
  <si>
    <t>Total, sem crianças dependentes</t>
  </si>
  <si>
    <t>Desempregado</t>
  </si>
  <si>
    <t>Reformado</t>
  </si>
  <si>
    <t>Outros inativos</t>
  </si>
  <si>
    <t>Taxa de risco de pobreza ou exclusão social</t>
  </si>
  <si>
    <t>São consideradas como "crianças dependentes" todos as pessoas com menos de 18 anos, bem como aquelas entre 18 e 24 anos economicamente dependentes.</t>
  </si>
  <si>
    <t>Limiar de risco de pobreza</t>
  </si>
  <si>
    <t>€</t>
  </si>
  <si>
    <t xml:space="preserve"> Taxa de risco de pobreza (60% da mediana)</t>
  </si>
  <si>
    <t xml:space="preserve"> Dispersão do limiar do risco de pobreza</t>
  </si>
  <si>
    <t>Indicadores de desigualdade do rendimento</t>
  </si>
  <si>
    <t>n.º</t>
  </si>
  <si>
    <t>DESIGUALDADE ECONÓMICA</t>
  </si>
  <si>
    <t>Coeficiente de Gini</t>
  </si>
  <si>
    <t>As séries retrospetivas dos indicadores publicados neste quadro encontram-se disponíveis em:</t>
  </si>
  <si>
    <t>http://www.ine.pt/xurl/ind/0004206</t>
  </si>
  <si>
    <t>http://www.ine.pt/xurl/ind/0004211</t>
  </si>
  <si>
    <t>http://www.ine.pt/xurl/ind/0004214</t>
  </si>
  <si>
    <t>http://www.ine.pt/xurl/ind/0004218</t>
  </si>
  <si>
    <t>http://www.ine.pt/xurl/ind/0004207</t>
  </si>
  <si>
    <t>http://www.ine.pt/xurl/ind/0004208</t>
  </si>
  <si>
    <t>http://www.ine.pt/xurl/ind/0004215</t>
  </si>
  <si>
    <t>http://www.ine.pt/xurl/ind/0004216</t>
  </si>
  <si>
    <t>http://www.ine.pt/xurl/ind/0004217</t>
  </si>
  <si>
    <t>http://www.ine.pt/xurl/ind/0004212</t>
  </si>
  <si>
    <t>Unidade</t>
  </si>
  <si>
    <t>http://www.ine.pt/xurl/ind/0004213</t>
  </si>
  <si>
    <t>http://www.ine.pt/xurl/ind/0005382</t>
  </si>
  <si>
    <t>http://www.ine.pt/xurl/ind/0006263</t>
  </si>
  <si>
    <t>http://www.ine.pt/xurl/ind/0009822</t>
  </si>
  <si>
    <r>
      <t>(1)</t>
    </r>
    <r>
      <rPr>
        <sz val="9"/>
        <rFont val="Calibri"/>
        <family val="2"/>
        <scheme val="minor"/>
      </rPr>
      <t xml:space="preserve"> Inclui rendimentos do trabalho e outros rendimentos privados.</t>
    </r>
  </si>
  <si>
    <r>
      <t>(2)</t>
    </r>
    <r>
      <rPr>
        <sz val="9"/>
        <rFont val="Calibri"/>
        <family val="2"/>
        <scheme val="minor"/>
      </rPr>
      <t xml:space="preserve"> Inclui rendimentos do trabalho e outros rendimentos privados, pensões de velhice e sobrevivência.</t>
    </r>
  </si>
  <si>
    <r>
      <t>(3)</t>
    </r>
    <r>
      <rPr>
        <sz val="9"/>
        <rFont val="Calibri"/>
        <family val="2"/>
        <scheme val="minor"/>
      </rPr>
      <t xml:space="preserve"> Inclui rendimentos do trabalho e outros rendimentos privados, pensões de velhice e sobrevivência e outras transferências sociais.</t>
    </r>
  </si>
  <si>
    <r>
      <t xml:space="preserve">Antes de qualquer transferência social </t>
    </r>
    <r>
      <rPr>
        <vertAlign val="superscript"/>
        <sz val="10"/>
        <rFont val="Calibri"/>
        <family val="2"/>
        <scheme val="minor"/>
      </rPr>
      <t>(1)</t>
    </r>
  </si>
  <si>
    <r>
      <t xml:space="preserve">Após transferências relativas a pensões </t>
    </r>
    <r>
      <rPr>
        <vertAlign val="superscript"/>
        <sz val="10"/>
        <rFont val="Calibri"/>
        <family val="2"/>
        <scheme val="minor"/>
      </rPr>
      <t>(2)</t>
    </r>
  </si>
  <si>
    <r>
      <t xml:space="preserve">Após transferências sociais </t>
    </r>
    <r>
      <rPr>
        <vertAlign val="superscript"/>
        <sz val="10"/>
        <rFont val="Calibri"/>
        <family val="2"/>
        <scheme val="minor"/>
      </rPr>
      <t>(3)</t>
    </r>
  </si>
  <si>
    <t>Após transferências sociais (70% da mediana)</t>
  </si>
  <si>
    <t>Após transferências sociais (50% da mediana)</t>
  </si>
  <si>
    <t>Após transferências sociais (40% da mediana)</t>
  </si>
  <si>
    <t>Desigualdade na distribuição de rendimentos (S80/S20)</t>
  </si>
  <si>
    <t>Desigualdade na distribuição de rendimentos (S90/S10)</t>
  </si>
  <si>
    <r>
      <t>Após transferências sociais</t>
    </r>
    <r>
      <rPr>
        <b/>
        <vertAlign val="superscript"/>
        <sz val="10"/>
        <rFont val="Calibri"/>
        <family val="2"/>
        <scheme val="minor"/>
      </rPr>
      <t xml:space="preserve"> </t>
    </r>
  </si>
  <si>
    <t>Sem possibilidade de substituição do mobiliário usado</t>
  </si>
  <si>
    <t>Sem possibilidade de participação regular numa atividade de lazer</t>
  </si>
  <si>
    <t>Sem possibilidade de encontro com amigos/familiares para uma bebida/refeição pelo menos uma vez por mês</t>
  </si>
  <si>
    <t>Sem possibilidade para gastar semanalmente uma pequena quantia de dinheiro consigo próprio</t>
  </si>
  <si>
    <t>Sem disponibilidade de automóvel (ligeiro de passageiros ou misto) por dificuldades económicas</t>
  </si>
  <si>
    <t>Sem possibilidade para ter acesso à internet para uso pessoal em casa</t>
  </si>
  <si>
    <t>Taxa de privação material e social severa</t>
  </si>
  <si>
    <t>PRIVAÇÃO MATERIAL E SOCIAL</t>
  </si>
  <si>
    <r>
      <rPr>
        <sz val="9"/>
        <rFont val="Calibri"/>
        <family val="2"/>
        <scheme val="minor"/>
      </rPr>
      <t xml:space="preserve">O indicador </t>
    </r>
    <r>
      <rPr>
        <b/>
        <sz val="9"/>
        <rFont val="Calibri"/>
        <family val="2"/>
        <scheme val="minor"/>
      </rPr>
      <t xml:space="preserve">População em risco de pobreza ou exclusão social </t>
    </r>
    <r>
      <rPr>
        <sz val="9"/>
        <rFont val="Calibri"/>
        <family val="2"/>
        <scheme val="minor"/>
      </rPr>
      <t xml:space="preserve">combina indicadores construídos com base num indicador relativo ao ano do inquérito n (Taxa de privação material severa) com informação relativa ao ano de referência do rendimento n-1 (Taxa de risco de pobreza e Intensidade laboral </t>
    </r>
    <r>
      <rPr>
        <i/>
        <sz val="9"/>
        <rFont val="Calibri"/>
        <family val="2"/>
        <scheme val="minor"/>
      </rPr>
      <t>per capita</t>
    </r>
    <r>
      <rPr>
        <sz val="9"/>
        <rFont val="Calibri"/>
        <family val="2"/>
        <scheme val="minor"/>
      </rPr>
      <t xml:space="preserve"> muito reduzida).</t>
    </r>
    <r>
      <rPr>
        <b/>
        <sz val="9"/>
        <rFont val="Calibri"/>
        <family val="2"/>
        <scheme val="minor"/>
      </rPr>
      <t xml:space="preserve"> 
</t>
    </r>
    <r>
      <rPr>
        <b/>
        <vertAlign val="superscript"/>
        <sz val="9"/>
        <rFont val="Calibri"/>
        <family val="2"/>
        <scheme val="minor"/>
      </rPr>
      <t>(a)</t>
    </r>
    <r>
      <rPr>
        <b/>
        <sz val="9"/>
        <rFont val="Calibri"/>
        <family val="2"/>
        <scheme val="minor"/>
      </rPr>
      <t xml:space="preserve"> </t>
    </r>
    <r>
      <rPr>
        <sz val="9"/>
        <rFont val="Calibri"/>
        <family val="2"/>
        <scheme val="minor"/>
      </rPr>
      <t>os resultados referem-se ao ano anterior (n-1).</t>
    </r>
  </si>
  <si>
    <r>
      <t xml:space="preserve">Intensidade laboral per capita muito reduzida </t>
    </r>
    <r>
      <rPr>
        <vertAlign val="superscript"/>
        <sz val="10"/>
        <rFont val="Calibri"/>
        <family val="2"/>
        <scheme val="minor"/>
      </rPr>
      <t>(a)</t>
    </r>
  </si>
  <si>
    <t>Sem capacidade para pagar uma semana de férias, por ano, fora de casa, suportando a despesa de alojamento e viagem para todos os membros do agregado</t>
  </si>
  <si>
    <t>Sem capacidade para assegurar o pagamento imediato de uma despesa inesperada próxima do valor mensal da linha de pobreza (sem recorrer a empréstimo)</t>
  </si>
  <si>
    <t>Sem capacidade financeira para manter a casa adequadamente aquecida</t>
  </si>
  <si>
    <t>Sem possibilidade de substituição de roupa usada por alguma roupa nova (excluindo a roupa em segunda mão)</t>
  </si>
  <si>
    <t>Atraso, motivado por dificuldades económicas, em algum dos pagamentos regulares relativos a rendas, prestações de crédito ou despesas correntes da residência principal, ou outras despesas não relacionadas com a residência principal</t>
  </si>
  <si>
    <t>Sem capacidade financeira para ter uma refeição de carne ou de peixe (ou equivalente vegetariano), pelo menos de 2 em 2 dias</t>
  </si>
  <si>
    <t>Sem possibilidade de ter dois pares de sapatos de tamanho adequado (incluindo um par de sapatos para todas as condições meteorológicas)</t>
  </si>
  <si>
    <t>Unidade: n.º</t>
  </si>
  <si>
    <r>
      <t xml:space="preserve">Taxa de risco de pobreza após transferências sociais </t>
    </r>
    <r>
      <rPr>
        <vertAlign val="superscript"/>
        <sz val="10"/>
        <rFont val="Calibri"/>
        <family val="2"/>
        <scheme val="minor"/>
      </rPr>
      <t>(a)</t>
    </r>
  </si>
  <si>
    <t>8,1 Rc</t>
  </si>
  <si>
    <t>Sinal convencional:</t>
  </si>
  <si>
    <t>Rc - valor retificado</t>
  </si>
  <si>
    <t>QUADROS DO DESTAQUE</t>
  </si>
  <si>
    <t xml:space="preserve">Nos indicadores relativos ao nível de escolaridade foi considerada o total da população com 18 e mais anos. </t>
  </si>
  <si>
    <t>Até ensino básico</t>
  </si>
  <si>
    <t>Ensino secundário e pós secundário</t>
  </si>
  <si>
    <t>Ensino superior</t>
  </si>
  <si>
    <r>
      <rPr>
        <b/>
        <sz val="11"/>
        <color theme="0" tint="-0.499984740745262"/>
        <rFont val="Calibri"/>
        <family val="2"/>
        <scheme val="minor"/>
      </rPr>
      <t>Quadro 1:</t>
    </r>
    <r>
      <rPr>
        <b/>
        <sz val="11"/>
        <rFont val="Calibri"/>
        <family val="2"/>
        <scheme val="minor"/>
      </rPr>
      <t xml:space="preserve"> Indicadores de pobreza e desigualdade económica, Portugal, 2017-2022</t>
    </r>
  </si>
  <si>
    <r>
      <rPr>
        <b/>
        <sz val="11"/>
        <color theme="0" tint="-0.499984740745262"/>
        <rFont val="Calibri"/>
        <family val="2"/>
        <scheme val="minor"/>
      </rPr>
      <t>Quadro 2:</t>
    </r>
    <r>
      <rPr>
        <b/>
        <sz val="11"/>
        <rFont val="Calibri"/>
        <family val="2"/>
        <scheme val="minor"/>
      </rPr>
      <t xml:space="preserve"> Indicadores Europa 2030, Portugal, 2018-2023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</si>
  <si>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2018-2023.</t>
    </r>
  </si>
  <si>
    <r>
      <t>Fonte:</t>
    </r>
    <r>
      <rPr>
        <sz val="9"/>
        <rFont val="Calibri"/>
        <family val="2"/>
        <scheme val="minor"/>
      </rPr>
      <t xml:space="preserve"> INE, EU-SILC: Inquérito às Condições de Vida e Rendimento, 2022-2023.</t>
    </r>
  </si>
  <si>
    <r>
      <rPr>
        <b/>
        <sz val="11"/>
        <color theme="0" tint="-0.499984740745262"/>
        <rFont val="Calibri"/>
        <family val="2"/>
        <scheme val="minor"/>
      </rPr>
      <t>Quadro 3:</t>
    </r>
    <r>
      <rPr>
        <b/>
        <sz val="11"/>
        <rFont val="Calibri"/>
        <family val="2"/>
        <scheme val="minor"/>
      </rPr>
      <t xml:space="preserve"> Indicadores Europa 2030, Portugal e NUTS II, 2018-2023</t>
    </r>
  </si>
  <si>
    <r>
      <rPr>
        <b/>
        <sz val="11"/>
        <color theme="0" tint="-0.499984740745262"/>
        <rFont val="Calibri"/>
        <family val="2"/>
        <scheme val="minor"/>
      </rPr>
      <t>Quadro 4:</t>
    </r>
    <r>
      <rPr>
        <b/>
        <sz val="11"/>
        <rFont val="Calibri"/>
        <family val="2"/>
        <scheme val="minor"/>
      </rPr>
      <t xml:space="preserve"> Taxa de risco de pobreza (60% da mediana), segundo o sexo e grupo etário, Portugal, 2017-2022</t>
    </r>
  </si>
  <si>
    <r>
      <rPr>
        <b/>
        <sz val="11"/>
        <color theme="0" tint="-0.499984740745262"/>
        <rFont val="Calibri"/>
        <family val="2"/>
        <scheme val="minor"/>
      </rPr>
      <t>Quadro 5:</t>
    </r>
    <r>
      <rPr>
        <b/>
        <sz val="11"/>
        <rFont val="Calibri"/>
        <family val="2"/>
        <scheme val="minor"/>
      </rPr>
      <t xml:space="preserve"> Taxa de risco de pobreza (60% da mediana) após transferências sociais, por composição do agregado familiar, Portugal, 2017-2022</t>
    </r>
  </si>
  <si>
    <r>
      <rPr>
        <b/>
        <sz val="11"/>
        <color theme="0" tint="-0.499984740745262"/>
        <rFont val="Calibri"/>
        <family val="2"/>
        <scheme val="minor"/>
      </rPr>
      <t>Quadro 6:</t>
    </r>
    <r>
      <rPr>
        <b/>
        <sz val="11"/>
        <rFont val="Calibri"/>
        <family val="2"/>
        <scheme val="minor"/>
      </rPr>
      <t xml:space="preserve"> Taxa de risco de pobreza após transferências sociais, segundo a condição perante o trabalho e sexo, Portugal, 2017-2022</t>
    </r>
  </si>
  <si>
    <r>
      <rPr>
        <b/>
        <sz val="11"/>
        <color theme="0" tint="-0.499984740745262"/>
        <rFont val="Calibri"/>
        <family val="2"/>
        <scheme val="minor"/>
      </rPr>
      <t>Quadro 7:</t>
    </r>
    <r>
      <rPr>
        <b/>
        <sz val="11"/>
        <rFont val="Calibri"/>
        <family val="2"/>
        <scheme val="minor"/>
      </rPr>
      <t xml:space="preserve"> Taxa de risco de pobreza após transferências sociais, segundo o nível de escolaridade completado, Portugal, 2017-2022</t>
    </r>
  </si>
  <si>
    <r>
      <rPr>
        <b/>
        <sz val="11"/>
        <color theme="0" tint="-0.499984740745262"/>
        <rFont val="Calibri"/>
        <family val="2"/>
        <scheme val="minor"/>
      </rPr>
      <t>Quadro 8:</t>
    </r>
    <r>
      <rPr>
        <b/>
        <sz val="11"/>
        <rFont val="Calibri"/>
        <family val="2"/>
        <scheme val="minor"/>
      </rPr>
      <t xml:space="preserve"> Taxa de intensidade da pobreza (60% da mediana), segundo o sexo e grupo etário, Portugal, 2017-2022</t>
    </r>
  </si>
  <si>
    <r>
      <rPr>
        <b/>
        <sz val="11"/>
        <color theme="0" tint="-0.499984740745262"/>
        <rFont val="Calibri"/>
        <family val="2"/>
        <scheme val="minor"/>
      </rPr>
      <t>Quadro 9:</t>
    </r>
    <r>
      <rPr>
        <b/>
        <sz val="11"/>
        <rFont val="Calibri"/>
        <family val="2"/>
        <scheme val="minor"/>
      </rPr>
      <t xml:space="preserve"> Coeficiente de Gini, Portugal e NUTS II, 2017-2022</t>
    </r>
  </si>
  <si>
    <r>
      <rPr>
        <b/>
        <sz val="11"/>
        <color theme="0" tint="-0.499984740745262"/>
        <rFont val="Calibri"/>
        <family val="2"/>
        <scheme val="minor"/>
      </rPr>
      <t>Quadro 10:</t>
    </r>
    <r>
      <rPr>
        <b/>
        <sz val="11"/>
        <rFont val="Calibri"/>
        <family val="2"/>
        <scheme val="minor"/>
      </rPr>
      <t xml:space="preserve"> Indicador S80/S20, Portugal e NUTS II, 2017-2022</t>
    </r>
  </si>
  <si>
    <r>
      <rPr>
        <b/>
        <sz val="11"/>
        <color theme="0" tint="-0.499984740745262"/>
        <rFont val="Calibri"/>
        <family val="2"/>
        <scheme val="minor"/>
      </rPr>
      <t>Quadro 11:</t>
    </r>
    <r>
      <rPr>
        <b/>
        <sz val="11"/>
        <rFont val="Calibri"/>
        <family val="2"/>
        <scheme val="minor"/>
      </rPr>
      <t xml:space="preserve"> Taxa de privação material e social, segundo o sexo e grupo etário, Portugal, 2018-2023</t>
    </r>
  </si>
  <si>
    <r>
      <rPr>
        <b/>
        <sz val="11"/>
        <color theme="0" tint="-0.499984740745262"/>
        <rFont val="Calibri"/>
        <family val="2"/>
        <scheme val="minor"/>
      </rPr>
      <t>Quadro 12:</t>
    </r>
    <r>
      <rPr>
        <b/>
        <sz val="11"/>
        <rFont val="Calibri"/>
        <family val="2"/>
        <scheme val="minor"/>
      </rPr>
      <t xml:space="preserve"> Itens de privação material e social na população total, Portugal, 2022-2023</t>
    </r>
  </si>
  <si>
    <t>17,2 Rc</t>
  </si>
  <si>
    <t>27,5 Rc</t>
  </si>
  <si>
    <t>29,2 Rc</t>
  </si>
  <si>
    <t>5,0 Rc</t>
  </si>
  <si>
    <t>5,8 Rc</t>
  </si>
  <si>
    <t>5,3 Rc</t>
  </si>
  <si>
    <t>4,9 Rc</t>
  </si>
  <si>
    <t>4,2 Rc</t>
  </si>
  <si>
    <t>6,0 Rc</t>
  </si>
  <si>
    <t>5,5 Rc</t>
  </si>
  <si>
    <t>7,6 Rc</t>
  </si>
  <si>
    <t>6,3 Rc</t>
  </si>
  <si>
    <t>9,8 Rc</t>
  </si>
  <si>
    <t>7,8 Rc</t>
  </si>
  <si>
    <t>5,1 Rc</t>
  </si>
  <si>
    <t>11,9 Rc</t>
  </si>
  <si>
    <t>11,6 Rc</t>
  </si>
  <si>
    <t>12,1 Rc</t>
  </si>
  <si>
    <t>13,0 Rc</t>
  </si>
  <si>
    <t>11,1 Rc</t>
  </si>
  <si>
    <t>http://www.ine.pt/xurl/ind/0011592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</si>
</sst>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_)"/>
    <numFmt numFmtId="167" formatCode="#\ ###\ ##0.0"/>
    <numFmt numFmtId="168" formatCode="#\ ##0.0"/>
  </numFmts>
  <fonts count="4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4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7"/>
      <name val="Calibri"/>
      <family val="2"/>
      <scheme val="minor"/>
    </font>
    <font>
      <b/>
      <sz val="7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u/>
      <sz val="10"/>
      <color theme="3"/>
      <name val="Calibri"/>
      <family val="2"/>
      <scheme val="minor"/>
    </font>
    <font>
      <b/>
      <sz val="12"/>
      <name val="Calibri"/>
      <family val="2"/>
      <scheme val="minor"/>
    </font>
    <font>
      <u/>
      <sz val="9"/>
      <color rgb="FF173C70"/>
      <name val="Calibri"/>
      <family val="2"/>
      <scheme val="minor"/>
    </font>
    <font>
      <sz val="9"/>
      <color rgb="FF173C7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3"/>
      </left>
      <right style="thin">
        <color indexed="64"/>
      </right>
      <top/>
      <bottom/>
      <diagonal/>
    </border>
    <border>
      <left style="thin">
        <color theme="3"/>
      </left>
      <right style="thin">
        <color rgb="FF173C70"/>
      </right>
      <top/>
      <bottom/>
      <diagonal/>
    </border>
  </borders>
  <cellStyleXfs count="837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10" fillId="0" borderId="3" applyNumberFormat="0" applyBorder="0" applyProtection="0">
      <alignment horizontal="center"/>
    </xf>
    <xf numFmtId="0" fontId="11" fillId="0" borderId="0" applyFill="0" applyBorder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5" fillId="0" borderId="0"/>
    <xf numFmtId="0" fontId="10" fillId="3" borderId="4" applyNumberFormat="0" applyBorder="0" applyProtection="0">
      <alignment horizontal="center"/>
    </xf>
    <xf numFmtId="0" fontId="14" fillId="0" borderId="0" applyNumberFormat="0" applyFill="0" applyProtection="0"/>
    <xf numFmtId="0" fontId="10" fillId="0" borderId="0" applyNumberFormat="0" applyFill="0" applyBorder="0" applyProtection="0">
      <alignment horizontal="left"/>
    </xf>
    <xf numFmtId="0" fontId="4" fillId="0" borderId="0"/>
    <xf numFmtId="0" fontId="4" fillId="0" borderId="0"/>
    <xf numFmtId="0" fontId="5" fillId="0" borderId="0"/>
    <xf numFmtId="164" fontId="5" fillId="0" borderId="0" applyFont="0" applyFill="0" applyBorder="0" applyAlignment="0" applyProtection="0"/>
    <xf numFmtId="0" fontId="13" fillId="0" borderId="0"/>
    <xf numFmtId="43" fontId="5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180">
    <xf numFmtId="0" fontId="0" fillId="0" borderId="0" xfId="0"/>
    <xf numFmtId="0" fontId="16" fillId="0" borderId="1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9" fillId="0" borderId="0" xfId="0" applyFont="1"/>
    <xf numFmtId="0" fontId="20" fillId="4" borderId="2" xfId="2" applyFont="1" applyFill="1" applyBorder="1" applyAlignment="1">
      <alignment horizontal="center" vertical="center"/>
    </xf>
    <xf numFmtId="0" fontId="21" fillId="4" borderId="2" xfId="2" applyFont="1" applyFill="1" applyBorder="1" applyAlignment="1">
      <alignment horizontal="center" vertical="center"/>
    </xf>
    <xf numFmtId="0" fontId="20" fillId="4" borderId="2" xfId="2" applyFont="1" applyFill="1" applyBorder="1" applyAlignment="1">
      <alignment horizontal="center" vertical="center" wrapText="1"/>
    </xf>
    <xf numFmtId="0" fontId="20" fillId="4" borderId="5" xfId="2" applyFont="1" applyFill="1" applyBorder="1" applyAlignment="1">
      <alignment horizontal="center" vertical="center" wrapText="1"/>
    </xf>
    <xf numFmtId="0" fontId="18" fillId="0" borderId="0" xfId="2" applyFont="1" applyAlignment="1">
      <alignment horizontal="right" vertical="center" indent="2"/>
    </xf>
    <xf numFmtId="0" fontId="18" fillId="0" borderId="0" xfId="2" applyFont="1" applyAlignment="1">
      <alignment vertical="center"/>
    </xf>
    <xf numFmtId="0" fontId="22" fillId="0" borderId="0" xfId="0" applyFont="1"/>
    <xf numFmtId="0" fontId="18" fillId="0" borderId="0" xfId="2" applyFont="1" applyAlignment="1">
      <alignment horizontal="left" vertical="top"/>
    </xf>
    <xf numFmtId="0" fontId="19" fillId="0" borderId="0" xfId="2" applyFont="1" applyAlignment="1">
      <alignment horizontal="left" vertical="top"/>
    </xf>
    <xf numFmtId="165" fontId="19" fillId="0" borderId="0" xfId="2" applyNumberFormat="1" applyFont="1" applyAlignment="1">
      <alignment vertical="top"/>
    </xf>
    <xf numFmtId="0" fontId="18" fillId="0" borderId="0" xfId="0" applyFont="1" applyAlignment="1">
      <alignment horizontal="right" vertical="center"/>
    </xf>
    <xf numFmtId="0" fontId="24" fillId="0" borderId="0" xfId="0" applyFont="1" applyAlignment="1">
      <alignment vertical="center"/>
    </xf>
    <xf numFmtId="0" fontId="24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26" fillId="0" borderId="0" xfId="0" applyFont="1" applyAlignment="1">
      <alignment horizontal="left" vertical="center" indent="1"/>
    </xf>
    <xf numFmtId="0" fontId="23" fillId="0" borderId="0" xfId="0" applyFont="1" applyAlignment="1">
      <alignment vertical="center"/>
    </xf>
    <xf numFmtId="0" fontId="27" fillId="2" borderId="0" xfId="0" applyFont="1" applyFill="1" applyAlignment="1">
      <alignment horizontal="left" vertical="center"/>
    </xf>
    <xf numFmtId="0" fontId="28" fillId="0" borderId="0" xfId="1" applyFont="1" applyFill="1" applyBorder="1" applyAlignment="1" applyProtection="1">
      <alignment vertical="center"/>
    </xf>
    <xf numFmtId="0" fontId="25" fillId="0" borderId="0" xfId="0" applyFont="1"/>
    <xf numFmtId="0" fontId="19" fillId="0" borderId="0" xfId="2" applyFont="1" applyAlignment="1">
      <alignment horizontal="left" vertical="top" indent="1"/>
    </xf>
    <xf numFmtId="0" fontId="18" fillId="0" borderId="12" xfId="2" applyFont="1" applyBorder="1" applyAlignment="1">
      <alignment horizontal="center" vertical="top"/>
    </xf>
    <xf numFmtId="3" fontId="18" fillId="0" borderId="12" xfId="2" applyNumberFormat="1" applyFont="1" applyBorder="1" applyAlignment="1">
      <alignment vertical="top"/>
    </xf>
    <xf numFmtId="0" fontId="19" fillId="0" borderId="12" xfId="2" applyFont="1" applyBorder="1" applyAlignment="1">
      <alignment horizontal="center" vertical="top"/>
    </xf>
    <xf numFmtId="165" fontId="19" fillId="0" borderId="12" xfId="2" applyNumberFormat="1" applyFont="1" applyBorder="1" applyAlignment="1">
      <alignment vertical="top"/>
    </xf>
    <xf numFmtId="0" fontId="18" fillId="0" borderId="13" xfId="2" applyFont="1" applyBorder="1"/>
    <xf numFmtId="165" fontId="19" fillId="0" borderId="13" xfId="2" applyNumberFormat="1" applyFont="1" applyBorder="1" applyAlignment="1">
      <alignment horizontal="center"/>
    </xf>
    <xf numFmtId="0" fontId="18" fillId="0" borderId="14" xfId="2" applyFont="1" applyBorder="1" applyAlignment="1">
      <alignment horizontal="right" vertical="center" indent="2"/>
    </xf>
    <xf numFmtId="0" fontId="18" fillId="0" borderId="14" xfId="2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left" vertical="center" indent="1"/>
    </xf>
    <xf numFmtId="0" fontId="19" fillId="0" borderId="2" xfId="0" applyFont="1" applyBorder="1" applyAlignment="1">
      <alignment horizontal="right" vertical="center"/>
    </xf>
    <xf numFmtId="0" fontId="22" fillId="0" borderId="2" xfId="0" applyFont="1" applyBorder="1" applyAlignment="1">
      <alignment horizontal="right" vertical="center"/>
    </xf>
    <xf numFmtId="0" fontId="19" fillId="0" borderId="0" xfId="2" applyFont="1" applyAlignment="1">
      <alignment horizontal="left" vertical="top" wrapText="1"/>
    </xf>
    <xf numFmtId="0" fontId="24" fillId="0" borderId="0" xfId="0" applyFont="1"/>
    <xf numFmtId="166" fontId="19" fillId="0" borderId="0" xfId="10" applyNumberFormat="1" applyFont="1" applyAlignment="1">
      <alignment vertical="center"/>
    </xf>
    <xf numFmtId="0" fontId="19" fillId="0" borderId="0" xfId="10" applyFont="1" applyAlignment="1">
      <alignment vertical="center"/>
    </xf>
    <xf numFmtId="0" fontId="16" fillId="0" borderId="6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0" borderId="2" xfId="0" applyFont="1" applyBorder="1" applyAlignment="1">
      <alignment horizontal="left" vertical="center" indent="1"/>
    </xf>
    <xf numFmtId="0" fontId="19" fillId="0" borderId="2" xfId="0" applyFont="1" applyBorder="1"/>
    <xf numFmtId="0" fontId="18" fillId="0" borderId="0" xfId="2" applyFont="1" applyAlignment="1">
      <alignment vertical="top"/>
    </xf>
    <xf numFmtId="0" fontId="19" fillId="0" borderId="0" xfId="2" applyFont="1" applyAlignment="1">
      <alignment horizontal="left" vertical="top" indent="2"/>
    </xf>
    <xf numFmtId="0" fontId="19" fillId="0" borderId="0" xfId="2" applyFont="1" applyAlignment="1">
      <alignment horizontal="left" vertical="center" indent="1"/>
    </xf>
    <xf numFmtId="165" fontId="19" fillId="0" borderId="0" xfId="2" applyNumberFormat="1" applyFont="1" applyAlignment="1">
      <alignment horizontal="center" vertical="center"/>
    </xf>
    <xf numFmtId="0" fontId="25" fillId="0" borderId="0" xfId="10" applyFont="1" applyAlignment="1">
      <alignment vertical="center"/>
    </xf>
    <xf numFmtId="0" fontId="19" fillId="0" borderId="13" xfId="2" applyFont="1" applyBorder="1" applyAlignment="1">
      <alignment horizontal="left" vertical="center" indent="1"/>
    </xf>
    <xf numFmtId="165" fontId="19" fillId="0" borderId="13" xfId="2" applyNumberFormat="1" applyFont="1" applyBorder="1" applyAlignment="1">
      <alignment horizontal="center" vertical="center"/>
    </xf>
    <xf numFmtId="0" fontId="16" fillId="0" borderId="6" xfId="10" applyFont="1" applyBorder="1" applyAlignment="1">
      <alignment vertical="center"/>
    </xf>
    <xf numFmtId="0" fontId="18" fillId="0" borderId="7" xfId="10" applyFont="1" applyBorder="1" applyAlignment="1">
      <alignment vertical="center"/>
    </xf>
    <xf numFmtId="0" fontId="19" fillId="0" borderId="2" xfId="10" applyFont="1" applyBorder="1" applyAlignment="1">
      <alignment vertical="center"/>
    </xf>
    <xf numFmtId="0" fontId="19" fillId="0" borderId="2" xfId="10" applyFont="1" applyBorder="1" applyAlignment="1">
      <alignment horizontal="centerContinuous" vertical="center"/>
    </xf>
    <xf numFmtId="166" fontId="19" fillId="0" borderId="2" xfId="10" applyNumberFormat="1" applyFont="1" applyBorder="1" applyAlignment="1">
      <alignment horizontal="right" vertical="center"/>
    </xf>
    <xf numFmtId="0" fontId="30" fillId="4" borderId="2" xfId="10" applyFont="1" applyFill="1" applyBorder="1" applyAlignment="1">
      <alignment horizontal="center" vertical="center" wrapText="1"/>
    </xf>
    <xf numFmtId="0" fontId="30" fillId="4" borderId="5" xfId="10" applyFont="1" applyFill="1" applyBorder="1" applyAlignment="1">
      <alignment horizontal="center" vertical="center" wrapText="1"/>
    </xf>
    <xf numFmtId="0" fontId="19" fillId="0" borderId="0" xfId="10" applyFont="1" applyAlignment="1">
      <alignment horizontal="center" vertical="center"/>
    </xf>
    <xf numFmtId="0" fontId="30" fillId="0" borderId="0" xfId="10" applyFont="1" applyAlignment="1">
      <alignment horizontal="left" vertical="center"/>
    </xf>
    <xf numFmtId="167" fontId="30" fillId="0" borderId="0" xfId="10" applyNumberFormat="1" applyFont="1" applyAlignment="1">
      <alignment horizontal="center" vertical="center"/>
    </xf>
    <xf numFmtId="168" fontId="19" fillId="0" borderId="0" xfId="10" applyNumberFormat="1" applyFont="1" applyAlignment="1">
      <alignment horizontal="right" vertical="top"/>
    </xf>
    <xf numFmtId="168" fontId="18" fillId="0" borderId="0" xfId="10" applyNumberFormat="1" applyFont="1" applyAlignment="1">
      <alignment horizontal="right" vertical="top"/>
    </xf>
    <xf numFmtId="0" fontId="18" fillId="0" borderId="0" xfId="10" applyFont="1" applyAlignment="1">
      <alignment horizontal="center" vertical="center"/>
    </xf>
    <xf numFmtId="166" fontId="25" fillId="0" borderId="0" xfId="10" applyNumberFormat="1" applyFont="1" applyAlignment="1">
      <alignment vertical="center"/>
    </xf>
    <xf numFmtId="0" fontId="24" fillId="0" borderId="0" xfId="2" applyFont="1"/>
    <xf numFmtId="0" fontId="25" fillId="0" borderId="0" xfId="2" applyFont="1"/>
    <xf numFmtId="0" fontId="24" fillId="0" borderId="0" xfId="2" applyFont="1" applyAlignment="1">
      <alignment horizontal="right" vertical="center"/>
    </xf>
    <xf numFmtId="0" fontId="19" fillId="0" borderId="0" xfId="2" applyFont="1"/>
    <xf numFmtId="0" fontId="24" fillId="2" borderId="0" xfId="2" applyFont="1" applyFill="1" applyAlignment="1">
      <alignment horizontal="left" vertical="center" wrapText="1"/>
    </xf>
    <xf numFmtId="165" fontId="18" fillId="0" borderId="12" xfId="2" applyNumberFormat="1" applyFont="1" applyBorder="1" applyAlignment="1">
      <alignment vertical="top"/>
    </xf>
    <xf numFmtId="168" fontId="19" fillId="0" borderId="12" xfId="10" applyNumberFormat="1" applyFont="1" applyBorder="1" applyAlignment="1">
      <alignment horizontal="right" vertical="top"/>
    </xf>
    <xf numFmtId="168" fontId="18" fillId="0" borderId="12" xfId="10" applyNumberFormat="1" applyFont="1" applyBorder="1" applyAlignment="1">
      <alignment horizontal="right" vertical="top"/>
    </xf>
    <xf numFmtId="0" fontId="19" fillId="5" borderId="0" xfId="10" applyFont="1" applyFill="1" applyAlignment="1">
      <alignment horizontal="center" vertical="center"/>
    </xf>
    <xf numFmtId="0" fontId="19" fillId="0" borderId="13" xfId="10" applyFont="1" applyBorder="1" applyAlignment="1">
      <alignment horizontal="left" vertical="center" indent="1"/>
    </xf>
    <xf numFmtId="168" fontId="19" fillId="0" borderId="13" xfId="10" applyNumberFormat="1" applyFont="1" applyBorder="1" applyAlignment="1">
      <alignment horizontal="right" vertical="center"/>
    </xf>
    <xf numFmtId="0" fontId="31" fillId="0" borderId="0" xfId="0" applyFont="1" applyAlignment="1">
      <alignment vertical="center"/>
    </xf>
    <xf numFmtId="0" fontId="32" fillId="0" borderId="2" xfId="0" applyFont="1" applyBorder="1" applyAlignment="1">
      <alignment horizontal="left" vertical="center" indent="1"/>
    </xf>
    <xf numFmtId="0" fontId="31" fillId="0" borderId="2" xfId="0" applyFont="1" applyBorder="1"/>
    <xf numFmtId="0" fontId="31" fillId="0" borderId="0" xfId="0" applyFont="1"/>
    <xf numFmtId="0" fontId="31" fillId="0" borderId="2" xfId="0" applyFont="1" applyBorder="1" applyAlignment="1">
      <alignment horizontal="right" vertical="center"/>
    </xf>
    <xf numFmtId="0" fontId="31" fillId="0" borderId="0" xfId="2" applyFont="1" applyAlignment="1">
      <alignment vertical="center"/>
    </xf>
    <xf numFmtId="0" fontId="18" fillId="0" borderId="0" xfId="2" applyFont="1" applyAlignment="1">
      <alignment horizontal="right" vertical="top" wrapText="1"/>
    </xf>
    <xf numFmtId="0" fontId="18" fillId="0" borderId="0" xfId="2" applyFont="1" applyAlignment="1">
      <alignment vertical="top" wrapText="1"/>
    </xf>
    <xf numFmtId="0" fontId="31" fillId="0" borderId="0" xfId="2" applyFont="1" applyAlignment="1">
      <alignment horizontal="left" vertical="center" indent="1"/>
    </xf>
    <xf numFmtId="165" fontId="31" fillId="0" borderId="0" xfId="2" applyNumberFormat="1" applyFont="1" applyAlignment="1">
      <alignment horizontal="center" vertical="center"/>
    </xf>
    <xf numFmtId="165" fontId="31" fillId="0" borderId="0" xfId="2" applyNumberFormat="1" applyFont="1" applyAlignment="1">
      <alignment vertical="center"/>
    </xf>
    <xf numFmtId="0" fontId="25" fillId="0" borderId="0" xfId="0" applyFont="1" applyAlignment="1">
      <alignment vertical="center"/>
    </xf>
    <xf numFmtId="165" fontId="19" fillId="0" borderId="13" xfId="2" applyNumberFormat="1" applyFont="1" applyBorder="1" applyAlignment="1">
      <alignment vertical="center"/>
    </xf>
    <xf numFmtId="165" fontId="25" fillId="0" borderId="0" xfId="2" applyNumberFormat="1" applyFont="1" applyAlignment="1">
      <alignment horizontal="center" vertical="center"/>
    </xf>
    <xf numFmtId="0" fontId="25" fillId="0" borderId="0" xfId="2" applyFont="1" applyAlignment="1">
      <alignment vertical="center"/>
    </xf>
    <xf numFmtId="165" fontId="18" fillId="0" borderId="12" xfId="2" applyNumberFormat="1" applyFont="1" applyBorder="1" applyAlignment="1">
      <alignment vertical="top" wrapText="1"/>
    </xf>
    <xf numFmtId="165" fontId="18" fillId="0" borderId="12" xfId="2" applyNumberFormat="1" applyFont="1" applyBorder="1" applyAlignment="1">
      <alignment horizontal="right" vertical="top"/>
    </xf>
    <xf numFmtId="165" fontId="19" fillId="0" borderId="12" xfId="2" applyNumberFormat="1" applyFont="1" applyBorder="1" applyAlignment="1">
      <alignment horizontal="right" vertical="top"/>
    </xf>
    <xf numFmtId="0" fontId="31" fillId="0" borderId="13" xfId="2" applyFont="1" applyBorder="1" applyAlignment="1">
      <alignment horizontal="left" vertical="center" indent="1"/>
    </xf>
    <xf numFmtId="165" fontId="31" fillId="0" borderId="13" xfId="2" applyNumberFormat="1" applyFont="1" applyBorder="1" applyAlignment="1">
      <alignment horizontal="center" vertical="center"/>
    </xf>
    <xf numFmtId="0" fontId="18" fillId="0" borderId="8" xfId="0" applyFont="1" applyBorder="1" applyAlignment="1">
      <alignment horizontal="left" vertical="center" indent="1"/>
    </xf>
    <xf numFmtId="0" fontId="19" fillId="0" borderId="8" xfId="0" applyFont="1" applyBorder="1"/>
    <xf numFmtId="0" fontId="19" fillId="0" borderId="8" xfId="0" applyFont="1" applyBorder="1" applyAlignment="1">
      <alignment horizontal="right" vertical="center"/>
    </xf>
    <xf numFmtId="0" fontId="22" fillId="0" borderId="8" xfId="0" applyFont="1" applyBorder="1" applyAlignment="1">
      <alignment horizontal="right" vertical="center"/>
    </xf>
    <xf numFmtId="0" fontId="19" fillId="0" borderId="12" xfId="2" applyFont="1" applyBorder="1" applyAlignment="1">
      <alignment vertical="center"/>
    </xf>
    <xf numFmtId="0" fontId="18" fillId="0" borderId="0" xfId="10" applyFont="1" applyAlignment="1">
      <alignment vertical="center"/>
    </xf>
    <xf numFmtId="0" fontId="19" fillId="0" borderId="8" xfId="10" applyFont="1" applyBorder="1" applyAlignment="1">
      <alignment vertical="center"/>
    </xf>
    <xf numFmtId="0" fontId="19" fillId="0" borderId="8" xfId="10" applyFont="1" applyBorder="1" applyAlignment="1">
      <alignment horizontal="centerContinuous" vertical="center"/>
    </xf>
    <xf numFmtId="0" fontId="18" fillId="0" borderId="0" xfId="2" applyFont="1" applyAlignment="1">
      <alignment horizontal="left" vertical="top" wrapText="1"/>
    </xf>
    <xf numFmtId="0" fontId="19" fillId="0" borderId="0" xfId="2" applyFont="1" applyAlignment="1">
      <alignment horizontal="left" vertical="top" wrapText="1" indent="1"/>
    </xf>
    <xf numFmtId="165" fontId="19" fillId="0" borderId="0" xfId="10" applyNumberFormat="1" applyFont="1" applyAlignment="1">
      <alignment vertical="center"/>
    </xf>
    <xf numFmtId="0" fontId="31" fillId="0" borderId="0" xfId="10" applyFont="1" applyAlignment="1">
      <alignment vertical="center"/>
    </xf>
    <xf numFmtId="0" fontId="31" fillId="0" borderId="2" xfId="10" applyFont="1" applyBorder="1" applyAlignment="1">
      <alignment vertical="center"/>
    </xf>
    <xf numFmtId="0" fontId="31" fillId="0" borderId="2" xfId="10" applyFont="1" applyBorder="1" applyAlignment="1">
      <alignment horizontal="centerContinuous" vertical="center"/>
    </xf>
    <xf numFmtId="0" fontId="31" fillId="0" borderId="0" xfId="10" applyFont="1" applyAlignment="1">
      <alignment horizontal="center" vertical="center"/>
    </xf>
    <xf numFmtId="166" fontId="31" fillId="0" borderId="0" xfId="10" applyNumberFormat="1" applyFont="1" applyAlignment="1">
      <alignment vertical="center"/>
    </xf>
    <xf numFmtId="0" fontId="31" fillId="0" borderId="13" xfId="10" applyFont="1" applyBorder="1" applyAlignment="1">
      <alignment horizontal="left" vertical="center" indent="1"/>
    </xf>
    <xf numFmtId="168" fontId="31" fillId="0" borderId="13" xfId="10" applyNumberFormat="1" applyFont="1" applyBorder="1" applyAlignment="1">
      <alignment horizontal="right" vertical="center"/>
    </xf>
    <xf numFmtId="0" fontId="31" fillId="0" borderId="13" xfId="2" applyFont="1" applyBorder="1" applyAlignment="1">
      <alignment vertical="center"/>
    </xf>
    <xf numFmtId="0" fontId="16" fillId="0" borderId="0" xfId="0" applyFont="1" applyAlignment="1">
      <alignment vertical="center"/>
    </xf>
    <xf numFmtId="0" fontId="32" fillId="0" borderId="11" xfId="2" applyFont="1" applyBorder="1" applyAlignment="1">
      <alignment horizontal="center" wrapText="1"/>
    </xf>
    <xf numFmtId="0" fontId="22" fillId="0" borderId="11" xfId="0" applyFont="1" applyBorder="1" applyAlignment="1">
      <alignment horizontal="right" vertical="center"/>
    </xf>
    <xf numFmtId="0" fontId="20" fillId="4" borderId="10" xfId="0" applyFont="1" applyFill="1" applyBorder="1" applyAlignment="1">
      <alignment horizontal="center" vertical="center" wrapText="1"/>
    </xf>
    <xf numFmtId="0" fontId="20" fillId="4" borderId="10" xfId="0" applyFont="1" applyFill="1" applyBorder="1" applyAlignment="1">
      <alignment horizontal="center" vertical="center"/>
    </xf>
    <xf numFmtId="0" fontId="32" fillId="0" borderId="0" xfId="0" applyFont="1" applyAlignment="1">
      <alignment horizontal="right" wrapText="1"/>
    </xf>
    <xf numFmtId="0" fontId="19" fillId="0" borderId="0" xfId="0" applyFont="1" applyAlignment="1">
      <alignment horizontal="left" vertical="center" wrapText="1"/>
    </xf>
    <xf numFmtId="165" fontId="19" fillId="0" borderId="12" xfId="0" applyNumberFormat="1" applyFont="1" applyBorder="1" applyAlignment="1">
      <alignment horizontal="right" vertical="center" wrapText="1"/>
    </xf>
    <xf numFmtId="0" fontId="31" fillId="0" borderId="0" xfId="0" applyFont="1" applyAlignment="1">
      <alignment wrapText="1"/>
    </xf>
    <xf numFmtId="165" fontId="19" fillId="0" borderId="12" xfId="0" applyNumberFormat="1" applyFont="1" applyBorder="1" applyAlignment="1">
      <alignment horizontal="right" vertical="center"/>
    </xf>
    <xf numFmtId="0" fontId="31" fillId="0" borderId="13" xfId="0" applyFont="1" applyBorder="1" applyAlignment="1">
      <alignment horizontal="right" indent="1"/>
    </xf>
    <xf numFmtId="0" fontId="31" fillId="0" borderId="13" xfId="0" applyFont="1" applyBorder="1"/>
    <xf numFmtId="0" fontId="31" fillId="0" borderId="0" xfId="0" applyFont="1" applyAlignment="1">
      <alignment horizontal="right" indent="1"/>
    </xf>
    <xf numFmtId="0" fontId="18" fillId="0" borderId="0" xfId="0" applyFont="1"/>
    <xf numFmtId="0" fontId="22" fillId="0" borderId="0" xfId="1" quotePrefix="1" applyFont="1" applyFill="1" applyAlignment="1" applyProtection="1"/>
    <xf numFmtId="0" fontId="34" fillId="0" borderId="0" xfId="0" applyFont="1"/>
    <xf numFmtId="0" fontId="24" fillId="2" borderId="0" xfId="2" applyFont="1" applyFill="1" applyAlignment="1">
      <alignment vertical="center" wrapText="1"/>
    </xf>
    <xf numFmtId="165" fontId="19" fillId="0" borderId="15" xfId="2" applyNumberFormat="1" applyFont="1" applyBorder="1" applyAlignment="1">
      <alignment vertical="center"/>
    </xf>
    <xf numFmtId="0" fontId="19" fillId="0" borderId="0" xfId="2" applyFont="1" applyAlignment="1">
      <alignment horizontal="left" vertical="center" wrapText="1"/>
    </xf>
    <xf numFmtId="165" fontId="18" fillId="0" borderId="0" xfId="2" applyNumberFormat="1" applyFont="1" applyAlignment="1">
      <alignment vertical="top"/>
    </xf>
    <xf numFmtId="165" fontId="18" fillId="0" borderId="0" xfId="2" applyNumberFormat="1" applyFont="1" applyAlignment="1">
      <alignment vertical="top" wrapText="1"/>
    </xf>
    <xf numFmtId="165" fontId="18" fillId="0" borderId="0" xfId="2" applyNumberFormat="1" applyFont="1" applyAlignment="1">
      <alignment horizontal="right" vertical="top"/>
    </xf>
    <xf numFmtId="168" fontId="18" fillId="0" borderId="12" xfId="10" applyNumberFormat="1" applyFont="1" applyBorder="1" applyAlignment="1">
      <alignment horizontal="right" vertical="center"/>
    </xf>
    <xf numFmtId="168" fontId="19" fillId="0" borderId="12" xfId="10" applyNumberFormat="1" applyFont="1" applyBorder="1" applyAlignment="1">
      <alignment horizontal="right" vertical="center"/>
    </xf>
    <xf numFmtId="168" fontId="19" fillId="0" borderId="15" xfId="10" applyNumberFormat="1" applyFont="1" applyBorder="1" applyAlignment="1">
      <alignment horizontal="right" vertical="center"/>
    </xf>
    <xf numFmtId="0" fontId="20" fillId="4" borderId="5" xfId="2" applyFont="1" applyFill="1" applyBorder="1" applyAlignment="1">
      <alignment horizontal="center" vertical="center"/>
    </xf>
    <xf numFmtId="0" fontId="20" fillId="4" borderId="9" xfId="2" applyFont="1" applyFill="1" applyBorder="1" applyAlignment="1">
      <alignment horizontal="center" vertical="center"/>
    </xf>
    <xf numFmtId="165" fontId="31" fillId="0" borderId="0" xfId="0" applyNumberFormat="1" applyFont="1"/>
    <xf numFmtId="168" fontId="18" fillId="0" borderId="15" xfId="10" applyNumberFormat="1" applyFont="1" applyBorder="1" applyAlignment="1">
      <alignment horizontal="right" vertical="top"/>
    </xf>
    <xf numFmtId="0" fontId="36" fillId="0" borderId="0" xfId="1" applyFont="1" applyFill="1" applyAlignment="1" applyProtection="1"/>
    <xf numFmtId="165" fontId="25" fillId="0" borderId="0" xfId="2" applyNumberFormat="1" applyFont="1"/>
    <xf numFmtId="168" fontId="19" fillId="0" borderId="15" xfId="10" applyNumberFormat="1" applyFont="1" applyBorder="1" applyAlignment="1">
      <alignment horizontal="right" vertical="top"/>
    </xf>
    <xf numFmtId="165" fontId="19" fillId="0" borderId="0" xfId="0" applyNumberFormat="1" applyFont="1" applyAlignment="1">
      <alignment horizontal="right" vertical="center" wrapText="1"/>
    </xf>
    <xf numFmtId="165" fontId="19" fillId="0" borderId="0" xfId="0" applyNumberFormat="1" applyFont="1" applyAlignment="1">
      <alignment horizontal="right" vertical="center"/>
    </xf>
    <xf numFmtId="1" fontId="19" fillId="0" borderId="0" xfId="0" applyNumberFormat="1" applyFont="1" applyAlignment="1">
      <alignment horizontal="right" vertical="center" wrapText="1"/>
    </xf>
    <xf numFmtId="1" fontId="31" fillId="0" borderId="0" xfId="0" applyNumberFormat="1" applyFont="1"/>
    <xf numFmtId="1" fontId="19" fillId="0" borderId="0" xfId="0" applyNumberFormat="1" applyFont="1" applyAlignment="1">
      <alignment horizontal="right" vertical="center"/>
    </xf>
    <xf numFmtId="0" fontId="37" fillId="0" borderId="0" xfId="0" applyFont="1"/>
    <xf numFmtId="165" fontId="19" fillId="0" borderId="0" xfId="2" applyNumberFormat="1" applyFont="1" applyAlignment="1">
      <alignment vertical="center"/>
    </xf>
    <xf numFmtId="165" fontId="19" fillId="0" borderId="0" xfId="2" applyNumberFormat="1" applyFont="1" applyAlignment="1">
      <alignment horizontal="right" vertical="top"/>
    </xf>
    <xf numFmtId="0" fontId="19" fillId="0" borderId="0" xfId="2" applyFont="1" applyAlignment="1">
      <alignment horizontal="right" vertical="top"/>
    </xf>
    <xf numFmtId="0" fontId="18" fillId="0" borderId="0" xfId="2" applyFont="1" applyAlignment="1">
      <alignment horizontal="right" vertical="top"/>
    </xf>
    <xf numFmtId="0" fontId="19" fillId="0" borderId="0" xfId="2" applyFont="1" applyAlignment="1">
      <alignment vertical="top"/>
    </xf>
    <xf numFmtId="0" fontId="22" fillId="0" borderId="0" xfId="0" applyFont="1" applyAlignment="1">
      <alignment horizontal="right" vertical="center"/>
    </xf>
    <xf numFmtId="165" fontId="22" fillId="0" borderId="0" xfId="2" applyNumberFormat="1" applyFont="1" applyAlignment="1">
      <alignment vertical="center"/>
    </xf>
    <xf numFmtId="0" fontId="16" fillId="0" borderId="7" xfId="10" applyFont="1" applyBorder="1" applyAlignment="1">
      <alignment vertical="center"/>
    </xf>
    <xf numFmtId="0" fontId="22" fillId="0" borderId="0" xfId="2" applyFont="1" applyAlignment="1">
      <alignment horizontal="left" vertical="top" wrapText="1"/>
    </xf>
    <xf numFmtId="3" fontId="18" fillId="0" borderId="17" xfId="2" applyNumberFormat="1" applyFont="1" applyBorder="1" applyAlignment="1">
      <alignment vertical="top"/>
    </xf>
    <xf numFmtId="165" fontId="19" fillId="0" borderId="17" xfId="2" applyNumberFormat="1" applyFont="1" applyBorder="1" applyAlignment="1">
      <alignment vertical="top"/>
    </xf>
    <xf numFmtId="3" fontId="18" fillId="0" borderId="0" xfId="0" applyNumberFormat="1" applyFont="1"/>
    <xf numFmtId="165" fontId="18" fillId="0" borderId="17" xfId="2" applyNumberFormat="1" applyFont="1" applyBorder="1" applyAlignment="1">
      <alignment vertical="top" wrapText="1"/>
    </xf>
    <xf numFmtId="165" fontId="19" fillId="0" borderId="0" xfId="0" applyNumberFormat="1" applyFont="1"/>
    <xf numFmtId="168" fontId="18" fillId="0" borderId="18" xfId="10" applyNumberFormat="1" applyFont="1" applyBorder="1" applyAlignment="1">
      <alignment horizontal="right" vertical="top"/>
    </xf>
    <xf numFmtId="0" fontId="24" fillId="2" borderId="0" xfId="2" applyFont="1" applyFill="1" applyAlignment="1">
      <alignment horizontal="left" vertical="center" wrapText="1"/>
    </xf>
    <xf numFmtId="0" fontId="20" fillId="4" borderId="5" xfId="2" applyFont="1" applyFill="1" applyBorder="1" applyAlignment="1">
      <alignment horizontal="center" vertical="center" wrapText="1"/>
    </xf>
    <xf numFmtId="0" fontId="20" fillId="4" borderId="16" xfId="2" applyFont="1" applyFill="1" applyBorder="1" applyAlignment="1">
      <alignment horizontal="center" vertical="center" wrapText="1"/>
    </xf>
    <xf numFmtId="0" fontId="18" fillId="5" borderId="0" xfId="10" applyFont="1" applyFill="1" applyAlignment="1">
      <alignment horizontal="center" vertical="center" wrapText="1"/>
    </xf>
    <xf numFmtId="0" fontId="24" fillId="2" borderId="0" xfId="2" applyFont="1" applyFill="1" applyAlignment="1">
      <alignment vertical="center" wrapText="1"/>
    </xf>
    <xf numFmtId="165" fontId="19" fillId="0" borderId="15" xfId="2" applyNumberFormat="1" applyFont="1" applyBorder="1" applyAlignment="1">
      <alignment horizontal="right" vertical="center"/>
    </xf>
    <xf numFmtId="0" fontId="38" fillId="0" borderId="0" xfId="1" applyFont="1" applyFill="1" applyBorder="1" applyAlignment="1" applyProtection="1">
      <alignment vertical="center"/>
    </xf>
    <xf numFmtId="166" fontId="39" fillId="0" borderId="0" xfId="10" applyNumberFormat="1" applyFont="1" applyAlignment="1">
      <alignment vertical="center"/>
    </xf>
    <xf numFmtId="0" fontId="39" fillId="0" borderId="0" xfId="10" applyFont="1" applyAlignment="1">
      <alignment vertical="center"/>
    </xf>
    <xf numFmtId="165" fontId="39" fillId="0" borderId="0" xfId="10" applyNumberFormat="1" applyFont="1" applyAlignment="1">
      <alignment vertical="center"/>
    </xf>
    <xf numFmtId="0" fontId="39" fillId="0" borderId="0" xfId="0" applyFont="1" applyAlignment="1">
      <alignment vertical="center"/>
    </xf>
  </cellXfs>
  <cellStyles count="837"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3" xfId="18" xr:uid="{00000000-0005-0000-0000-00000E000000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3" xfId="26" xr:uid="{00000000-0005-0000-0000-000012000000}"/>
    <cellStyle name="Normal 3 3" xfId="27" xr:uid="{00000000-0005-0000-0000-000013000000}"/>
    <cellStyle name="Normal 3 4" xfId="28" xr:uid="{00000000-0005-0000-0000-000014000000}"/>
    <cellStyle name="Normal 4" xfId="11" xr:uid="{00000000-0005-0000-0000-000015000000}"/>
    <cellStyle name="Normal 4 2" xfId="29" xr:uid="{00000000-0005-0000-0000-000016000000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3" xfId="6" xr:uid="{00000000-0005-0000-0000-000023000000}"/>
    <cellStyle name="Percent 3 2" xfId="39" xr:uid="{00000000-0005-0000-0000-000024000000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0"/>
  <tableStyles count="0" defaultTableStyle="TableStyleMedium9" defaultPivotStyle="PivotStyleLight16"/>
  <colors>
    <mruColors>
      <color rgb="FF173C70"/>
      <color rgb="FF6FE739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Lista de quadro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25400</xdr:colOff>
      <xdr:row>0</xdr:row>
      <xdr:rowOff>19050</xdr:rowOff>
    </xdr:from>
    <xdr:to>
      <xdr:col>13</xdr:col>
      <xdr:colOff>19050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9AC4593-4A81-3980-4620-119FBA96C11F}"/>
            </a:ext>
          </a:extLst>
        </xdr:cNvPr>
        <xdr:cNvSpPr/>
      </xdr:nvSpPr>
      <xdr:spPr>
        <a:xfrm>
          <a:off x="102425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48C38DA6-B1AF-4072-B63C-E063E0AA2080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F9F0D94C-8746-4370-8A4E-904064729AD8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0</xdr:row>
      <xdr:rowOff>25400</xdr:rowOff>
    </xdr:from>
    <xdr:to>
      <xdr:col>10</xdr:col>
      <xdr:colOff>12700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D905AC0-A07A-4D31-9EC5-DDE10069D700}"/>
            </a:ext>
          </a:extLst>
        </xdr:cNvPr>
        <xdr:cNvSpPr/>
      </xdr:nvSpPr>
      <xdr:spPr>
        <a:xfrm>
          <a:off x="904240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19050</xdr:rowOff>
    </xdr:from>
    <xdr:to>
      <xdr:col>13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D004EB5-E8B1-4AF3-A8E0-8B43921505FD}"/>
            </a:ext>
          </a:extLst>
        </xdr:cNvPr>
        <xdr:cNvSpPr/>
      </xdr:nvSpPr>
      <xdr:spPr>
        <a:xfrm>
          <a:off x="100266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12700</xdr:colOff>
      <xdr:row>0</xdr:row>
      <xdr:rowOff>19050</xdr:rowOff>
    </xdr:from>
    <xdr:to>
      <xdr:col>14</xdr:col>
      <xdr:colOff>6350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2F11249E-74E8-4E58-B6FF-A1215D064AFF}"/>
            </a:ext>
          </a:extLst>
        </xdr:cNvPr>
        <xdr:cNvSpPr/>
      </xdr:nvSpPr>
      <xdr:spPr>
        <a:xfrm>
          <a:off x="920750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19050</xdr:rowOff>
    </xdr:from>
    <xdr:to>
      <xdr:col>12</xdr:col>
      <xdr:colOff>635000</xdr:colOff>
      <xdr:row>1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66E3F579-8D8A-4365-B58F-1BDD2F91781E}"/>
            </a:ext>
          </a:extLst>
        </xdr:cNvPr>
        <xdr:cNvSpPr/>
      </xdr:nvSpPr>
      <xdr:spPr>
        <a:xfrm>
          <a:off x="92011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25400</xdr:rowOff>
    </xdr:from>
    <xdr:to>
      <xdr:col>11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E101092D-28EA-4023-9928-D1883B08E9EC}"/>
            </a:ext>
          </a:extLst>
        </xdr:cNvPr>
        <xdr:cNvSpPr/>
      </xdr:nvSpPr>
      <xdr:spPr>
        <a:xfrm>
          <a:off x="96075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9F3C4F1-A681-4B56-93B0-9FB3E149B501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9A71C0AA-F5BC-469E-92AF-5CC467206A54}"/>
            </a:ext>
          </a:extLst>
        </xdr:cNvPr>
        <xdr:cNvSpPr/>
      </xdr:nvSpPr>
      <xdr:spPr>
        <a:xfrm>
          <a:off x="8858250" y="25400"/>
          <a:ext cx="615950" cy="28482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38100</xdr:colOff>
      <xdr:row>0</xdr:row>
      <xdr:rowOff>25400</xdr:rowOff>
    </xdr:from>
    <xdr:to>
      <xdr:col>13</xdr:col>
      <xdr:colOff>31750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DD929594-E995-4954-9301-349753F26FAB}"/>
            </a:ext>
          </a:extLst>
        </xdr:cNvPr>
        <xdr:cNvSpPr/>
      </xdr:nvSpPr>
      <xdr:spPr>
        <a:xfrm>
          <a:off x="92392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0</xdr:row>
      <xdr:rowOff>25400</xdr:rowOff>
    </xdr:from>
    <xdr:to>
      <xdr:col>12</xdr:col>
      <xdr:colOff>635000</xdr:colOff>
      <xdr:row>1</xdr:row>
      <xdr:rowOff>34000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FFA4FCBE-EF22-4583-A7FB-1B9EFACC5752}"/>
            </a:ext>
          </a:extLst>
        </xdr:cNvPr>
        <xdr:cNvSpPr/>
      </xdr:nvSpPr>
      <xdr:spPr>
        <a:xfrm>
          <a:off x="9201150" y="2540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4212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9822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11592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07" TargetMode="External"/><Relationship Id="rId13" Type="http://schemas.openxmlformats.org/officeDocument/2006/relationships/drawing" Target="../drawings/drawing1.xml"/><Relationship Id="rId3" Type="http://schemas.openxmlformats.org/officeDocument/2006/relationships/hyperlink" Target="http://www.ine.pt/xurl/ind/0004217" TargetMode="External"/><Relationship Id="rId7" Type="http://schemas.openxmlformats.org/officeDocument/2006/relationships/hyperlink" Target="http://www.ine.pt/xurl/ind/0004208" TargetMode="External"/><Relationship Id="rId12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04213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08" TargetMode="External"/><Relationship Id="rId11" Type="http://schemas.openxmlformats.org/officeDocument/2006/relationships/hyperlink" Target="http://www.ine.pt/xurl/ind/0004214" TargetMode="External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06" TargetMode="External"/><Relationship Id="rId4" Type="http://schemas.openxmlformats.org/officeDocument/2006/relationships/hyperlink" Target="http://www.ine.pt/xurl/ind/0004216" TargetMode="External"/><Relationship Id="rId9" Type="http://schemas.openxmlformats.org/officeDocument/2006/relationships/hyperlink" Target="http://www.ine.pt/xurl/ind/000421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04206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5382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4211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6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3"/>
  <sheetViews>
    <sheetView showGridLines="0" tabSelected="1" workbookViewId="0"/>
  </sheetViews>
  <sheetFormatPr defaultColWidth="9.33203125" defaultRowHeight="10.95" customHeight="1" x14ac:dyDescent="0.3"/>
  <cols>
    <col min="1" max="1" width="9.33203125" style="3"/>
    <col min="2" max="16384" width="9.33203125" style="10"/>
  </cols>
  <sheetData>
    <row r="1" spans="1:8" ht="15" customHeight="1" x14ac:dyDescent="0.3">
      <c r="A1" s="153" t="s">
        <v>100</v>
      </c>
    </row>
    <row r="2" spans="1:8" ht="15" customHeight="1" x14ac:dyDescent="0.3">
      <c r="A2" s="153"/>
    </row>
    <row r="3" spans="1:8" ht="15" customHeight="1" x14ac:dyDescent="0.3">
      <c r="A3" s="129" t="s">
        <v>15</v>
      </c>
    </row>
    <row r="4" spans="1:8" ht="15" customHeight="1" x14ac:dyDescent="0.3">
      <c r="A4" s="145" t="str">
        <f>'Quadro 1'!A1</f>
        <v>Quadro 1: Indicadores de pobreza e desigualdade económica, Portugal, 2017-2022</v>
      </c>
    </row>
    <row r="5" spans="1:8" ht="15" customHeight="1" x14ac:dyDescent="0.3">
      <c r="A5" s="145" t="str">
        <f>'Quadro 2'!A1</f>
        <v>Quadro 2: Indicadores Europa 2030, Portugal, 2018-2023</v>
      </c>
    </row>
    <row r="6" spans="1:8" ht="15" customHeight="1" x14ac:dyDescent="0.3">
      <c r="A6" s="145" t="str">
        <f>'Quadro 3'!A1</f>
        <v>Quadro 3: Indicadores Europa 2030, Portugal e NUTS II, 2018-2023</v>
      </c>
      <c r="G6" s="131"/>
      <c r="H6" s="131"/>
    </row>
    <row r="7" spans="1:8" ht="15" customHeight="1" x14ac:dyDescent="0.3">
      <c r="A7" s="145"/>
      <c r="G7" s="131"/>
      <c r="H7" s="131"/>
    </row>
    <row r="8" spans="1:8" ht="15" customHeight="1" x14ac:dyDescent="0.3">
      <c r="A8" s="129" t="s">
        <v>16</v>
      </c>
    </row>
    <row r="9" spans="1:8" ht="15" customHeight="1" x14ac:dyDescent="0.3">
      <c r="A9" s="145" t="str">
        <f>'Quadro 4'!A1</f>
        <v>Quadro 4: Taxa de risco de pobreza (60% da mediana), segundo o sexo e grupo etário, Portugal, 2017-2022</v>
      </c>
    </row>
    <row r="10" spans="1:8" ht="15" customHeight="1" x14ac:dyDescent="0.3">
      <c r="A10" s="145" t="str">
        <f>'Quadro 5'!A1</f>
        <v>Quadro 5: Taxa de risco de pobreza (60% da mediana) após transferências sociais, por composição do agregado familiar, Portugal, 2017-2022</v>
      </c>
    </row>
    <row r="11" spans="1:8" ht="15" customHeight="1" x14ac:dyDescent="0.3">
      <c r="A11" s="145" t="str">
        <f>'Quadro 6'!$A$1</f>
        <v>Quadro 6: Taxa de risco de pobreza após transferências sociais, segundo a condição perante o trabalho e sexo, Portugal, 2017-2022</v>
      </c>
    </row>
    <row r="12" spans="1:8" ht="15" customHeight="1" x14ac:dyDescent="0.3">
      <c r="A12" s="145" t="str">
        <f>'Quadro 7'!$A$1</f>
        <v>Quadro 7: Taxa de risco de pobreza após transferências sociais, segundo o nível de escolaridade completado, Portugal, 2017-2022</v>
      </c>
    </row>
    <row r="13" spans="1:8" ht="15" customHeight="1" x14ac:dyDescent="0.3">
      <c r="A13" s="145" t="str">
        <f>'Quadro 8'!$A$1</f>
        <v>Quadro 8: Taxa de intensidade da pobreza (60% da mediana), segundo o sexo e grupo etário, Portugal, 2017-2022</v>
      </c>
    </row>
    <row r="14" spans="1:8" ht="15" customHeight="1" x14ac:dyDescent="0.3">
      <c r="A14" s="145"/>
    </row>
    <row r="15" spans="1:8" ht="15" customHeight="1" x14ac:dyDescent="0.3">
      <c r="A15" s="129" t="s">
        <v>48</v>
      </c>
    </row>
    <row r="16" spans="1:8" ht="15" customHeight="1" x14ac:dyDescent="0.3">
      <c r="A16" s="145" t="str">
        <f>'Quadro 9'!A1</f>
        <v>Quadro 9: Coeficiente de Gini, Portugal e NUTS II, 2017-2022</v>
      </c>
    </row>
    <row r="17" spans="1:2" ht="15" customHeight="1" x14ac:dyDescent="0.3">
      <c r="A17" s="145" t="str">
        <f>'Quadro 10'!A1</f>
        <v>Quadro 10: Indicador S80/S20, Portugal e NUTS II, 2017-2022</v>
      </c>
    </row>
    <row r="18" spans="1:2" ht="15" customHeight="1" x14ac:dyDescent="0.3">
      <c r="A18" s="145"/>
    </row>
    <row r="19" spans="1:2" ht="15" customHeight="1" x14ac:dyDescent="0.3">
      <c r="A19" s="129" t="s">
        <v>85</v>
      </c>
    </row>
    <row r="20" spans="1:2" ht="15" customHeight="1" x14ac:dyDescent="0.3">
      <c r="A20" s="145" t="str">
        <f>'Quadro 11'!A1</f>
        <v>Quadro 11: Taxa de privação material e social, segundo o sexo e grupo etário, Portugal, 2018-2023</v>
      </c>
      <c r="B20" s="130"/>
    </row>
    <row r="21" spans="1:2" ht="15" customHeight="1" x14ac:dyDescent="0.3">
      <c r="A21" s="145" t="str">
        <f>'Quadro 12'!A1</f>
        <v>Quadro 12: Itens de privação material e social na população total, Portugal, 2022-2023</v>
      </c>
    </row>
    <row r="22" spans="1:2" ht="15" customHeight="1" x14ac:dyDescent="0.3"/>
    <row r="23" spans="1:2" ht="15" customHeight="1" x14ac:dyDescent="0.3"/>
    <row r="24" spans="1:2" ht="15" customHeight="1" x14ac:dyDescent="0.3"/>
    <row r="25" spans="1:2" ht="15" customHeight="1" x14ac:dyDescent="0.3"/>
    <row r="26" spans="1:2" ht="15" customHeight="1" x14ac:dyDescent="0.3"/>
    <row r="27" spans="1:2" ht="15" customHeight="1" x14ac:dyDescent="0.3"/>
    <row r="28" spans="1:2" ht="15" customHeight="1" x14ac:dyDescent="0.3"/>
    <row r="29" spans="1:2" ht="15" customHeight="1" x14ac:dyDescent="0.3"/>
    <row r="30" spans="1:2" ht="15" customHeight="1" x14ac:dyDescent="0.3"/>
    <row r="31" spans="1:2" ht="15" customHeight="1" x14ac:dyDescent="0.3"/>
    <row r="32" spans="1:2" ht="15" customHeight="1" x14ac:dyDescent="0.3"/>
    <row r="33" ht="15" customHeight="1" x14ac:dyDescent="0.3"/>
  </sheetData>
  <hyperlinks>
    <hyperlink ref="A20" location="'Quadro 11'!A1" display="'Quadro 11'!A1" xr:uid="{00000000-0004-0000-0000-000005000000}"/>
    <hyperlink ref="A21" location="'Quadro 12'!A1" display="'Quadro 12'!A1" xr:uid="{00000000-0004-0000-0000-000006000000}"/>
    <hyperlink ref="A4:A6" location="'Quadro 5'!A1" display="'Quadro 5'!A1" xr:uid="{1FBB8FE3-9000-46C6-8519-04B84F48A0D1}"/>
    <hyperlink ref="A9" location="'Quadro 4'!A1" display="'Quadro 4'!A1" xr:uid="{FE328B1A-2A07-44AC-BF0A-C21310193176}"/>
    <hyperlink ref="A10" location="'Quadro 5'!A1" display="'Quadro 5'!A1" xr:uid="{A8B59F54-E81C-47D8-AC85-D03503F7E216}"/>
    <hyperlink ref="A4" location="'Quadro 1'!A1" display="'Quadro 1'!A1" xr:uid="{36199E6B-D91F-42A3-AEDE-A829A768CA6D}"/>
    <hyperlink ref="A5" location="'Quadro 2'!A1" display="'Quadro 2'!A1" xr:uid="{5C9C92F6-4B88-4BF4-8069-8B5E1E5969C7}"/>
    <hyperlink ref="A6" location="'Quadro 3'!A1" display="'Quadro 3'!A1" xr:uid="{D14334D7-AA73-4E2A-9DAB-953074066B9C}"/>
    <hyperlink ref="A11" location="'Quadro 6'!A1" display="'Quadro 6'!A1" xr:uid="{DBDC558F-F88A-4539-9742-165032EB5A25}"/>
    <hyperlink ref="A16" location="'Quadro 9'!A1" display="'Quadro 9'!A1" xr:uid="{C65C9627-5A14-4138-BC98-03B535E8EBEB}"/>
    <hyperlink ref="A17" location="'Quadro 10'!A1" display="'Quadro 10'!A1" xr:uid="{E952A64D-4535-43E3-91FA-51FDACA411A2}"/>
    <hyperlink ref="A13" location="'Quadro 8'!A1" display="'Quadro 8'!A1" xr:uid="{E87BD513-DD62-4A72-86E2-8B2AB6F9246C}"/>
    <hyperlink ref="A12" location="'Quadro 7'!A1" display="'Quadro 7'!A1" xr:uid="{A4C84CB0-0E16-44D7-B79A-678202C67103}"/>
  </hyperlinks>
  <pageMargins left="0.7" right="0.7" top="0.75" bottom="0.75" header="0.3" footer="0.3"/>
  <pageSetup paperSize="9" scale="8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31"/>
  <sheetViews>
    <sheetView showGridLines="0" zoomScaleNormal="100" workbookViewId="0"/>
  </sheetViews>
  <sheetFormatPr defaultColWidth="9.33203125" defaultRowHeight="10.5" customHeight="1" x14ac:dyDescent="0.25"/>
  <cols>
    <col min="1" max="1" width="30.6640625" style="39" customWidth="1"/>
    <col min="2" max="6" width="9.33203125" style="38" customWidth="1"/>
    <col min="7" max="11" width="9.33203125" style="39"/>
    <col min="12" max="13" width="9.33203125" style="39" customWidth="1"/>
    <col min="14" max="16384" width="9.33203125" style="39"/>
  </cols>
  <sheetData>
    <row r="1" spans="1:12" ht="22.2" customHeight="1" x14ac:dyDescent="0.25">
      <c r="A1" s="52" t="s">
        <v>115</v>
      </c>
      <c r="B1" s="53"/>
      <c r="C1" s="53"/>
      <c r="D1" s="53"/>
      <c r="E1" s="102"/>
      <c r="F1" s="102"/>
    </row>
    <row r="2" spans="1:12" ht="10.5" customHeight="1" x14ac:dyDescent="0.25">
      <c r="A2" s="103"/>
      <c r="B2" s="104"/>
      <c r="C2" s="99"/>
      <c r="D2" s="39"/>
      <c r="E2" s="100"/>
      <c r="G2" s="100" t="s">
        <v>6</v>
      </c>
    </row>
    <row r="3" spans="1:12" s="59" customFormat="1" ht="25.2" customHeight="1" x14ac:dyDescent="0.25">
      <c r="A3" s="6" t="s">
        <v>14</v>
      </c>
      <c r="B3" s="58">
        <v>2017</v>
      </c>
      <c r="C3" s="57">
        <v>2018</v>
      </c>
      <c r="D3" s="57">
        <v>2019</v>
      </c>
      <c r="E3" s="57">
        <v>2020</v>
      </c>
      <c r="F3" s="57">
        <v>2021</v>
      </c>
      <c r="G3" s="57">
        <v>2022</v>
      </c>
    </row>
    <row r="4" spans="1:12" s="59" customFormat="1" ht="5.25" customHeight="1" x14ac:dyDescent="0.25">
      <c r="A4" s="60"/>
      <c r="B4" s="61"/>
      <c r="C4" s="61"/>
      <c r="D4" s="61"/>
      <c r="E4" s="61"/>
      <c r="F4" s="61"/>
      <c r="G4" s="61"/>
    </row>
    <row r="5" spans="1:12" ht="15" customHeight="1" x14ac:dyDescent="0.25">
      <c r="A5" s="105" t="s">
        <v>9</v>
      </c>
      <c r="B5" s="73">
        <v>32.1</v>
      </c>
      <c r="C5" s="73">
        <v>31.9</v>
      </c>
      <c r="D5" s="73">
        <v>31.2</v>
      </c>
      <c r="E5" s="63">
        <v>33</v>
      </c>
      <c r="F5" s="144">
        <v>32</v>
      </c>
      <c r="G5" s="144">
        <v>33.700000000000003</v>
      </c>
    </row>
    <row r="6" spans="1:12" ht="15" customHeight="1" x14ac:dyDescent="0.25">
      <c r="A6" s="106" t="s">
        <v>10</v>
      </c>
      <c r="B6" s="72">
        <v>30.3</v>
      </c>
      <c r="C6" s="72">
        <v>30.1</v>
      </c>
      <c r="D6" s="72">
        <v>29.9</v>
      </c>
      <c r="E6" s="62">
        <v>31.5</v>
      </c>
      <c r="F6" s="147">
        <v>31.190999999999999</v>
      </c>
      <c r="G6" s="147">
        <v>32.5</v>
      </c>
    </row>
    <row r="7" spans="1:12" ht="15" customHeight="1" x14ac:dyDescent="0.25">
      <c r="A7" s="106" t="s">
        <v>11</v>
      </c>
      <c r="B7" s="72">
        <v>31.3</v>
      </c>
      <c r="C7" s="72">
        <v>30.2</v>
      </c>
      <c r="D7" s="72">
        <v>30</v>
      </c>
      <c r="E7" s="62">
        <v>33.299999999999997</v>
      </c>
      <c r="F7" s="147">
        <v>31.547000000000001</v>
      </c>
      <c r="G7" s="147">
        <v>32.700000000000003</v>
      </c>
    </row>
    <row r="8" spans="1:12" ht="15" customHeight="1" x14ac:dyDescent="0.25">
      <c r="A8" s="106" t="s">
        <v>19</v>
      </c>
      <c r="B8" s="72">
        <v>32.799999999999997</v>
      </c>
      <c r="C8" s="72">
        <v>32.799999999999997</v>
      </c>
      <c r="D8" s="72">
        <v>30.8</v>
      </c>
      <c r="E8" s="62">
        <v>32.700000000000003</v>
      </c>
      <c r="F8" s="147">
        <v>31.449000000000002</v>
      </c>
      <c r="G8" s="147">
        <v>34.9</v>
      </c>
    </row>
    <row r="9" spans="1:12" ht="15" customHeight="1" x14ac:dyDescent="0.25">
      <c r="A9" s="106" t="s">
        <v>12</v>
      </c>
      <c r="B9" s="72">
        <v>28.9</v>
      </c>
      <c r="C9" s="72">
        <v>31</v>
      </c>
      <c r="D9" s="72">
        <v>30.1</v>
      </c>
      <c r="E9" s="62">
        <v>30.8</v>
      </c>
      <c r="F9" s="147">
        <v>30.786000000000001</v>
      </c>
      <c r="G9" s="147">
        <v>30</v>
      </c>
    </row>
    <row r="10" spans="1:12" ht="15" customHeight="1" x14ac:dyDescent="0.25">
      <c r="A10" s="106" t="s">
        <v>13</v>
      </c>
      <c r="B10" s="72">
        <v>32.200000000000003</v>
      </c>
      <c r="C10" s="72">
        <v>31.5</v>
      </c>
      <c r="D10" s="72">
        <v>29.4</v>
      </c>
      <c r="E10" s="62">
        <v>31</v>
      </c>
      <c r="F10" s="147">
        <v>31.791</v>
      </c>
      <c r="G10" s="147">
        <v>34.4</v>
      </c>
    </row>
    <row r="11" spans="1:12" ht="15" customHeight="1" x14ac:dyDescent="0.25">
      <c r="A11" s="106" t="s">
        <v>20</v>
      </c>
      <c r="B11" s="72">
        <v>37.9</v>
      </c>
      <c r="C11" s="72">
        <v>37.6</v>
      </c>
      <c r="D11" s="72">
        <v>34.5</v>
      </c>
      <c r="E11" s="62">
        <v>33</v>
      </c>
      <c r="F11" s="147">
        <v>34.826000000000001</v>
      </c>
      <c r="G11" s="147">
        <v>36</v>
      </c>
    </row>
    <row r="12" spans="1:12" ht="15" customHeight="1" x14ac:dyDescent="0.25">
      <c r="A12" s="106" t="s">
        <v>21</v>
      </c>
      <c r="B12" s="72">
        <v>33.200000000000003</v>
      </c>
      <c r="C12" s="72">
        <v>33.5</v>
      </c>
      <c r="D12" s="72">
        <v>30.8</v>
      </c>
      <c r="E12" s="62">
        <v>31.1</v>
      </c>
      <c r="F12" s="147">
        <v>32.411999999999999</v>
      </c>
      <c r="G12" s="147">
        <v>32.700000000000003</v>
      </c>
    </row>
    <row r="13" spans="1:12" ht="5.25" customHeight="1" thickBot="1" x14ac:dyDescent="0.3">
      <c r="A13" s="75"/>
      <c r="B13" s="76"/>
      <c r="C13" s="76"/>
      <c r="D13" s="76"/>
      <c r="E13" s="76"/>
      <c r="F13" s="76"/>
      <c r="G13" s="76"/>
    </row>
    <row r="14" spans="1:12" ht="5.25" customHeight="1" thickTop="1" x14ac:dyDescent="0.25">
      <c r="G14" s="38"/>
    </row>
    <row r="15" spans="1:12" s="3" customFormat="1" ht="15" customHeight="1" x14ac:dyDescent="0.3">
      <c r="A15" s="15" t="s">
        <v>107</v>
      </c>
      <c r="D15" s="14"/>
      <c r="F15" s="14"/>
      <c r="G15" s="14"/>
      <c r="H15" s="14"/>
    </row>
    <row r="16" spans="1:12" ht="15" customHeight="1" x14ac:dyDescent="0.25">
      <c r="L16" s="107"/>
    </row>
    <row r="17" spans="1:12" ht="15" customHeight="1" x14ac:dyDescent="0.25">
      <c r="A17" s="20" t="s">
        <v>50</v>
      </c>
      <c r="L17" s="107"/>
    </row>
    <row r="18" spans="1:12" s="177" customFormat="1" ht="15" customHeight="1" x14ac:dyDescent="0.25">
      <c r="A18" s="175" t="s">
        <v>60</v>
      </c>
      <c r="B18" s="176"/>
      <c r="C18" s="176"/>
      <c r="D18" s="176"/>
      <c r="E18" s="176"/>
      <c r="F18" s="176"/>
      <c r="L18" s="178"/>
    </row>
    <row r="19" spans="1:12" ht="15" customHeight="1" x14ac:dyDescent="0.25"/>
    <row r="20" spans="1:12" ht="15" customHeight="1" x14ac:dyDescent="0.25"/>
    <row r="21" spans="1:12" ht="15" customHeight="1" x14ac:dyDescent="0.25"/>
    <row r="22" spans="1:12" ht="15" customHeight="1" x14ac:dyDescent="0.25"/>
    <row r="23" spans="1:12" ht="15" customHeight="1" x14ac:dyDescent="0.25"/>
    <row r="24" spans="1:12" ht="15" customHeight="1" x14ac:dyDescent="0.25"/>
    <row r="25" spans="1:12" ht="15" customHeight="1" x14ac:dyDescent="0.25"/>
    <row r="26" spans="1:12" ht="15" customHeight="1" x14ac:dyDescent="0.25"/>
    <row r="27" spans="1:12" ht="15" customHeight="1" x14ac:dyDescent="0.25"/>
    <row r="28" spans="1:12" ht="15" customHeight="1" x14ac:dyDescent="0.25"/>
    <row r="29" spans="1:12" ht="15" customHeight="1" x14ac:dyDescent="0.25"/>
    <row r="30" spans="1:12" ht="15" customHeight="1" x14ac:dyDescent="0.25"/>
    <row r="31" spans="1:12" ht="15" customHeight="1" x14ac:dyDescent="0.25"/>
  </sheetData>
  <hyperlinks>
    <hyperlink ref="A18" r:id="rId1" xr:uid="{2900BCC6-62E6-4F52-9A3B-01A4A99C10CC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23"/>
  <sheetViews>
    <sheetView showGridLines="0" zoomScaleNormal="100" workbookViewId="0"/>
  </sheetViews>
  <sheetFormatPr defaultColWidth="9.33203125" defaultRowHeight="10.5" customHeight="1" x14ac:dyDescent="0.25"/>
  <cols>
    <col min="1" max="1" width="30.6640625" style="108" customWidth="1"/>
    <col min="2" max="6" width="9.33203125" style="112" customWidth="1"/>
    <col min="7" max="16384" width="9.33203125" style="108"/>
  </cols>
  <sheetData>
    <row r="1" spans="1:8" ht="22.2" customHeight="1" x14ac:dyDescent="0.25">
      <c r="A1" s="52" t="s">
        <v>116</v>
      </c>
      <c r="B1" s="53"/>
      <c r="C1" s="53"/>
      <c r="D1" s="53"/>
      <c r="E1" s="102"/>
      <c r="F1" s="102"/>
    </row>
    <row r="2" spans="1:8" ht="10.5" customHeight="1" x14ac:dyDescent="0.25">
      <c r="A2" s="109"/>
      <c r="B2" s="110"/>
      <c r="C2" s="109"/>
      <c r="D2" s="109"/>
      <c r="E2" s="100"/>
      <c r="G2" s="100" t="s">
        <v>95</v>
      </c>
    </row>
    <row r="3" spans="1:8" s="111" customFormat="1" ht="25.2" customHeight="1" x14ac:dyDescent="0.25">
      <c r="A3" s="6" t="s">
        <v>14</v>
      </c>
      <c r="B3" s="58">
        <v>2017</v>
      </c>
      <c r="C3" s="57">
        <v>2018</v>
      </c>
      <c r="D3" s="57">
        <v>2019</v>
      </c>
      <c r="E3" s="57">
        <v>2020</v>
      </c>
      <c r="F3" s="57">
        <v>2021</v>
      </c>
      <c r="G3" s="57">
        <v>2022</v>
      </c>
    </row>
    <row r="4" spans="1:8" s="111" customFormat="1" ht="5.25" customHeight="1" x14ac:dyDescent="0.25">
      <c r="A4" s="60"/>
      <c r="B4" s="61"/>
      <c r="C4" s="61"/>
      <c r="D4" s="61"/>
      <c r="E4" s="61"/>
      <c r="F4" s="61"/>
      <c r="G4" s="61"/>
    </row>
    <row r="5" spans="1:8" ht="15" customHeight="1" x14ac:dyDescent="0.3">
      <c r="A5" s="105" t="s">
        <v>9</v>
      </c>
      <c r="B5" s="73">
        <v>5.2</v>
      </c>
      <c r="C5" s="73">
        <v>5.2</v>
      </c>
      <c r="D5" s="73">
        <v>5</v>
      </c>
      <c r="E5" s="63">
        <v>5.7</v>
      </c>
      <c r="F5" s="168">
        <v>5.0999999999999996</v>
      </c>
      <c r="G5" s="129">
        <v>5.6</v>
      </c>
    </row>
    <row r="6" spans="1:8" ht="15" customHeight="1" x14ac:dyDescent="0.25">
      <c r="A6" s="106" t="s">
        <v>10</v>
      </c>
      <c r="B6" s="72">
        <v>4.8</v>
      </c>
      <c r="C6" s="72">
        <v>4.7</v>
      </c>
      <c r="D6" s="72">
        <v>4.7</v>
      </c>
      <c r="E6" s="62">
        <v>5.4</v>
      </c>
      <c r="F6" s="147">
        <v>5</v>
      </c>
      <c r="G6" s="147">
        <v>5.2</v>
      </c>
    </row>
    <row r="7" spans="1:8" ht="15" customHeight="1" x14ac:dyDescent="0.25">
      <c r="A7" s="106" t="s">
        <v>11</v>
      </c>
      <c r="B7" s="72">
        <v>5</v>
      </c>
      <c r="C7" s="72">
        <v>4.7</v>
      </c>
      <c r="D7" s="72">
        <v>4.7</v>
      </c>
      <c r="E7" s="62">
        <v>5.6</v>
      </c>
      <c r="F7" s="147">
        <v>5</v>
      </c>
      <c r="G7" s="147">
        <v>5.2</v>
      </c>
    </row>
    <row r="8" spans="1:8" ht="15" customHeight="1" x14ac:dyDescent="0.25">
      <c r="A8" s="106" t="s">
        <v>19</v>
      </c>
      <c r="B8" s="72">
        <v>5.4</v>
      </c>
      <c r="C8" s="72">
        <v>5.6</v>
      </c>
      <c r="D8" s="72">
        <v>5</v>
      </c>
      <c r="E8" s="62">
        <v>5.6</v>
      </c>
      <c r="F8" s="147" t="s">
        <v>133</v>
      </c>
      <c r="G8" s="147">
        <v>6.2</v>
      </c>
    </row>
    <row r="9" spans="1:8" ht="15" customHeight="1" x14ac:dyDescent="0.25">
      <c r="A9" s="106" t="s">
        <v>12</v>
      </c>
      <c r="B9" s="72">
        <v>4.4000000000000004</v>
      </c>
      <c r="C9" s="72">
        <v>4.9000000000000004</v>
      </c>
      <c r="D9" s="72">
        <v>4.5999999999999996</v>
      </c>
      <c r="E9" s="62">
        <v>5</v>
      </c>
      <c r="F9" s="147">
        <v>4.8</v>
      </c>
      <c r="G9" s="147">
        <v>4.5</v>
      </c>
    </row>
    <row r="10" spans="1:8" ht="15" customHeight="1" x14ac:dyDescent="0.25">
      <c r="A10" s="106" t="s">
        <v>13</v>
      </c>
      <c r="B10" s="72">
        <v>5.3</v>
      </c>
      <c r="C10" s="72">
        <v>5.3</v>
      </c>
      <c r="D10" s="72">
        <v>4.5999999999999996</v>
      </c>
      <c r="E10" s="62">
        <v>5.3</v>
      </c>
      <c r="F10" s="147" t="s">
        <v>124</v>
      </c>
      <c r="G10" s="147">
        <v>5.4</v>
      </c>
    </row>
    <row r="11" spans="1:8" ht="15" customHeight="1" x14ac:dyDescent="0.25">
      <c r="A11" s="106" t="s">
        <v>20</v>
      </c>
      <c r="B11" s="72">
        <v>7.3</v>
      </c>
      <c r="C11" s="72">
        <v>7.3</v>
      </c>
      <c r="D11" s="72">
        <v>6.1</v>
      </c>
      <c r="E11" s="62">
        <v>5.6</v>
      </c>
      <c r="F11" s="147">
        <v>6</v>
      </c>
      <c r="G11" s="147">
        <v>6.5</v>
      </c>
    </row>
    <row r="12" spans="1:8" ht="15" customHeight="1" x14ac:dyDescent="0.25">
      <c r="A12" s="106" t="s">
        <v>21</v>
      </c>
      <c r="B12" s="72">
        <v>6.2</v>
      </c>
      <c r="C12" s="72">
        <v>5.8</v>
      </c>
      <c r="D12" s="72">
        <v>5</v>
      </c>
      <c r="E12" s="62">
        <v>5.0999999999999996</v>
      </c>
      <c r="F12" s="147">
        <v>5.3</v>
      </c>
      <c r="G12" s="147">
        <v>5.2</v>
      </c>
    </row>
    <row r="13" spans="1:8" ht="5.25" customHeight="1" thickBot="1" x14ac:dyDescent="0.3">
      <c r="A13" s="113"/>
      <c r="B13" s="114"/>
      <c r="C13" s="114"/>
      <c r="D13" s="114"/>
      <c r="E13" s="114"/>
      <c r="F13" s="114"/>
      <c r="G13" s="114"/>
    </row>
    <row r="14" spans="1:8" ht="5.25" customHeight="1" thickTop="1" x14ac:dyDescent="0.25">
      <c r="G14" s="112"/>
    </row>
    <row r="15" spans="1:8" s="3" customFormat="1" ht="15" customHeight="1" x14ac:dyDescent="0.3">
      <c r="A15" s="15" t="s">
        <v>107</v>
      </c>
      <c r="D15" s="14"/>
      <c r="F15" s="14"/>
      <c r="G15" s="14"/>
      <c r="H15" s="14"/>
    </row>
    <row r="16" spans="1:8" s="3" customFormat="1" ht="5.0999999999999996" customHeight="1" x14ac:dyDescent="0.3">
      <c r="A16" s="16"/>
    </row>
    <row r="17" spans="1:12" s="3" customFormat="1" ht="15" customHeight="1" x14ac:dyDescent="0.3">
      <c r="A17" s="16" t="s">
        <v>98</v>
      </c>
    </row>
    <row r="18" spans="1:12" s="3" customFormat="1" ht="15" customHeight="1" x14ac:dyDescent="0.3">
      <c r="A18" s="3" t="s">
        <v>99</v>
      </c>
    </row>
    <row r="19" spans="1:12" s="3" customFormat="1" ht="15" customHeight="1" x14ac:dyDescent="0.3"/>
    <row r="20" spans="1:12" s="39" customFormat="1" ht="15" customHeight="1" x14ac:dyDescent="0.25">
      <c r="A20" s="20" t="s">
        <v>50</v>
      </c>
      <c r="B20" s="38"/>
      <c r="C20" s="38"/>
      <c r="D20" s="38"/>
      <c r="E20" s="38"/>
      <c r="F20" s="38"/>
      <c r="L20" s="107"/>
    </row>
    <row r="21" spans="1:12" s="39" customFormat="1" ht="15" customHeight="1" x14ac:dyDescent="0.25">
      <c r="A21" s="175" t="s">
        <v>65</v>
      </c>
      <c r="B21" s="38"/>
      <c r="C21" s="38"/>
      <c r="D21" s="38"/>
      <c r="E21" s="38"/>
      <c r="F21" s="38"/>
      <c r="L21" s="107"/>
    </row>
    <row r="22" spans="1:12" ht="15" customHeight="1" x14ac:dyDescent="0.25">
      <c r="A22" s="49"/>
    </row>
    <row r="23" spans="1:12" ht="15" customHeight="1" x14ac:dyDescent="0.25">
      <c r="A23" s="49"/>
    </row>
  </sheetData>
  <hyperlinks>
    <hyperlink ref="A21" r:id="rId1" xr:uid="{F30B351E-C91E-4438-8F74-F7CB5148204E}"/>
  </hyperlinks>
  <printOptions horizontalCentered="1"/>
  <pageMargins left="0.7" right="0.7" top="0.75" bottom="0.75" header="0.3" footer="0.3"/>
  <pageSetup paperSize="9" orientation="portrait" horizontalDpi="300" verticalDpi="3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H30"/>
  <sheetViews>
    <sheetView showGridLines="0" zoomScaleNormal="100" workbookViewId="0"/>
  </sheetViews>
  <sheetFormatPr defaultColWidth="9.33203125" defaultRowHeight="10.5" customHeight="1" x14ac:dyDescent="0.25"/>
  <cols>
    <col min="1" max="1" width="30.6640625" style="77" customWidth="1"/>
    <col min="2" max="16384" width="9.33203125" style="77"/>
  </cols>
  <sheetData>
    <row r="1" spans="1:8" ht="22.2" customHeight="1" x14ac:dyDescent="0.25">
      <c r="A1" s="40" t="s">
        <v>117</v>
      </c>
      <c r="B1" s="41"/>
      <c r="C1" s="41"/>
      <c r="D1" s="41"/>
      <c r="E1" s="41"/>
      <c r="F1" s="41"/>
      <c r="G1" s="42"/>
    </row>
    <row r="2" spans="1:8" s="80" customFormat="1" ht="10.5" customHeight="1" x14ac:dyDescent="0.2">
      <c r="A2" s="78"/>
      <c r="B2" s="79"/>
      <c r="C2" s="79"/>
      <c r="D2" s="79"/>
      <c r="E2" s="81"/>
      <c r="G2" s="35" t="s">
        <v>6</v>
      </c>
    </row>
    <row r="3" spans="1:8" s="82" customFormat="1" ht="25.2" customHeight="1" x14ac:dyDescent="0.25">
      <c r="A3" s="6" t="s">
        <v>14</v>
      </c>
      <c r="B3" s="4">
        <v>2018</v>
      </c>
      <c r="C3" s="4">
        <v>2019</v>
      </c>
      <c r="D3" s="4">
        <v>2020</v>
      </c>
      <c r="E3" s="4">
        <v>2021</v>
      </c>
      <c r="F3" s="4">
        <v>2022</v>
      </c>
      <c r="G3" s="4">
        <v>2023</v>
      </c>
      <c r="H3" s="17"/>
    </row>
    <row r="4" spans="1:8" s="82" customFormat="1" ht="5.25" customHeight="1" x14ac:dyDescent="0.25">
      <c r="A4" s="17"/>
      <c r="B4" s="17"/>
      <c r="C4" s="17"/>
      <c r="D4" s="17"/>
      <c r="E4" s="17"/>
      <c r="F4" s="17"/>
      <c r="G4" s="17"/>
      <c r="H4" s="17"/>
    </row>
    <row r="5" spans="1:8" s="82" customFormat="1" ht="15" customHeight="1" x14ac:dyDescent="0.25">
      <c r="A5" s="45" t="s">
        <v>0</v>
      </c>
      <c r="B5" s="93">
        <v>14.5</v>
      </c>
      <c r="C5" s="93">
        <v>13.2</v>
      </c>
      <c r="D5" s="93">
        <v>12.7</v>
      </c>
      <c r="E5" s="93">
        <v>13.5</v>
      </c>
      <c r="F5" s="93" t="s">
        <v>134</v>
      </c>
      <c r="G5" s="137">
        <v>12</v>
      </c>
      <c r="H5" s="17"/>
    </row>
    <row r="6" spans="1:8" s="82" customFormat="1" ht="15" customHeight="1" x14ac:dyDescent="0.25">
      <c r="A6" s="23" t="s">
        <v>4</v>
      </c>
      <c r="B6" s="94">
        <v>14.2</v>
      </c>
      <c r="C6" s="94">
        <v>12.9</v>
      </c>
      <c r="D6" s="94">
        <v>11.4</v>
      </c>
      <c r="E6" s="94">
        <v>10.6</v>
      </c>
      <c r="F6" s="94" t="s">
        <v>135</v>
      </c>
      <c r="G6" s="155">
        <v>12</v>
      </c>
      <c r="H6" s="17"/>
    </row>
    <row r="7" spans="1:8" s="82" customFormat="1" ht="15" customHeight="1" x14ac:dyDescent="0.25">
      <c r="A7" s="23" t="s">
        <v>5</v>
      </c>
      <c r="B7" s="94">
        <v>14.1</v>
      </c>
      <c r="C7" s="94">
        <v>12.7</v>
      </c>
      <c r="D7" s="94">
        <v>11.6</v>
      </c>
      <c r="E7" s="94">
        <v>12.8</v>
      </c>
      <c r="F7" s="94">
        <v>10.7</v>
      </c>
      <c r="G7" s="156">
        <v>10.8</v>
      </c>
      <c r="H7" s="17"/>
    </row>
    <row r="8" spans="1:8" s="82" customFormat="1" ht="15" customHeight="1" x14ac:dyDescent="0.25">
      <c r="A8" s="23" t="s">
        <v>3</v>
      </c>
      <c r="B8" s="94">
        <v>16</v>
      </c>
      <c r="C8" s="94">
        <v>14.8</v>
      </c>
      <c r="D8" s="94">
        <v>16.899999999999999</v>
      </c>
      <c r="E8" s="94">
        <v>17.600000000000001</v>
      </c>
      <c r="F8" s="94">
        <v>15.2</v>
      </c>
      <c r="G8" s="156">
        <v>15.3</v>
      </c>
      <c r="H8" s="17"/>
    </row>
    <row r="9" spans="1:8" s="82" customFormat="1" ht="15" customHeight="1" x14ac:dyDescent="0.25">
      <c r="A9" s="45" t="s">
        <v>1</v>
      </c>
      <c r="B9" s="93">
        <v>13.5</v>
      </c>
      <c r="C9" s="93">
        <v>11.9</v>
      </c>
      <c r="D9" s="93">
        <v>11.4</v>
      </c>
      <c r="E9" s="93">
        <v>12.3</v>
      </c>
      <c r="F9" s="93">
        <v>10.8</v>
      </c>
      <c r="G9" s="157">
        <v>10.6</v>
      </c>
      <c r="H9" s="17"/>
    </row>
    <row r="10" spans="1:8" s="82" customFormat="1" ht="15" customHeight="1" x14ac:dyDescent="0.25">
      <c r="A10" s="23" t="s">
        <v>4</v>
      </c>
      <c r="B10" s="94">
        <v>14.3</v>
      </c>
      <c r="C10" s="94">
        <v>13</v>
      </c>
      <c r="D10" s="94">
        <v>11.2</v>
      </c>
      <c r="E10" s="94">
        <v>10.8</v>
      </c>
      <c r="F10" s="94" t="s">
        <v>136</v>
      </c>
      <c r="G10" s="156">
        <v>12.2</v>
      </c>
      <c r="H10" s="17"/>
    </row>
    <row r="11" spans="1:8" s="82" customFormat="1" ht="15" customHeight="1" x14ac:dyDescent="0.25">
      <c r="A11" s="23" t="s">
        <v>5</v>
      </c>
      <c r="B11" s="94">
        <v>13.5</v>
      </c>
      <c r="C11" s="94">
        <v>11.6</v>
      </c>
      <c r="D11" s="94">
        <v>10.7</v>
      </c>
      <c r="E11" s="94">
        <v>11.8</v>
      </c>
      <c r="F11" s="94">
        <v>9.6999999999999993</v>
      </c>
      <c r="G11" s="156">
        <v>9.3000000000000007</v>
      </c>
      <c r="H11" s="17"/>
    </row>
    <row r="12" spans="1:8" s="82" customFormat="1" ht="15" customHeight="1" x14ac:dyDescent="0.25">
      <c r="A12" s="23" t="s">
        <v>3</v>
      </c>
      <c r="B12" s="94">
        <v>12.6</v>
      </c>
      <c r="C12" s="94">
        <v>11.9</v>
      </c>
      <c r="D12" s="94">
        <v>13.9</v>
      </c>
      <c r="E12" s="94">
        <v>15.3</v>
      </c>
      <c r="F12" s="94" t="s">
        <v>137</v>
      </c>
      <c r="G12" s="156">
        <v>13.1</v>
      </c>
      <c r="H12" s="17"/>
    </row>
    <row r="13" spans="1:8" s="82" customFormat="1" ht="15" customHeight="1" x14ac:dyDescent="0.25">
      <c r="A13" s="45" t="s">
        <v>2</v>
      </c>
      <c r="B13" s="93">
        <v>15.5</v>
      </c>
      <c r="C13" s="93">
        <v>14.4</v>
      </c>
      <c r="D13" s="93">
        <v>13.9</v>
      </c>
      <c r="E13" s="93">
        <v>14.6</v>
      </c>
      <c r="F13" s="93">
        <v>13</v>
      </c>
      <c r="G13" s="137">
        <v>13.4</v>
      </c>
      <c r="H13" s="17"/>
    </row>
    <row r="14" spans="1:8" s="82" customFormat="1" ht="15" customHeight="1" x14ac:dyDescent="0.25">
      <c r="A14" s="23" t="s">
        <v>4</v>
      </c>
      <c r="B14" s="94">
        <v>14.2</v>
      </c>
      <c r="C14" s="94">
        <v>12.9</v>
      </c>
      <c r="D14" s="94">
        <v>11.5</v>
      </c>
      <c r="E14" s="94">
        <v>10.4</v>
      </c>
      <c r="F14" s="94" t="s">
        <v>138</v>
      </c>
      <c r="G14" s="156">
        <v>11.8</v>
      </c>
      <c r="H14" s="17"/>
    </row>
    <row r="15" spans="1:8" s="82" customFormat="1" ht="15" customHeight="1" x14ac:dyDescent="0.25">
      <c r="A15" s="23" t="s">
        <v>5</v>
      </c>
      <c r="B15" s="94">
        <v>14.7</v>
      </c>
      <c r="C15" s="94">
        <v>13.7</v>
      </c>
      <c r="D15" s="94">
        <v>12.4</v>
      </c>
      <c r="E15" s="94">
        <v>13.7</v>
      </c>
      <c r="F15" s="94">
        <v>11.7</v>
      </c>
      <c r="G15" s="156">
        <v>12.2</v>
      </c>
      <c r="H15" s="17"/>
    </row>
    <row r="16" spans="1:8" s="82" customFormat="1" ht="15" customHeight="1" x14ac:dyDescent="0.25">
      <c r="A16" s="23" t="s">
        <v>3</v>
      </c>
      <c r="B16" s="94">
        <v>18.5</v>
      </c>
      <c r="C16" s="94">
        <v>16.899999999999999</v>
      </c>
      <c r="D16" s="94">
        <v>19.100000000000001</v>
      </c>
      <c r="E16" s="94">
        <v>19.3</v>
      </c>
      <c r="F16" s="94">
        <v>16.8</v>
      </c>
      <c r="G16" s="155">
        <v>17</v>
      </c>
      <c r="H16" s="17"/>
    </row>
    <row r="17" spans="1:8" s="82" customFormat="1" ht="5.25" customHeight="1" thickBot="1" x14ac:dyDescent="0.3">
      <c r="A17" s="95"/>
      <c r="B17" s="96"/>
      <c r="C17" s="96"/>
      <c r="D17" s="96"/>
      <c r="E17" s="96"/>
      <c r="F17" s="96"/>
      <c r="G17" s="115"/>
    </row>
    <row r="18" spans="1:8" s="82" customFormat="1" ht="5.25" customHeight="1" thickTop="1" x14ac:dyDescent="0.25">
      <c r="A18" s="85"/>
      <c r="B18" s="86"/>
      <c r="C18" s="86"/>
      <c r="D18" s="86"/>
      <c r="E18" s="86"/>
      <c r="F18" s="86"/>
    </row>
    <row r="19" spans="1:8" s="3" customFormat="1" ht="15" customHeight="1" x14ac:dyDescent="0.3">
      <c r="A19" s="15" t="s">
        <v>107</v>
      </c>
      <c r="D19" s="14"/>
      <c r="F19" s="14"/>
      <c r="G19" s="14"/>
      <c r="H19" s="14"/>
    </row>
    <row r="20" spans="1:8" s="82" customFormat="1" ht="5.0999999999999996" customHeight="1" x14ac:dyDescent="0.25">
      <c r="A20" s="15"/>
      <c r="B20" s="86"/>
      <c r="C20" s="86"/>
      <c r="D20" s="86"/>
      <c r="E20" s="86"/>
      <c r="F20" s="86"/>
    </row>
    <row r="21" spans="1:8" s="3" customFormat="1" ht="5.0999999999999996" customHeight="1" x14ac:dyDescent="0.3">
      <c r="A21" s="16"/>
    </row>
    <row r="22" spans="1:8" s="3" customFormat="1" ht="15" customHeight="1" x14ac:dyDescent="0.3">
      <c r="A22" s="16" t="s">
        <v>98</v>
      </c>
    </row>
    <row r="23" spans="1:8" s="3" customFormat="1" ht="15" customHeight="1" x14ac:dyDescent="0.3">
      <c r="A23" s="3" t="s">
        <v>99</v>
      </c>
    </row>
    <row r="24" spans="1:8" s="3" customFormat="1" ht="15" customHeight="1" x14ac:dyDescent="0.3"/>
    <row r="25" spans="1:8" s="108" customFormat="1" ht="15" customHeight="1" x14ac:dyDescent="0.25">
      <c r="A25" s="20" t="s">
        <v>50</v>
      </c>
      <c r="B25" s="112"/>
      <c r="C25" s="112"/>
      <c r="D25" s="112"/>
      <c r="E25" s="112"/>
      <c r="F25" s="112"/>
    </row>
    <row r="26" spans="1:8" s="177" customFormat="1" ht="15" customHeight="1" x14ac:dyDescent="0.25">
      <c r="A26" s="175" t="s">
        <v>139</v>
      </c>
      <c r="B26" s="176"/>
      <c r="C26" s="176"/>
      <c r="D26" s="176"/>
      <c r="E26" s="176"/>
      <c r="F26" s="176"/>
    </row>
    <row r="27" spans="1:8" s="82" customFormat="1" ht="5.0999999999999996" customHeight="1" x14ac:dyDescent="0.25">
      <c r="A27" s="15"/>
      <c r="B27" s="86"/>
      <c r="C27" s="86"/>
      <c r="D27" s="86"/>
      <c r="E27" s="86"/>
      <c r="F27" s="86"/>
    </row>
    <row r="28" spans="1:8" ht="15" customHeight="1" x14ac:dyDescent="0.25">
      <c r="A28" s="88"/>
    </row>
    <row r="29" spans="1:8" ht="15" customHeight="1" x14ac:dyDescent="0.25">
      <c r="A29" s="88"/>
    </row>
    <row r="30" spans="1:8" ht="15" customHeight="1" x14ac:dyDescent="0.25"/>
  </sheetData>
  <hyperlinks>
    <hyperlink ref="A26" r:id="rId1" xr:uid="{C7B465FC-9C6C-4379-8977-F834827994BA}"/>
  </hyperlinks>
  <printOptions horizontalCentered="1"/>
  <pageMargins left="0.7" right="0.7" top="0.75" bottom="0.75" header="0.3" footer="0.3"/>
  <pageSetup paperSize="9" orientation="portrait" r:id="rId2"/>
  <headerFooter alignWithMargins="0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H20"/>
  <sheetViews>
    <sheetView showGridLines="0" zoomScaleNormal="100" workbookViewId="0"/>
  </sheetViews>
  <sheetFormatPr defaultColWidth="9.33203125" defaultRowHeight="10.5" customHeight="1" x14ac:dyDescent="0.2"/>
  <cols>
    <col min="1" max="1" width="60.33203125" style="80" customWidth="1"/>
    <col min="2" max="7" width="9.33203125" style="80" customWidth="1"/>
    <col min="8" max="16384" width="9.33203125" style="80"/>
  </cols>
  <sheetData>
    <row r="1" spans="1:8" ht="22.2" customHeight="1" x14ac:dyDescent="0.2">
      <c r="A1" s="116" t="s">
        <v>118</v>
      </c>
      <c r="B1" s="2"/>
      <c r="C1" s="2"/>
    </row>
    <row r="2" spans="1:8" ht="10.5" customHeight="1" x14ac:dyDescent="0.2">
      <c r="A2" s="117"/>
      <c r="C2" s="118" t="s">
        <v>6</v>
      </c>
    </row>
    <row r="3" spans="1:8" ht="25.2" customHeight="1" x14ac:dyDescent="0.2">
      <c r="A3" s="119" t="s">
        <v>8</v>
      </c>
      <c r="B3" s="120">
        <v>2022</v>
      </c>
      <c r="C3" s="120">
        <v>2023</v>
      </c>
    </row>
    <row r="4" spans="1:8" ht="5.25" customHeight="1" x14ac:dyDescent="0.2">
      <c r="A4" s="121"/>
    </row>
    <row r="5" spans="1:8" s="124" customFormat="1" ht="41.4" x14ac:dyDescent="0.2">
      <c r="A5" s="122" t="s">
        <v>89</v>
      </c>
      <c r="B5" s="125">
        <v>29.9</v>
      </c>
      <c r="C5" s="149">
        <v>30.5</v>
      </c>
      <c r="D5" s="151"/>
      <c r="E5" s="80"/>
      <c r="F5" s="143"/>
      <c r="G5" s="143"/>
      <c r="H5" s="80"/>
    </row>
    <row r="6" spans="1:8" s="124" customFormat="1" ht="41.4" x14ac:dyDescent="0.2">
      <c r="A6" s="122" t="s">
        <v>88</v>
      </c>
      <c r="B6" s="123">
        <v>37.200000000000003</v>
      </c>
      <c r="C6" s="148">
        <v>38.9</v>
      </c>
      <c r="D6" s="150"/>
      <c r="E6" s="80"/>
      <c r="F6" s="143"/>
      <c r="G6" s="143"/>
      <c r="H6" s="80"/>
    </row>
    <row r="7" spans="1:8" ht="55.2" x14ac:dyDescent="0.2">
      <c r="A7" s="122" t="s">
        <v>92</v>
      </c>
      <c r="B7" s="125">
        <v>6.1</v>
      </c>
      <c r="C7" s="149">
        <v>5.2</v>
      </c>
      <c r="D7" s="152"/>
      <c r="F7" s="143"/>
      <c r="G7" s="143"/>
    </row>
    <row r="8" spans="1:8" s="124" customFormat="1" ht="27.6" x14ac:dyDescent="0.2">
      <c r="A8" s="122" t="s">
        <v>93</v>
      </c>
      <c r="B8" s="125">
        <v>3</v>
      </c>
      <c r="C8" s="149">
        <v>2.2999999999999998</v>
      </c>
      <c r="D8" s="152"/>
      <c r="E8" s="80"/>
      <c r="F8" s="143"/>
      <c r="G8" s="143"/>
      <c r="H8" s="80"/>
    </row>
    <row r="9" spans="1:8" ht="13.8" x14ac:dyDescent="0.2">
      <c r="A9" s="122" t="s">
        <v>90</v>
      </c>
      <c r="B9" s="123">
        <v>17.5</v>
      </c>
      <c r="C9" s="148">
        <v>20.8</v>
      </c>
      <c r="D9" s="150"/>
      <c r="F9" s="143"/>
      <c r="G9" s="143"/>
    </row>
    <row r="10" spans="1:8" s="124" customFormat="1" ht="27.6" x14ac:dyDescent="0.2">
      <c r="A10" s="122" t="s">
        <v>82</v>
      </c>
      <c r="B10" s="125">
        <v>4.3</v>
      </c>
      <c r="C10" s="149">
        <v>4.7</v>
      </c>
      <c r="D10" s="152"/>
      <c r="E10" s="80"/>
      <c r="F10" s="143"/>
      <c r="G10" s="143"/>
      <c r="H10" s="80"/>
    </row>
    <row r="11" spans="1:8" ht="15" customHeight="1" x14ac:dyDescent="0.2">
      <c r="A11" s="122" t="s">
        <v>78</v>
      </c>
      <c r="B11" s="123">
        <v>36.299999999999997</v>
      </c>
      <c r="C11" s="148">
        <v>39.799999999999997</v>
      </c>
      <c r="D11" s="150"/>
      <c r="F11" s="143"/>
      <c r="G11" s="143"/>
    </row>
    <row r="12" spans="1:8" ht="27.6" x14ac:dyDescent="0.2">
      <c r="A12" s="122" t="s">
        <v>91</v>
      </c>
      <c r="B12" s="125">
        <v>7.3</v>
      </c>
      <c r="C12" s="149">
        <v>6.8</v>
      </c>
      <c r="D12" s="152"/>
      <c r="F12" s="143"/>
      <c r="G12" s="143"/>
    </row>
    <row r="13" spans="1:8" ht="25.5" customHeight="1" x14ac:dyDescent="0.2">
      <c r="A13" s="122" t="s">
        <v>94</v>
      </c>
      <c r="B13" s="125">
        <v>1</v>
      </c>
      <c r="C13" s="149">
        <v>0.9</v>
      </c>
      <c r="D13" s="152"/>
      <c r="F13" s="143"/>
      <c r="G13" s="143"/>
    </row>
    <row r="14" spans="1:8" ht="27.6" x14ac:dyDescent="0.2">
      <c r="A14" s="122" t="s">
        <v>81</v>
      </c>
      <c r="B14" s="125">
        <v>9.6999999999999993</v>
      </c>
      <c r="C14" s="149">
        <v>10.3</v>
      </c>
      <c r="D14" s="152"/>
      <c r="F14" s="143"/>
      <c r="G14" s="143"/>
    </row>
    <row r="15" spans="1:8" ht="15" customHeight="1" x14ac:dyDescent="0.2">
      <c r="A15" s="122" t="s">
        <v>79</v>
      </c>
      <c r="B15" s="125">
        <v>10.4</v>
      </c>
      <c r="C15" s="149">
        <v>10.9</v>
      </c>
      <c r="D15" s="152"/>
      <c r="F15" s="143"/>
      <c r="G15" s="143"/>
    </row>
    <row r="16" spans="1:8" ht="27.6" x14ac:dyDescent="0.2">
      <c r="A16" s="122" t="s">
        <v>80</v>
      </c>
      <c r="B16" s="123">
        <v>6.1</v>
      </c>
      <c r="C16" s="148">
        <v>7.7</v>
      </c>
      <c r="D16" s="150"/>
      <c r="F16" s="143"/>
      <c r="G16" s="143"/>
    </row>
    <row r="17" spans="1:8" ht="15" customHeight="1" x14ac:dyDescent="0.2">
      <c r="A17" s="122" t="s">
        <v>83</v>
      </c>
      <c r="B17" s="125">
        <v>2.6</v>
      </c>
      <c r="C17" s="149">
        <v>2.5</v>
      </c>
      <c r="D17" s="152"/>
      <c r="F17" s="143"/>
      <c r="G17" s="143"/>
    </row>
    <row r="18" spans="1:8" ht="5.25" customHeight="1" thickBot="1" x14ac:dyDescent="0.25">
      <c r="A18" s="126"/>
      <c r="B18" s="127"/>
      <c r="C18" s="127"/>
    </row>
    <row r="19" spans="1:8" ht="5.25" customHeight="1" thickTop="1" x14ac:dyDescent="0.2">
      <c r="A19" s="128"/>
    </row>
    <row r="20" spans="1:8" s="3" customFormat="1" ht="15" customHeight="1" x14ac:dyDescent="0.3">
      <c r="A20" s="15" t="s">
        <v>108</v>
      </c>
      <c r="D20" s="14"/>
      <c r="F20" s="14"/>
      <c r="G20" s="14"/>
      <c r="H20" s="14"/>
    </row>
  </sheetData>
  <sortState xmlns:xlrd2="http://schemas.microsoft.com/office/spreadsheetml/2017/richdata2" ref="A5:D17">
    <sortCondition ref="D5:D17"/>
  </sortState>
  <printOptions horizontalCentere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43"/>
  <sheetViews>
    <sheetView showGridLines="0" zoomScaleNormal="100" workbookViewId="0"/>
  </sheetViews>
  <sheetFormatPr defaultColWidth="9.33203125" defaultRowHeight="10.5" customHeight="1" x14ac:dyDescent="0.3"/>
  <cols>
    <col min="1" max="1" width="46.6640625" style="3" customWidth="1"/>
    <col min="2" max="2" width="7.6640625" style="3" customWidth="1"/>
    <col min="3" max="8" width="9.33203125" style="3" customWidth="1"/>
    <col min="9" max="16384" width="9.33203125" style="3"/>
  </cols>
  <sheetData>
    <row r="1" spans="1:9" ht="22.2" customHeight="1" x14ac:dyDescent="0.3">
      <c r="A1" s="1" t="s">
        <v>105</v>
      </c>
      <c r="B1" s="2"/>
      <c r="C1" s="2"/>
      <c r="D1" s="2"/>
      <c r="E1" s="2"/>
      <c r="F1" s="2"/>
      <c r="G1" s="2"/>
      <c r="H1" s="2"/>
    </row>
    <row r="2" spans="1:9" ht="25.2" customHeight="1" x14ac:dyDescent="0.3">
      <c r="A2" s="4"/>
      <c r="B2" s="5" t="s">
        <v>61</v>
      </c>
      <c r="C2" s="7">
        <v>2017</v>
      </c>
      <c r="D2" s="7">
        <v>2018</v>
      </c>
      <c r="E2" s="7">
        <v>2019</v>
      </c>
      <c r="F2" s="7">
        <v>2020</v>
      </c>
      <c r="G2" s="7">
        <v>2021</v>
      </c>
      <c r="H2" s="7">
        <v>2022</v>
      </c>
    </row>
    <row r="3" spans="1:9" ht="5.25" customHeight="1" x14ac:dyDescent="0.3">
      <c r="A3" s="8"/>
      <c r="B3" s="30"/>
      <c r="C3" s="31"/>
      <c r="D3" s="31"/>
      <c r="E3" s="31"/>
      <c r="F3" s="31"/>
      <c r="G3" s="31"/>
      <c r="H3" s="9"/>
      <c r="I3" s="10"/>
    </row>
    <row r="4" spans="1:9" ht="15" customHeight="1" x14ac:dyDescent="0.3">
      <c r="A4" s="11" t="s">
        <v>42</v>
      </c>
      <c r="B4" s="24" t="s">
        <v>43</v>
      </c>
      <c r="C4" s="25">
        <v>5607</v>
      </c>
      <c r="D4" s="25">
        <v>6014</v>
      </c>
      <c r="E4" s="25">
        <v>6480</v>
      </c>
      <c r="F4" s="25">
        <v>6653</v>
      </c>
      <c r="G4" s="163">
        <v>6608</v>
      </c>
      <c r="H4" s="165">
        <v>7095</v>
      </c>
    </row>
    <row r="5" spans="1:9" ht="5.0999999999999996" customHeight="1" x14ac:dyDescent="0.3">
      <c r="A5" s="12"/>
      <c r="B5" s="26"/>
      <c r="C5" s="27"/>
      <c r="D5" s="27"/>
      <c r="E5" s="27"/>
      <c r="F5" s="27"/>
      <c r="G5" s="164"/>
    </row>
    <row r="6" spans="1:9" ht="15" customHeight="1" x14ac:dyDescent="0.3">
      <c r="A6" s="11" t="s">
        <v>44</v>
      </c>
      <c r="B6" s="26"/>
      <c r="C6" s="27"/>
      <c r="D6" s="27"/>
      <c r="E6" s="27"/>
      <c r="F6" s="27"/>
      <c r="G6" s="164"/>
    </row>
    <row r="7" spans="1:9" ht="15" customHeight="1" x14ac:dyDescent="0.3">
      <c r="A7" s="23" t="s">
        <v>69</v>
      </c>
      <c r="B7" s="26" t="s">
        <v>17</v>
      </c>
      <c r="C7" s="27">
        <v>43.7</v>
      </c>
      <c r="D7" s="27">
        <v>43.4</v>
      </c>
      <c r="E7" s="27">
        <v>42.4</v>
      </c>
      <c r="F7" s="27">
        <v>43.5</v>
      </c>
      <c r="G7" s="164">
        <v>42.5</v>
      </c>
      <c r="H7" s="3">
        <v>41.8</v>
      </c>
    </row>
    <row r="8" spans="1:9" ht="15" customHeight="1" x14ac:dyDescent="0.3">
      <c r="A8" s="23" t="s">
        <v>70</v>
      </c>
      <c r="B8" s="26" t="s">
        <v>17</v>
      </c>
      <c r="C8" s="27">
        <v>22.7</v>
      </c>
      <c r="D8" s="27">
        <v>22.7</v>
      </c>
      <c r="E8" s="27">
        <v>21.9</v>
      </c>
      <c r="F8" s="27">
        <v>23</v>
      </c>
      <c r="G8" s="164">
        <v>21.5</v>
      </c>
      <c r="H8" s="3">
        <v>21.2</v>
      </c>
    </row>
    <row r="9" spans="1:9" ht="15" customHeight="1" x14ac:dyDescent="0.3">
      <c r="A9" s="23" t="s">
        <v>71</v>
      </c>
      <c r="B9" s="26" t="s">
        <v>17</v>
      </c>
      <c r="C9" s="27">
        <v>17.3</v>
      </c>
      <c r="D9" s="27">
        <v>17.2</v>
      </c>
      <c r="E9" s="27">
        <v>16.2</v>
      </c>
      <c r="F9" s="27">
        <v>18.399999999999999</v>
      </c>
      <c r="G9" s="164">
        <v>16.399999999999999</v>
      </c>
      <c r="H9" s="167">
        <v>17</v>
      </c>
    </row>
    <row r="10" spans="1:9" ht="5.0999999999999996" customHeight="1" x14ac:dyDescent="0.3">
      <c r="A10" s="12"/>
      <c r="B10" s="26"/>
      <c r="C10" s="27"/>
      <c r="D10" s="27"/>
      <c r="E10" s="27"/>
      <c r="F10" s="27"/>
      <c r="G10" s="164"/>
    </row>
    <row r="11" spans="1:9" ht="15" customHeight="1" x14ac:dyDescent="0.3">
      <c r="A11" s="11" t="s">
        <v>45</v>
      </c>
      <c r="B11" s="26"/>
      <c r="C11" s="27"/>
      <c r="D11" s="27"/>
      <c r="E11" s="27"/>
      <c r="F11" s="27"/>
      <c r="G11" s="164"/>
    </row>
    <row r="12" spans="1:9" ht="15" customHeight="1" x14ac:dyDescent="0.3">
      <c r="A12" s="23" t="s">
        <v>72</v>
      </c>
      <c r="B12" s="26" t="s">
        <v>17</v>
      </c>
      <c r="C12" s="27">
        <v>25.3</v>
      </c>
      <c r="D12" s="27">
        <v>25.2</v>
      </c>
      <c r="E12" s="27">
        <v>23.9</v>
      </c>
      <c r="F12" s="27">
        <v>25.9</v>
      </c>
      <c r="G12" s="164">
        <v>23.7</v>
      </c>
      <c r="H12" s="3">
        <v>25.3</v>
      </c>
    </row>
    <row r="13" spans="1:9" ht="15" customHeight="1" x14ac:dyDescent="0.3">
      <c r="A13" s="23" t="s">
        <v>73</v>
      </c>
      <c r="B13" s="26" t="s">
        <v>17</v>
      </c>
      <c r="C13" s="27">
        <v>10.8</v>
      </c>
      <c r="D13" s="27">
        <v>10.5</v>
      </c>
      <c r="E13" s="27">
        <v>10.3</v>
      </c>
      <c r="F13" s="27">
        <v>12.4</v>
      </c>
      <c r="G13" s="164">
        <v>10</v>
      </c>
      <c r="H13" s="3">
        <v>10.5</v>
      </c>
    </row>
    <row r="14" spans="1:9" ht="15" customHeight="1" x14ac:dyDescent="0.3">
      <c r="A14" s="23" t="s">
        <v>74</v>
      </c>
      <c r="B14" s="26" t="s">
        <v>17</v>
      </c>
      <c r="C14" s="27">
        <v>6</v>
      </c>
      <c r="D14" s="27">
        <v>5.9</v>
      </c>
      <c r="E14" s="27">
        <v>5.8</v>
      </c>
      <c r="F14" s="27">
        <v>7.5</v>
      </c>
      <c r="G14" s="164">
        <v>5.8</v>
      </c>
      <c r="H14" s="3">
        <v>6.8</v>
      </c>
    </row>
    <row r="15" spans="1:9" ht="5.0999999999999996" customHeight="1" x14ac:dyDescent="0.3">
      <c r="A15" s="12"/>
      <c r="B15" s="26"/>
      <c r="C15" s="27"/>
      <c r="D15" s="27"/>
      <c r="E15" s="27"/>
      <c r="F15" s="27"/>
      <c r="G15" s="164"/>
    </row>
    <row r="16" spans="1:9" ht="15" customHeight="1" x14ac:dyDescent="0.3">
      <c r="A16" s="11" t="s">
        <v>46</v>
      </c>
      <c r="B16" s="26"/>
      <c r="C16" s="27"/>
      <c r="D16" s="27"/>
      <c r="E16" s="27"/>
      <c r="F16" s="27"/>
      <c r="G16" s="164"/>
    </row>
    <row r="17" spans="1:8" ht="15" customHeight="1" x14ac:dyDescent="0.3">
      <c r="A17" s="23" t="s">
        <v>49</v>
      </c>
      <c r="B17" s="26" t="s">
        <v>17</v>
      </c>
      <c r="C17" s="27">
        <v>32.1</v>
      </c>
      <c r="D17" s="27">
        <v>31.9</v>
      </c>
      <c r="E17" s="27">
        <v>31.2</v>
      </c>
      <c r="F17" s="27">
        <v>33</v>
      </c>
      <c r="G17" s="164">
        <v>32</v>
      </c>
      <c r="H17" s="3">
        <v>33.700000000000003</v>
      </c>
    </row>
    <row r="18" spans="1:8" ht="15" customHeight="1" x14ac:dyDescent="0.3">
      <c r="A18" s="23" t="s">
        <v>75</v>
      </c>
      <c r="B18" s="26" t="s">
        <v>47</v>
      </c>
      <c r="C18" s="27">
        <v>5.2</v>
      </c>
      <c r="D18" s="27">
        <v>5.2</v>
      </c>
      <c r="E18" s="27">
        <v>5</v>
      </c>
      <c r="F18" s="27">
        <v>5.7</v>
      </c>
      <c r="G18" s="164">
        <v>5.0999999999999996</v>
      </c>
      <c r="H18" s="3">
        <v>5.6</v>
      </c>
    </row>
    <row r="19" spans="1:8" ht="15" customHeight="1" x14ac:dyDescent="0.3">
      <c r="A19" s="23" t="s">
        <v>76</v>
      </c>
      <c r="B19" s="26" t="s">
        <v>47</v>
      </c>
      <c r="C19" s="27">
        <v>8.6999999999999993</v>
      </c>
      <c r="D19" s="27">
        <v>8.6</v>
      </c>
      <c r="E19" s="94" t="s">
        <v>97</v>
      </c>
      <c r="F19" s="94">
        <v>9.8000000000000007</v>
      </c>
      <c r="G19" s="164">
        <v>8.5</v>
      </c>
      <c r="H19" s="3">
        <v>9.6999999999999993</v>
      </c>
    </row>
    <row r="20" spans="1:8" ht="5.25" customHeight="1" thickBot="1" x14ac:dyDescent="0.35">
      <c r="A20" s="28"/>
      <c r="B20" s="28"/>
      <c r="C20" s="29"/>
      <c r="D20" s="29"/>
      <c r="E20" s="29"/>
      <c r="F20" s="29"/>
      <c r="G20" s="29"/>
      <c r="H20" s="29"/>
    </row>
    <row r="21" spans="1:8" ht="5.25" customHeight="1" thickTop="1" x14ac:dyDescent="0.3">
      <c r="D21" s="14"/>
      <c r="F21" s="14"/>
      <c r="G21" s="14"/>
      <c r="H21" s="14"/>
    </row>
    <row r="22" spans="1:8" ht="15" customHeight="1" x14ac:dyDescent="0.3">
      <c r="A22" s="15" t="s">
        <v>107</v>
      </c>
      <c r="D22" s="14"/>
      <c r="F22" s="14"/>
      <c r="G22" s="14"/>
      <c r="H22" s="14"/>
    </row>
    <row r="23" spans="1:8" ht="5.0999999999999996" customHeight="1" x14ac:dyDescent="0.3">
      <c r="A23" s="15"/>
      <c r="D23" s="14"/>
      <c r="F23" s="14"/>
      <c r="G23" s="14"/>
      <c r="H23" s="14"/>
    </row>
    <row r="24" spans="1:8" ht="15" customHeight="1" x14ac:dyDescent="0.3">
      <c r="A24" s="16" t="s">
        <v>22</v>
      </c>
      <c r="B24" s="17"/>
      <c r="C24" s="17"/>
      <c r="D24" s="17"/>
      <c r="E24" s="17"/>
    </row>
    <row r="25" spans="1:8" ht="15" customHeight="1" x14ac:dyDescent="0.3">
      <c r="A25" s="18" t="s">
        <v>66</v>
      </c>
      <c r="B25" s="17"/>
      <c r="C25" s="17"/>
      <c r="D25" s="17"/>
      <c r="E25" s="17"/>
    </row>
    <row r="26" spans="1:8" ht="15" customHeight="1" x14ac:dyDescent="0.3">
      <c r="A26" s="18" t="s">
        <v>67</v>
      </c>
      <c r="B26" s="17"/>
      <c r="C26" s="17"/>
      <c r="D26" s="17"/>
      <c r="E26" s="17"/>
    </row>
    <row r="27" spans="1:8" ht="15" customHeight="1" x14ac:dyDescent="0.3">
      <c r="A27" s="18" t="s">
        <v>68</v>
      </c>
      <c r="B27" s="19"/>
      <c r="C27" s="19"/>
      <c r="D27" s="19"/>
      <c r="E27" s="19"/>
    </row>
    <row r="28" spans="1:8" ht="5.0999999999999996" customHeight="1" x14ac:dyDescent="0.3">
      <c r="A28" s="16"/>
    </row>
    <row r="29" spans="1:8" ht="15" customHeight="1" x14ac:dyDescent="0.3">
      <c r="A29" s="16" t="s">
        <v>98</v>
      </c>
    </row>
    <row r="30" spans="1:8" ht="15" customHeight="1" x14ac:dyDescent="0.3">
      <c r="A30" s="3" t="s">
        <v>99</v>
      </c>
    </row>
    <row r="31" spans="1:8" ht="15" customHeight="1" x14ac:dyDescent="0.3"/>
    <row r="32" spans="1:8" ht="15" customHeight="1" x14ac:dyDescent="0.3">
      <c r="A32" s="20" t="s">
        <v>50</v>
      </c>
    </row>
    <row r="33" spans="1:1" ht="15" customHeight="1" x14ac:dyDescent="0.3">
      <c r="A33" s="21" t="s">
        <v>54</v>
      </c>
    </row>
    <row r="34" spans="1:1" ht="15" customHeight="1" x14ac:dyDescent="0.3">
      <c r="A34" s="21" t="s">
        <v>51</v>
      </c>
    </row>
    <row r="35" spans="1:1" ht="15" customHeight="1" x14ac:dyDescent="0.3">
      <c r="A35" s="21" t="s">
        <v>55</v>
      </c>
    </row>
    <row r="36" spans="1:1" ht="15" customHeight="1" x14ac:dyDescent="0.3">
      <c r="A36" s="21" t="s">
        <v>56</v>
      </c>
    </row>
    <row r="37" spans="1:1" ht="15" customHeight="1" x14ac:dyDescent="0.3">
      <c r="A37" s="21" t="s">
        <v>57</v>
      </c>
    </row>
    <row r="38" spans="1:1" ht="15" customHeight="1" x14ac:dyDescent="0.3">
      <c r="A38" s="21" t="s">
        <v>58</v>
      </c>
    </row>
    <row r="39" spans="1:1" ht="15" customHeight="1" x14ac:dyDescent="0.3">
      <c r="A39" s="21" t="s">
        <v>59</v>
      </c>
    </row>
    <row r="40" spans="1:1" ht="15" customHeight="1" x14ac:dyDescent="0.3">
      <c r="A40" s="21" t="s">
        <v>60</v>
      </c>
    </row>
    <row r="41" spans="1:1" ht="15" customHeight="1" x14ac:dyDescent="0.3">
      <c r="A41" s="21" t="s">
        <v>62</v>
      </c>
    </row>
    <row r="42" spans="1:1" ht="15" customHeight="1" x14ac:dyDescent="0.3">
      <c r="A42" s="21" t="s">
        <v>53</v>
      </c>
    </row>
    <row r="43" spans="1:1" ht="10.5" customHeight="1" x14ac:dyDescent="0.3">
      <c r="A43" s="22"/>
    </row>
  </sheetData>
  <hyperlinks>
    <hyperlink ref="A33" r:id="rId1" xr:uid="{00000000-0004-0000-0100-000000000000}"/>
    <hyperlink ref="A41" r:id="rId2" xr:uid="{00000000-0004-0000-0100-000001000000}"/>
    <hyperlink ref="A39" r:id="rId3" xr:uid="{00000000-0004-0000-0100-000002000000}"/>
    <hyperlink ref="A38" r:id="rId4" xr:uid="{00000000-0004-0000-0100-000003000000}"/>
    <hyperlink ref="A37" r:id="rId5" xr:uid="{00000000-0004-0000-0100-000004000000}"/>
    <hyperlink ref="A37:A39" r:id="rId6" display="http://www.ine.pt/xurl/ind/0004208" xr:uid="{00000000-0004-0000-0100-000005000000}"/>
    <hyperlink ref="A36" r:id="rId7" xr:uid="{00000000-0004-0000-0100-000006000000}"/>
    <hyperlink ref="A35" r:id="rId8" xr:uid="{00000000-0004-0000-0100-000007000000}"/>
    <hyperlink ref="A40" r:id="rId9" xr:uid="{00000000-0004-0000-0100-000008000000}"/>
    <hyperlink ref="A34" r:id="rId10" xr:uid="{00000000-0004-0000-0100-000009000000}"/>
    <hyperlink ref="A42" r:id="rId11" xr:uid="{00000000-0004-0000-0100-00000A000000}"/>
  </hyperlinks>
  <pageMargins left="0.7" right="0.7" top="0.75" bottom="0.75" header="0.3" footer="0.3"/>
  <pageSetup paperSize="9" scale="79" orientation="portrait" r:id="rId12"/>
  <drawing r:id="rId1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0"/>
  <sheetViews>
    <sheetView showGridLines="0" zoomScaleNormal="100" workbookViewId="0"/>
  </sheetViews>
  <sheetFormatPr defaultColWidth="9.33203125" defaultRowHeight="10.5" customHeight="1" x14ac:dyDescent="0.25"/>
  <cols>
    <col min="1" max="1" width="45.6640625" style="39" customWidth="1"/>
    <col min="2" max="6" width="9.33203125" style="38" customWidth="1"/>
    <col min="7" max="7" width="8.33203125" style="38" customWidth="1"/>
    <col min="8" max="8" width="1.6640625" style="38" customWidth="1"/>
    <col min="9" max="16384" width="9.33203125" style="39"/>
  </cols>
  <sheetData>
    <row r="1" spans="1:9" s="3" customFormat="1" ht="22.2" customHeight="1" x14ac:dyDescent="0.3">
      <c r="A1" s="1" t="s">
        <v>106</v>
      </c>
      <c r="B1" s="2"/>
      <c r="C1" s="2"/>
      <c r="D1" s="2"/>
      <c r="E1" s="2"/>
      <c r="F1" s="2"/>
      <c r="G1" s="32"/>
      <c r="H1" s="32"/>
    </row>
    <row r="2" spans="1:9" s="3" customFormat="1" ht="10.5" customHeight="1" x14ac:dyDescent="0.3">
      <c r="A2" s="33"/>
      <c r="B2" s="14"/>
      <c r="C2" s="14"/>
      <c r="D2" s="14"/>
      <c r="E2" s="99"/>
      <c r="G2" s="100" t="s">
        <v>6</v>
      </c>
      <c r="H2" s="159"/>
    </row>
    <row r="3" spans="1:9" s="3" customFormat="1" ht="25.2" customHeight="1" x14ac:dyDescent="0.3">
      <c r="A3" s="6"/>
      <c r="B3" s="7">
        <v>2018</v>
      </c>
      <c r="C3" s="6">
        <v>2019</v>
      </c>
      <c r="D3" s="6">
        <v>2020</v>
      </c>
      <c r="E3" s="6">
        <v>2021</v>
      </c>
      <c r="F3" s="6">
        <v>2022</v>
      </c>
      <c r="G3" s="170">
        <v>2023</v>
      </c>
      <c r="H3" s="171"/>
    </row>
    <row r="4" spans="1:9" s="3" customFormat="1" ht="5.0999999999999996" customHeight="1" x14ac:dyDescent="0.3">
      <c r="A4" s="8"/>
      <c r="B4" s="9"/>
      <c r="C4" s="9"/>
      <c r="D4" s="9"/>
      <c r="E4" s="9"/>
      <c r="F4" s="9"/>
      <c r="G4" s="9"/>
      <c r="H4" s="9"/>
    </row>
    <row r="5" spans="1:9" s="3" customFormat="1" ht="18" customHeight="1" x14ac:dyDescent="0.3">
      <c r="A5" s="134" t="s">
        <v>40</v>
      </c>
      <c r="B5" s="133">
        <v>21.6</v>
      </c>
      <c r="C5" s="133">
        <v>21.1</v>
      </c>
      <c r="D5" s="133">
        <v>20</v>
      </c>
      <c r="E5" s="133">
        <v>22.4</v>
      </c>
      <c r="F5" s="133">
        <v>20.13</v>
      </c>
      <c r="G5" s="133">
        <v>20.100000000000001</v>
      </c>
      <c r="H5" s="160"/>
    </row>
    <row r="6" spans="1:9" s="3" customFormat="1" ht="18" customHeight="1" x14ac:dyDescent="0.3">
      <c r="A6" s="134" t="s">
        <v>84</v>
      </c>
      <c r="B6" s="133">
        <v>6.6</v>
      </c>
      <c r="C6" s="133">
        <v>5.6</v>
      </c>
      <c r="D6" s="133">
        <v>5.4</v>
      </c>
      <c r="E6" s="133">
        <v>6</v>
      </c>
      <c r="F6" s="133">
        <v>5.3</v>
      </c>
      <c r="G6" s="133">
        <v>4.9000000000000004</v>
      </c>
      <c r="H6" s="154"/>
    </row>
    <row r="7" spans="1:9" s="3" customFormat="1" ht="18" customHeight="1" x14ac:dyDescent="0.3">
      <c r="A7" s="134" t="s">
        <v>96</v>
      </c>
      <c r="B7" s="133">
        <v>17.3</v>
      </c>
      <c r="C7" s="133">
        <v>17.2</v>
      </c>
      <c r="D7" s="133">
        <v>16.2</v>
      </c>
      <c r="E7" s="133">
        <v>18.399999999999999</v>
      </c>
      <c r="F7" s="133">
        <v>16.399999999999999</v>
      </c>
      <c r="G7" s="133">
        <v>17</v>
      </c>
      <c r="H7" s="154"/>
    </row>
    <row r="8" spans="1:9" s="3" customFormat="1" ht="18" customHeight="1" x14ac:dyDescent="0.3">
      <c r="A8" s="134" t="s">
        <v>87</v>
      </c>
      <c r="B8" s="133">
        <v>6.9</v>
      </c>
      <c r="C8" s="133">
        <v>6.2</v>
      </c>
      <c r="D8" s="133">
        <v>5</v>
      </c>
      <c r="E8" s="174" t="s">
        <v>124</v>
      </c>
      <c r="F8" s="133">
        <v>5.6</v>
      </c>
      <c r="G8" s="133">
        <v>6.3</v>
      </c>
      <c r="H8" s="160"/>
    </row>
    <row r="9" spans="1:9" s="3" customFormat="1" ht="5.0999999999999996" customHeight="1" thickBot="1" x14ac:dyDescent="0.35">
      <c r="A9" s="28"/>
      <c r="B9" s="29"/>
      <c r="C9" s="29"/>
      <c r="D9" s="29"/>
      <c r="E9" s="29"/>
      <c r="F9" s="29"/>
      <c r="G9" s="29"/>
      <c r="H9" s="29"/>
    </row>
    <row r="10" spans="1:9" s="3" customFormat="1" ht="5.0999999999999996" customHeight="1" thickTop="1" x14ac:dyDescent="0.3">
      <c r="C10" s="14"/>
      <c r="E10" s="14"/>
      <c r="F10" s="14"/>
      <c r="G10" s="14"/>
      <c r="H10" s="14"/>
    </row>
    <row r="11" spans="1:9" s="3" customFormat="1" ht="15" customHeight="1" x14ac:dyDescent="0.3">
      <c r="A11" s="15" t="s">
        <v>107</v>
      </c>
      <c r="D11" s="14"/>
      <c r="F11" s="14"/>
      <c r="G11" s="14"/>
      <c r="H11" s="14"/>
    </row>
    <row r="12" spans="1:9" s="3" customFormat="1" ht="5.0999999999999996" customHeight="1" x14ac:dyDescent="0.3">
      <c r="A12" s="15"/>
      <c r="C12" s="14"/>
      <c r="E12" s="14"/>
      <c r="F12" s="14"/>
      <c r="G12" s="14"/>
      <c r="H12" s="14"/>
    </row>
    <row r="13" spans="1:9" s="3" customFormat="1" ht="15" customHeight="1" x14ac:dyDescent="0.3">
      <c r="A13" s="37" t="s">
        <v>18</v>
      </c>
      <c r="C13" s="14"/>
      <c r="E13" s="14"/>
      <c r="F13" s="14"/>
      <c r="G13" s="14"/>
      <c r="H13" s="14"/>
    </row>
    <row r="14" spans="1:9" s="3" customFormat="1" ht="15" customHeight="1" x14ac:dyDescent="0.3">
      <c r="A14" s="169" t="s">
        <v>86</v>
      </c>
      <c r="B14" s="169"/>
      <c r="C14" s="169"/>
      <c r="D14" s="169"/>
      <c r="E14" s="169"/>
      <c r="F14" s="169"/>
      <c r="G14" s="169"/>
      <c r="H14" s="70"/>
      <c r="I14" s="132"/>
    </row>
    <row r="15" spans="1:9" s="3" customFormat="1" ht="15" customHeight="1" x14ac:dyDescent="0.3">
      <c r="A15" s="169"/>
      <c r="B15" s="169"/>
      <c r="C15" s="169"/>
      <c r="D15" s="169"/>
      <c r="E15" s="169"/>
      <c r="F15" s="169"/>
      <c r="G15" s="169"/>
      <c r="H15" s="70"/>
      <c r="I15" s="132"/>
    </row>
    <row r="16" spans="1:9" s="3" customFormat="1" ht="15" customHeight="1" x14ac:dyDescent="0.3">
      <c r="A16" s="169"/>
      <c r="B16" s="169"/>
      <c r="C16" s="169"/>
      <c r="D16" s="169"/>
      <c r="E16" s="169"/>
      <c r="F16" s="169"/>
      <c r="G16" s="169"/>
      <c r="H16" s="70"/>
      <c r="I16" s="132"/>
    </row>
    <row r="17" spans="1:9" s="3" customFormat="1" ht="15" customHeight="1" x14ac:dyDescent="0.3">
      <c r="A17" s="169"/>
      <c r="B17" s="169"/>
      <c r="C17" s="169"/>
      <c r="D17" s="169"/>
      <c r="E17" s="169"/>
      <c r="F17" s="169"/>
      <c r="G17" s="169"/>
      <c r="H17" s="70"/>
      <c r="I17" s="132"/>
    </row>
    <row r="18" spans="1:9" s="3" customFormat="1" ht="5.0999999999999996" customHeight="1" x14ac:dyDescent="0.3">
      <c r="A18" s="22"/>
    </row>
    <row r="19" spans="1:9" s="3" customFormat="1" ht="15" customHeight="1" x14ac:dyDescent="0.3">
      <c r="A19" s="16" t="s">
        <v>98</v>
      </c>
    </row>
    <row r="20" spans="1:9" s="3" customFormat="1" ht="15" customHeight="1" x14ac:dyDescent="0.3">
      <c r="A20" s="3" t="s">
        <v>99</v>
      </c>
    </row>
  </sheetData>
  <mergeCells count="2">
    <mergeCell ref="A14:G17"/>
    <mergeCell ref="G3:H3"/>
  </mergeCells>
  <printOptions horizontalCentered="1"/>
  <pageMargins left="0.7" right="0.7" top="0.75" bottom="0.75" header="0.3" footer="0.3"/>
  <pageSetup paperSize="9" scale="88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57"/>
  <sheetViews>
    <sheetView showGridLines="0" zoomScaleNormal="100" workbookViewId="0"/>
  </sheetViews>
  <sheetFormatPr defaultColWidth="9.33203125" defaultRowHeight="10.5" customHeight="1" x14ac:dyDescent="0.25"/>
  <cols>
    <col min="1" max="1" width="45.6640625" style="39" customWidth="1"/>
    <col min="2" max="2" width="2.6640625" style="39" customWidth="1"/>
    <col min="3" max="10" width="9.33203125" style="38" customWidth="1"/>
    <col min="11" max="16384" width="9.33203125" style="39"/>
  </cols>
  <sheetData>
    <row r="1" spans="1:10" ht="22.2" customHeight="1" x14ac:dyDescent="0.25">
      <c r="A1" s="52" t="s">
        <v>109</v>
      </c>
      <c r="B1" s="161"/>
      <c r="C1" s="53"/>
      <c r="D1" s="53"/>
      <c r="E1" s="53"/>
      <c r="F1" s="53"/>
      <c r="G1" s="53"/>
      <c r="H1" s="53"/>
      <c r="I1" s="53"/>
      <c r="J1" s="53"/>
    </row>
    <row r="2" spans="1:10" ht="10.5" customHeight="1" x14ac:dyDescent="0.25">
      <c r="A2" s="54"/>
      <c r="B2" s="54"/>
      <c r="C2" s="55"/>
      <c r="D2" s="54"/>
      <c r="E2" s="54"/>
      <c r="F2" s="54"/>
      <c r="G2" s="54"/>
      <c r="H2" s="54"/>
      <c r="I2" s="56"/>
      <c r="J2" s="35" t="s">
        <v>6</v>
      </c>
    </row>
    <row r="3" spans="1:10" s="59" customFormat="1" ht="28.2" customHeight="1" x14ac:dyDescent="0.25">
      <c r="A3" s="170"/>
      <c r="B3" s="171"/>
      <c r="C3" s="58" t="s">
        <v>9</v>
      </c>
      <c r="D3" s="58" t="s">
        <v>10</v>
      </c>
      <c r="E3" s="58" t="s">
        <v>11</v>
      </c>
      <c r="F3" s="58" t="s">
        <v>19</v>
      </c>
      <c r="G3" s="58" t="s">
        <v>12</v>
      </c>
      <c r="H3" s="58" t="s">
        <v>13</v>
      </c>
      <c r="I3" s="58" t="s">
        <v>20</v>
      </c>
      <c r="J3" s="58" t="s">
        <v>21</v>
      </c>
    </row>
    <row r="4" spans="1:10" s="59" customFormat="1" ht="5.25" customHeight="1" x14ac:dyDescent="0.25">
      <c r="A4" s="60"/>
      <c r="B4" s="60"/>
      <c r="C4" s="61"/>
      <c r="D4" s="61"/>
      <c r="E4" s="61"/>
      <c r="F4" s="61"/>
      <c r="G4" s="61"/>
      <c r="H4" s="61"/>
      <c r="I4" s="61"/>
      <c r="J4" s="61"/>
    </row>
    <row r="5" spans="1:10" s="59" customFormat="1" ht="15" customHeight="1" x14ac:dyDescent="0.25">
      <c r="A5" s="74"/>
      <c r="B5" s="74"/>
      <c r="C5" s="172">
        <v>2018</v>
      </c>
      <c r="D5" s="172"/>
      <c r="E5" s="172"/>
      <c r="F5" s="172"/>
      <c r="G5" s="172"/>
      <c r="H5" s="172"/>
      <c r="I5" s="172"/>
      <c r="J5" s="172"/>
    </row>
    <row r="6" spans="1:10" ht="5.0999999999999996" customHeight="1" x14ac:dyDescent="0.25">
      <c r="A6" s="36"/>
      <c r="B6" s="36"/>
      <c r="C6" s="63"/>
      <c r="D6" s="62"/>
      <c r="E6" s="62"/>
      <c r="F6" s="62"/>
      <c r="G6" s="62"/>
      <c r="H6" s="62"/>
      <c r="I6" s="62"/>
      <c r="J6" s="62"/>
    </row>
    <row r="7" spans="1:10" ht="15" customHeight="1" x14ac:dyDescent="0.25">
      <c r="A7" s="36" t="s">
        <v>40</v>
      </c>
      <c r="B7" s="36"/>
      <c r="C7" s="138">
        <v>21.6</v>
      </c>
      <c r="D7" s="139">
        <v>23</v>
      </c>
      <c r="E7" s="139">
        <v>22.8</v>
      </c>
      <c r="F7" s="139">
        <v>16.5</v>
      </c>
      <c r="G7" s="139">
        <v>21.1</v>
      </c>
      <c r="H7" s="139">
        <v>23.2</v>
      </c>
      <c r="I7" s="139">
        <v>36.5</v>
      </c>
      <c r="J7" s="140">
        <v>31.9</v>
      </c>
    </row>
    <row r="8" spans="1:10" ht="15" customHeight="1" x14ac:dyDescent="0.25">
      <c r="A8" s="36" t="s">
        <v>84</v>
      </c>
      <c r="B8" s="36"/>
      <c r="C8" s="138">
        <v>6.6</v>
      </c>
      <c r="D8" s="139">
        <v>7.1</v>
      </c>
      <c r="E8" s="139">
        <v>5.7</v>
      </c>
      <c r="F8" s="139">
        <v>5.9</v>
      </c>
      <c r="G8" s="139">
        <v>5.8</v>
      </c>
      <c r="H8" s="139">
        <v>7.7</v>
      </c>
      <c r="I8" s="139">
        <v>13.6</v>
      </c>
      <c r="J8" s="140">
        <v>8.8000000000000007</v>
      </c>
    </row>
    <row r="9" spans="1:10" ht="15" customHeight="1" x14ac:dyDescent="0.25">
      <c r="A9" s="36" t="s">
        <v>96</v>
      </c>
      <c r="B9" s="36"/>
      <c r="C9" s="138">
        <v>17.3</v>
      </c>
      <c r="D9" s="139">
        <v>18.600000000000001</v>
      </c>
      <c r="E9" s="139">
        <v>18.600000000000001</v>
      </c>
      <c r="F9" s="139">
        <v>12.3</v>
      </c>
      <c r="G9" s="139">
        <v>16.899999999999999</v>
      </c>
      <c r="H9" s="139">
        <v>18.600000000000001</v>
      </c>
      <c r="I9" s="139">
        <v>31.6</v>
      </c>
      <c r="J9" s="140">
        <v>27.5</v>
      </c>
    </row>
    <row r="10" spans="1:10" ht="15" customHeight="1" x14ac:dyDescent="0.25">
      <c r="A10" s="36" t="s">
        <v>87</v>
      </c>
      <c r="B10" s="36"/>
      <c r="C10" s="138">
        <v>6.9</v>
      </c>
      <c r="D10" s="139">
        <v>7.9</v>
      </c>
      <c r="E10" s="139">
        <v>6.3</v>
      </c>
      <c r="F10" s="139">
        <v>5.2</v>
      </c>
      <c r="G10" s="139">
        <v>7.5</v>
      </c>
      <c r="H10" s="139">
        <v>6.7</v>
      </c>
      <c r="I10" s="139">
        <v>11.4</v>
      </c>
      <c r="J10" s="140">
        <v>10.4</v>
      </c>
    </row>
    <row r="11" spans="1:10" s="59" customFormat="1" ht="5.25" customHeight="1" x14ac:dyDescent="0.25">
      <c r="A11" s="60"/>
      <c r="B11" s="60"/>
      <c r="C11" s="61"/>
      <c r="D11" s="61"/>
      <c r="E11" s="61"/>
      <c r="F11" s="61"/>
      <c r="G11" s="61"/>
      <c r="H11" s="61"/>
      <c r="I11" s="61"/>
      <c r="J11" s="61"/>
    </row>
    <row r="12" spans="1:10" s="59" customFormat="1" ht="13.2" customHeight="1" x14ac:dyDescent="0.25">
      <c r="A12" s="74"/>
      <c r="B12" s="74"/>
      <c r="C12" s="172">
        <v>2019</v>
      </c>
      <c r="D12" s="172"/>
      <c r="E12" s="172"/>
      <c r="F12" s="172"/>
      <c r="G12" s="172"/>
      <c r="H12" s="172"/>
      <c r="I12" s="172"/>
      <c r="J12" s="172"/>
    </row>
    <row r="13" spans="1:10" s="59" customFormat="1" ht="5.0999999999999996" customHeight="1" x14ac:dyDescent="0.25">
      <c r="A13" s="60"/>
      <c r="B13" s="60"/>
      <c r="C13" s="61"/>
      <c r="D13" s="61"/>
      <c r="E13" s="61"/>
      <c r="F13" s="61"/>
      <c r="G13" s="61"/>
      <c r="H13" s="61"/>
      <c r="I13" s="61"/>
      <c r="J13" s="61"/>
    </row>
    <row r="14" spans="1:10" ht="15" customHeight="1" x14ac:dyDescent="0.25">
      <c r="A14" s="36" t="s">
        <v>40</v>
      </c>
      <c r="B14" s="36"/>
      <c r="C14" s="138">
        <v>21.1</v>
      </c>
      <c r="D14" s="139">
        <v>22.3</v>
      </c>
      <c r="E14" s="139">
        <v>20.5</v>
      </c>
      <c r="F14" s="139">
        <v>17.5</v>
      </c>
      <c r="G14" s="139">
        <v>21.6</v>
      </c>
      <c r="H14" s="139">
        <v>22.7</v>
      </c>
      <c r="I14" s="139">
        <v>36.700000000000003</v>
      </c>
      <c r="J14" s="140">
        <v>32</v>
      </c>
    </row>
    <row r="15" spans="1:10" ht="15" customHeight="1" x14ac:dyDescent="0.25">
      <c r="A15" s="36" t="s">
        <v>84</v>
      </c>
      <c r="B15" s="36"/>
      <c r="C15" s="138">
        <v>5.6</v>
      </c>
      <c r="D15" s="139">
        <v>5.8</v>
      </c>
      <c r="E15" s="139">
        <v>4.3</v>
      </c>
      <c r="F15" s="139">
        <v>5.0999999999999996</v>
      </c>
      <c r="G15" s="139">
        <v>5.7</v>
      </c>
      <c r="H15" s="139">
        <v>7</v>
      </c>
      <c r="I15" s="139">
        <v>15</v>
      </c>
      <c r="J15" s="140">
        <v>8.5</v>
      </c>
    </row>
    <row r="16" spans="1:10" ht="15" customHeight="1" x14ac:dyDescent="0.25">
      <c r="A16" s="36" t="s">
        <v>96</v>
      </c>
      <c r="B16" s="36"/>
      <c r="C16" s="138">
        <v>17.2</v>
      </c>
      <c r="D16" s="139">
        <v>18.3</v>
      </c>
      <c r="E16" s="139">
        <v>17.3</v>
      </c>
      <c r="F16" s="139">
        <v>13.3</v>
      </c>
      <c r="G16" s="139">
        <v>17.899999999999999</v>
      </c>
      <c r="H16" s="139">
        <v>18.7</v>
      </c>
      <c r="I16" s="139">
        <v>31.8</v>
      </c>
      <c r="J16" s="140">
        <v>27.8</v>
      </c>
    </row>
    <row r="17" spans="1:10" ht="15" customHeight="1" x14ac:dyDescent="0.25">
      <c r="A17" s="36" t="s">
        <v>87</v>
      </c>
      <c r="B17" s="36"/>
      <c r="C17" s="138">
        <v>6.2</v>
      </c>
      <c r="D17" s="139">
        <v>6.4</v>
      </c>
      <c r="E17" s="139">
        <v>5</v>
      </c>
      <c r="F17" s="139">
        <v>5.6</v>
      </c>
      <c r="G17" s="139">
        <v>7.1</v>
      </c>
      <c r="H17" s="139">
        <v>6.7</v>
      </c>
      <c r="I17" s="139">
        <v>11.3</v>
      </c>
      <c r="J17" s="140">
        <v>9.1</v>
      </c>
    </row>
    <row r="18" spans="1:10" ht="5.0999999999999996" customHeight="1" x14ac:dyDescent="0.25">
      <c r="A18" s="36"/>
      <c r="B18" s="36"/>
      <c r="C18" s="63"/>
      <c r="D18" s="62"/>
      <c r="E18" s="62"/>
      <c r="F18" s="62"/>
      <c r="G18" s="62"/>
      <c r="H18" s="62"/>
      <c r="I18" s="62"/>
      <c r="J18" s="62"/>
    </row>
    <row r="19" spans="1:10" s="59" customFormat="1" ht="15" customHeight="1" x14ac:dyDescent="0.25">
      <c r="A19" s="74"/>
      <c r="B19" s="74"/>
      <c r="C19" s="172">
        <v>2020</v>
      </c>
      <c r="D19" s="172"/>
      <c r="E19" s="172"/>
      <c r="F19" s="172"/>
      <c r="G19" s="172"/>
      <c r="H19" s="172"/>
      <c r="I19" s="172"/>
      <c r="J19" s="172"/>
    </row>
    <row r="20" spans="1:10" ht="5.0999999999999996" customHeight="1" x14ac:dyDescent="0.25">
      <c r="A20" s="36"/>
      <c r="B20" s="36"/>
      <c r="C20" s="63"/>
      <c r="D20" s="62"/>
      <c r="E20" s="62"/>
      <c r="F20" s="62"/>
      <c r="G20" s="62"/>
      <c r="H20" s="62"/>
      <c r="I20" s="62"/>
      <c r="J20" s="62"/>
    </row>
    <row r="21" spans="1:10" ht="15" customHeight="1" x14ac:dyDescent="0.25">
      <c r="A21" s="36" t="s">
        <v>40</v>
      </c>
      <c r="B21" s="36"/>
      <c r="C21" s="138">
        <v>20</v>
      </c>
      <c r="D21" s="139">
        <v>21.8</v>
      </c>
      <c r="E21" s="139">
        <v>20.3</v>
      </c>
      <c r="F21" s="139">
        <v>14.7</v>
      </c>
      <c r="G21" s="139">
        <v>19.5</v>
      </c>
      <c r="H21" s="139">
        <v>23.5</v>
      </c>
      <c r="I21" s="139">
        <v>33.299999999999997</v>
      </c>
      <c r="J21" s="140">
        <v>32.799999999999997</v>
      </c>
    </row>
    <row r="22" spans="1:10" ht="15" customHeight="1" x14ac:dyDescent="0.25">
      <c r="A22" s="36" t="s">
        <v>84</v>
      </c>
      <c r="B22" s="36"/>
      <c r="C22" s="138">
        <v>5.4</v>
      </c>
      <c r="D22" s="139">
        <v>5.6</v>
      </c>
      <c r="E22" s="139">
        <v>4.8</v>
      </c>
      <c r="F22" s="139">
        <v>4.0999999999999996</v>
      </c>
      <c r="G22" s="139">
        <v>4.7</v>
      </c>
      <c r="H22" s="139">
        <v>9.6</v>
      </c>
      <c r="I22" s="139">
        <v>13</v>
      </c>
      <c r="J22" s="140">
        <v>11.3</v>
      </c>
    </row>
    <row r="23" spans="1:10" ht="15" customHeight="1" x14ac:dyDescent="0.25">
      <c r="A23" s="36" t="s">
        <v>96</v>
      </c>
      <c r="B23" s="36"/>
      <c r="C23" s="138">
        <v>16.2</v>
      </c>
      <c r="D23" s="139">
        <v>18.100000000000001</v>
      </c>
      <c r="E23" s="139">
        <v>16.600000000000001</v>
      </c>
      <c r="F23" s="139">
        <v>11.1</v>
      </c>
      <c r="G23" s="139">
        <v>16.899999999999999</v>
      </c>
      <c r="H23" s="139">
        <v>17.7</v>
      </c>
      <c r="I23" s="139">
        <v>28.5</v>
      </c>
      <c r="J23" s="140">
        <v>26.3</v>
      </c>
    </row>
    <row r="24" spans="1:10" ht="15" customHeight="1" x14ac:dyDescent="0.25">
      <c r="A24" s="134" t="s">
        <v>87</v>
      </c>
      <c r="B24" s="134"/>
      <c r="C24" s="138">
        <v>5</v>
      </c>
      <c r="D24" s="139">
        <v>5.5</v>
      </c>
      <c r="E24" s="139">
        <v>4.0999999999999996</v>
      </c>
      <c r="F24" s="139">
        <v>4.2</v>
      </c>
      <c r="G24" s="139">
        <v>5.2</v>
      </c>
      <c r="H24" s="139">
        <v>5.2</v>
      </c>
      <c r="I24" s="139">
        <v>8.1999999999999993</v>
      </c>
      <c r="J24" s="140">
        <v>8.6999999999999993</v>
      </c>
    </row>
    <row r="25" spans="1:10" ht="5.0999999999999996" customHeight="1" x14ac:dyDescent="0.25">
      <c r="A25" s="36"/>
      <c r="B25" s="36"/>
      <c r="C25" s="63"/>
      <c r="D25" s="62"/>
      <c r="E25" s="62"/>
      <c r="F25" s="62"/>
      <c r="G25" s="62"/>
      <c r="H25" s="62"/>
      <c r="I25" s="62"/>
      <c r="J25" s="62"/>
    </row>
    <row r="26" spans="1:10" s="59" customFormat="1" ht="15" customHeight="1" x14ac:dyDescent="0.25">
      <c r="A26" s="74"/>
      <c r="B26" s="74"/>
      <c r="C26" s="172">
        <v>2021</v>
      </c>
      <c r="D26" s="172"/>
      <c r="E26" s="172"/>
      <c r="F26" s="172"/>
      <c r="G26" s="172"/>
      <c r="H26" s="172"/>
      <c r="I26" s="172"/>
      <c r="J26" s="172"/>
    </row>
    <row r="27" spans="1:10" ht="5.0999999999999996" customHeight="1" x14ac:dyDescent="0.25">
      <c r="A27" s="36"/>
      <c r="B27" s="36"/>
      <c r="C27" s="63"/>
      <c r="D27" s="62"/>
      <c r="E27" s="62"/>
      <c r="F27" s="62"/>
      <c r="G27" s="62"/>
      <c r="H27" s="62"/>
      <c r="I27" s="62"/>
      <c r="J27" s="62"/>
    </row>
    <row r="28" spans="1:10" ht="15" customHeight="1" x14ac:dyDescent="0.25">
      <c r="A28" s="36" t="s">
        <v>40</v>
      </c>
      <c r="B28" s="36"/>
      <c r="C28" s="138">
        <v>22.4</v>
      </c>
      <c r="D28" s="139">
        <v>25.8</v>
      </c>
      <c r="E28" s="139">
        <v>22.6</v>
      </c>
      <c r="F28" s="139" t="s">
        <v>119</v>
      </c>
      <c r="G28" s="139">
        <v>20.3</v>
      </c>
      <c r="H28" s="139">
        <v>25.4</v>
      </c>
      <c r="I28" s="139" t="s">
        <v>120</v>
      </c>
      <c r="J28" s="140" t="s">
        <v>121</v>
      </c>
    </row>
    <row r="29" spans="1:10" ht="15" customHeight="1" x14ac:dyDescent="0.25">
      <c r="A29" s="36" t="s">
        <v>84</v>
      </c>
      <c r="B29" s="36"/>
      <c r="C29" s="138">
        <v>6</v>
      </c>
      <c r="D29" s="139">
        <v>7.4</v>
      </c>
      <c r="E29" s="139">
        <v>4.5999999999999996</v>
      </c>
      <c r="F29" s="139">
        <v>5.3</v>
      </c>
      <c r="G29" s="139">
        <v>4.5</v>
      </c>
      <c r="H29" s="139">
        <v>6.1</v>
      </c>
      <c r="I29" s="139">
        <v>8.6999999999999993</v>
      </c>
      <c r="J29" s="140">
        <v>8.9</v>
      </c>
    </row>
    <row r="30" spans="1:10" ht="15" customHeight="1" x14ac:dyDescent="0.25">
      <c r="A30" s="36" t="s">
        <v>96</v>
      </c>
      <c r="B30" s="36"/>
      <c r="C30" s="138">
        <v>18.399999999999999</v>
      </c>
      <c r="D30" s="139">
        <v>21.1</v>
      </c>
      <c r="E30" s="139">
        <v>19.899999999999999</v>
      </c>
      <c r="F30" s="139">
        <v>12.8</v>
      </c>
      <c r="G30" s="139">
        <v>17.100000000000001</v>
      </c>
      <c r="H30" s="139">
        <v>21.6</v>
      </c>
      <c r="I30" s="139">
        <v>21.9</v>
      </c>
      <c r="J30" s="140">
        <v>24.2</v>
      </c>
    </row>
    <row r="31" spans="1:10" ht="15" customHeight="1" x14ac:dyDescent="0.25">
      <c r="A31" s="36" t="s">
        <v>87</v>
      </c>
      <c r="B31" s="36"/>
      <c r="C31" s="138" t="s">
        <v>124</v>
      </c>
      <c r="D31" s="139" t="s">
        <v>123</v>
      </c>
      <c r="E31" s="139" t="s">
        <v>122</v>
      </c>
      <c r="F31" s="139" t="s">
        <v>125</v>
      </c>
      <c r="G31" s="139" t="s">
        <v>126</v>
      </c>
      <c r="H31" s="139" t="s">
        <v>127</v>
      </c>
      <c r="I31" s="139" t="s">
        <v>128</v>
      </c>
      <c r="J31" s="140" t="s">
        <v>129</v>
      </c>
    </row>
    <row r="32" spans="1:10" ht="5.0999999999999996" customHeight="1" x14ac:dyDescent="0.25">
      <c r="A32" s="36"/>
      <c r="B32" s="36"/>
      <c r="C32" s="63"/>
      <c r="D32" s="62"/>
      <c r="E32" s="62"/>
      <c r="F32" s="62"/>
      <c r="G32" s="62"/>
      <c r="H32" s="62"/>
      <c r="I32" s="62"/>
      <c r="J32" s="62"/>
    </row>
    <row r="33" spans="1:10" s="59" customFormat="1" ht="15" customHeight="1" x14ac:dyDescent="0.25">
      <c r="A33" s="74"/>
      <c r="B33" s="74"/>
      <c r="C33" s="172">
        <v>2022</v>
      </c>
      <c r="D33" s="172"/>
      <c r="E33" s="172"/>
      <c r="F33" s="172"/>
      <c r="G33" s="172"/>
      <c r="H33" s="172"/>
      <c r="I33" s="172"/>
      <c r="J33" s="172"/>
    </row>
    <row r="34" spans="1:10" ht="5.0999999999999996" customHeight="1" x14ac:dyDescent="0.25">
      <c r="A34" s="36"/>
      <c r="B34" s="36"/>
      <c r="C34" s="63"/>
      <c r="D34" s="62"/>
      <c r="E34" s="62"/>
      <c r="F34" s="62"/>
      <c r="G34" s="62"/>
      <c r="H34" s="62"/>
      <c r="I34" s="62"/>
      <c r="J34" s="62"/>
    </row>
    <row r="35" spans="1:10" ht="15" customHeight="1" x14ac:dyDescent="0.25">
      <c r="A35" s="36" t="s">
        <v>40</v>
      </c>
      <c r="B35" s="162"/>
      <c r="C35" s="138">
        <v>20.100000000000001</v>
      </c>
      <c r="D35" s="139">
        <v>23.9</v>
      </c>
      <c r="E35" s="139">
        <v>18.7</v>
      </c>
      <c r="F35" s="139">
        <v>14.5</v>
      </c>
      <c r="G35" s="139">
        <v>18.100000000000001</v>
      </c>
      <c r="H35" s="139">
        <v>25.7</v>
      </c>
      <c r="I35" s="139">
        <v>30.3</v>
      </c>
      <c r="J35" s="140">
        <v>30.2</v>
      </c>
    </row>
    <row r="36" spans="1:10" ht="15" customHeight="1" x14ac:dyDescent="0.25">
      <c r="A36" s="36" t="s">
        <v>84</v>
      </c>
      <c r="B36" s="36"/>
      <c r="C36" s="138">
        <v>5.3</v>
      </c>
      <c r="D36" s="139" t="s">
        <v>130</v>
      </c>
      <c r="E36" s="139">
        <v>3.9</v>
      </c>
      <c r="F36" s="139">
        <v>5.0999999999999996</v>
      </c>
      <c r="G36" s="139">
        <v>3.2</v>
      </c>
      <c r="H36" s="139">
        <v>5</v>
      </c>
      <c r="I36" s="139" t="s">
        <v>131</v>
      </c>
      <c r="J36" s="140" t="s">
        <v>132</v>
      </c>
    </row>
    <row r="37" spans="1:10" ht="15" customHeight="1" x14ac:dyDescent="0.25">
      <c r="A37" s="36" t="s">
        <v>96</v>
      </c>
      <c r="B37" s="36"/>
      <c r="C37" s="138">
        <v>16.399999999999999</v>
      </c>
      <c r="D37" s="139">
        <v>20</v>
      </c>
      <c r="E37" s="139">
        <v>15.6</v>
      </c>
      <c r="F37" s="139">
        <v>10.4</v>
      </c>
      <c r="G37" s="139">
        <v>14.9</v>
      </c>
      <c r="H37" s="139">
        <v>22.1</v>
      </c>
      <c r="I37" s="139">
        <v>25.1</v>
      </c>
      <c r="J37" s="140">
        <v>25.9</v>
      </c>
    </row>
    <row r="38" spans="1:10" ht="15" customHeight="1" x14ac:dyDescent="0.25">
      <c r="A38" s="36" t="s">
        <v>87</v>
      </c>
      <c r="B38" s="162"/>
      <c r="C38" s="138">
        <v>5.6</v>
      </c>
      <c r="D38" s="139">
        <v>5.7</v>
      </c>
      <c r="E38" s="139">
        <v>5.0999999999999996</v>
      </c>
      <c r="F38" s="139">
        <v>5.4</v>
      </c>
      <c r="G38" s="139">
        <v>4</v>
      </c>
      <c r="H38" s="139">
        <v>7.5</v>
      </c>
      <c r="I38" s="139">
        <v>7.6</v>
      </c>
      <c r="J38" s="140">
        <v>8.8000000000000007</v>
      </c>
    </row>
    <row r="39" spans="1:10" ht="5.0999999999999996" customHeight="1" x14ac:dyDescent="0.25">
      <c r="A39" s="36"/>
      <c r="B39" s="36"/>
      <c r="C39" s="63"/>
      <c r="D39" s="62"/>
      <c r="E39" s="62"/>
      <c r="F39" s="62"/>
      <c r="G39" s="62"/>
      <c r="H39" s="62"/>
      <c r="I39" s="62"/>
      <c r="J39" s="62"/>
    </row>
    <row r="40" spans="1:10" s="59" customFormat="1" ht="15" customHeight="1" x14ac:dyDescent="0.25">
      <c r="A40" s="74"/>
      <c r="B40" s="74"/>
      <c r="C40" s="172">
        <v>2023</v>
      </c>
      <c r="D40" s="172"/>
      <c r="E40" s="172"/>
      <c r="F40" s="172"/>
      <c r="G40" s="172"/>
      <c r="H40" s="172"/>
      <c r="I40" s="172"/>
      <c r="J40" s="172"/>
    </row>
    <row r="41" spans="1:10" ht="5.0999999999999996" customHeight="1" x14ac:dyDescent="0.25">
      <c r="A41" s="36"/>
      <c r="B41" s="36"/>
      <c r="C41" s="63"/>
      <c r="D41" s="62"/>
      <c r="E41" s="62"/>
      <c r="F41" s="62"/>
      <c r="G41" s="62"/>
      <c r="H41" s="62"/>
      <c r="I41" s="62"/>
      <c r="J41" s="62"/>
    </row>
    <row r="42" spans="1:10" ht="15" customHeight="1" x14ac:dyDescent="0.25">
      <c r="A42" s="36" t="s">
        <v>40</v>
      </c>
      <c r="B42" s="162"/>
      <c r="C42" s="138">
        <v>20.100000000000001</v>
      </c>
      <c r="D42" s="139">
        <v>22</v>
      </c>
      <c r="E42" s="139">
        <v>17.899999999999999</v>
      </c>
      <c r="F42" s="139">
        <v>18.3</v>
      </c>
      <c r="G42" s="139">
        <v>16.399999999999999</v>
      </c>
      <c r="H42" s="139">
        <v>22.6</v>
      </c>
      <c r="I42" s="139">
        <v>31.4</v>
      </c>
      <c r="J42" s="140">
        <v>28.1</v>
      </c>
    </row>
    <row r="43" spans="1:10" ht="15" customHeight="1" x14ac:dyDescent="0.25">
      <c r="A43" s="36" t="s">
        <v>84</v>
      </c>
      <c r="B43" s="36"/>
      <c r="C43" s="138">
        <v>4.9000000000000004</v>
      </c>
      <c r="D43" s="139">
        <v>5.2</v>
      </c>
      <c r="E43" s="139">
        <v>3.8</v>
      </c>
      <c r="F43" s="139">
        <v>5.3</v>
      </c>
      <c r="G43" s="139">
        <v>3</v>
      </c>
      <c r="H43" s="139">
        <v>3.6</v>
      </c>
      <c r="I43" s="139">
        <v>12</v>
      </c>
      <c r="J43" s="140">
        <v>6.3</v>
      </c>
    </row>
    <row r="44" spans="1:10" ht="15" customHeight="1" x14ac:dyDescent="0.25">
      <c r="A44" s="36" t="s">
        <v>96</v>
      </c>
      <c r="B44" s="36"/>
      <c r="C44" s="138">
        <v>17</v>
      </c>
      <c r="D44" s="139">
        <v>18.8</v>
      </c>
      <c r="E44" s="139">
        <v>15.6</v>
      </c>
      <c r="F44" s="139">
        <v>14.7</v>
      </c>
      <c r="G44" s="139">
        <v>14.1</v>
      </c>
      <c r="H44" s="139">
        <v>19.7</v>
      </c>
      <c r="I44" s="139">
        <v>26.1</v>
      </c>
      <c r="J44" s="140">
        <v>24.8</v>
      </c>
    </row>
    <row r="45" spans="1:10" ht="15" customHeight="1" x14ac:dyDescent="0.25">
      <c r="A45" s="36" t="s">
        <v>87</v>
      </c>
      <c r="B45" s="162"/>
      <c r="C45" s="138">
        <v>6.3</v>
      </c>
      <c r="D45" s="139">
        <v>4.9000000000000004</v>
      </c>
      <c r="E45" s="139">
        <v>6.5</v>
      </c>
      <c r="F45" s="139">
        <v>8.3000000000000007</v>
      </c>
      <c r="G45" s="139">
        <v>4.0999999999999996</v>
      </c>
      <c r="H45" s="139">
        <v>5.2</v>
      </c>
      <c r="I45" s="139">
        <v>8.9</v>
      </c>
      <c r="J45" s="140">
        <v>7.4</v>
      </c>
    </row>
    <row r="46" spans="1:10" ht="5.0999999999999996" customHeight="1" thickBot="1" x14ac:dyDescent="0.3">
      <c r="A46" s="75"/>
      <c r="B46" s="75"/>
      <c r="C46" s="76"/>
      <c r="D46" s="76"/>
      <c r="E46" s="76"/>
      <c r="F46" s="76"/>
      <c r="G46" s="76"/>
      <c r="H46" s="76"/>
      <c r="I46" s="76"/>
      <c r="J46" s="76"/>
    </row>
    <row r="47" spans="1:10" ht="5.0999999999999996" customHeight="1" thickTop="1" x14ac:dyDescent="0.25">
      <c r="H47" s="64"/>
      <c r="I47" s="64"/>
    </row>
    <row r="48" spans="1:10" s="3" customFormat="1" ht="15" customHeight="1" x14ac:dyDescent="0.3">
      <c r="A48" s="15" t="s">
        <v>107</v>
      </c>
      <c r="D48" s="14"/>
      <c r="F48" s="14"/>
      <c r="G48" s="14"/>
      <c r="H48" s="14"/>
    </row>
    <row r="49" spans="1:10" ht="5.0999999999999996" customHeight="1" x14ac:dyDescent="0.25">
      <c r="A49" s="49"/>
      <c r="B49" s="49"/>
      <c r="C49" s="65"/>
      <c r="D49" s="65"/>
      <c r="E49" s="65"/>
      <c r="F49" s="65"/>
      <c r="G49" s="65"/>
      <c r="H49" s="65"/>
      <c r="I49" s="65"/>
      <c r="J49" s="65"/>
    </row>
    <row r="50" spans="1:10" s="69" customFormat="1" ht="15" customHeight="1" x14ac:dyDescent="0.3">
      <c r="A50" s="66" t="s">
        <v>18</v>
      </c>
      <c r="B50" s="66"/>
      <c r="C50" s="67"/>
      <c r="D50" s="67"/>
      <c r="E50" s="68"/>
      <c r="F50" s="67"/>
      <c r="G50" s="68"/>
      <c r="H50" s="67"/>
      <c r="I50" s="146"/>
      <c r="J50" s="67"/>
    </row>
    <row r="51" spans="1:10" s="69" customFormat="1" ht="15" customHeight="1" x14ac:dyDescent="0.3">
      <c r="A51" s="173" t="s">
        <v>86</v>
      </c>
      <c r="B51" s="173"/>
      <c r="C51" s="173"/>
      <c r="D51" s="173"/>
      <c r="E51" s="173"/>
      <c r="F51" s="173"/>
      <c r="G51" s="173"/>
      <c r="H51" s="173"/>
      <c r="I51" s="173"/>
      <c r="J51" s="173"/>
    </row>
    <row r="52" spans="1:10" s="69" customFormat="1" ht="15" customHeight="1" x14ac:dyDescent="0.3">
      <c r="A52" s="173"/>
      <c r="B52" s="173"/>
      <c r="C52" s="173"/>
      <c r="D52" s="173"/>
      <c r="E52" s="173"/>
      <c r="F52" s="173"/>
      <c r="G52" s="173"/>
      <c r="H52" s="173"/>
      <c r="I52" s="173"/>
      <c r="J52" s="173"/>
    </row>
    <row r="53" spans="1:10" s="69" customFormat="1" ht="15" customHeight="1" x14ac:dyDescent="0.3">
      <c r="A53" s="173"/>
      <c r="B53" s="173"/>
      <c r="C53" s="173"/>
      <c r="D53" s="173"/>
      <c r="E53" s="173"/>
      <c r="F53" s="173"/>
      <c r="G53" s="173"/>
      <c r="H53" s="173"/>
      <c r="I53" s="173"/>
      <c r="J53" s="173"/>
    </row>
    <row r="54" spans="1:10" s="69" customFormat="1" ht="15" customHeight="1" x14ac:dyDescent="0.3">
      <c r="A54" s="173"/>
      <c r="B54" s="173"/>
      <c r="C54" s="173"/>
      <c r="D54" s="173"/>
      <c r="E54" s="173"/>
      <c r="F54" s="173"/>
      <c r="G54" s="173"/>
      <c r="H54" s="173"/>
      <c r="I54" s="173"/>
      <c r="J54" s="173"/>
    </row>
    <row r="55" spans="1:10" s="3" customFormat="1" ht="5.0999999999999996" customHeight="1" x14ac:dyDescent="0.3">
      <c r="A55" s="22"/>
    </row>
    <row r="56" spans="1:10" s="3" customFormat="1" ht="15" customHeight="1" x14ac:dyDescent="0.3">
      <c r="A56" s="16" t="s">
        <v>98</v>
      </c>
    </row>
    <row r="57" spans="1:10" s="3" customFormat="1" ht="15" customHeight="1" x14ac:dyDescent="0.3">
      <c r="A57" s="3" t="s">
        <v>99</v>
      </c>
    </row>
  </sheetData>
  <mergeCells count="8">
    <mergeCell ref="A3:B3"/>
    <mergeCell ref="C12:J12"/>
    <mergeCell ref="C19:J19"/>
    <mergeCell ref="C26:J26"/>
    <mergeCell ref="A51:J54"/>
    <mergeCell ref="C5:J5"/>
    <mergeCell ref="C33:J33"/>
    <mergeCell ref="C40:J40"/>
  </mergeCells>
  <printOptions horizontalCentered="1"/>
  <pageMargins left="0.7" right="0.7" top="0.75" bottom="0.75" header="0.3" footer="0.3"/>
  <pageSetup paperSize="9" scale="75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28"/>
  <sheetViews>
    <sheetView showGridLines="0" zoomScaleNormal="100" workbookViewId="0"/>
  </sheetViews>
  <sheetFormatPr defaultColWidth="9.33203125" defaultRowHeight="10.5" customHeight="1" x14ac:dyDescent="0.25"/>
  <cols>
    <col min="1" max="1" width="30.6640625" style="77" customWidth="1"/>
    <col min="2" max="16384" width="9.33203125" style="77"/>
  </cols>
  <sheetData>
    <row r="1" spans="1:9" ht="22.2" customHeight="1" x14ac:dyDescent="0.25">
      <c r="A1" s="40" t="s">
        <v>110</v>
      </c>
      <c r="B1" s="41"/>
      <c r="C1" s="41"/>
      <c r="D1" s="41"/>
      <c r="E1" s="41"/>
      <c r="F1" s="41"/>
      <c r="G1" s="2"/>
      <c r="H1" s="42"/>
    </row>
    <row r="2" spans="1:9" s="80" customFormat="1" ht="10.5" customHeight="1" x14ac:dyDescent="0.2">
      <c r="A2" s="78"/>
      <c r="B2" s="79"/>
      <c r="C2" s="79"/>
      <c r="E2" s="81"/>
      <c r="G2" s="35" t="s">
        <v>6</v>
      </c>
    </row>
    <row r="3" spans="1:9" s="82" customFormat="1" ht="25.2" customHeight="1" x14ac:dyDescent="0.25">
      <c r="A3" s="6" t="s">
        <v>14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</row>
    <row r="4" spans="1:9" s="82" customFormat="1" ht="5.25" customHeight="1" x14ac:dyDescent="0.25">
      <c r="A4" s="17"/>
      <c r="B4" s="17"/>
      <c r="C4" s="17"/>
      <c r="D4" s="17"/>
      <c r="E4" s="17"/>
      <c r="F4" s="17"/>
      <c r="G4" s="17"/>
    </row>
    <row r="5" spans="1:9" s="82" customFormat="1" ht="15" customHeight="1" x14ac:dyDescent="0.25">
      <c r="A5" s="11" t="s">
        <v>77</v>
      </c>
      <c r="B5" s="83"/>
      <c r="C5" s="84"/>
      <c r="D5" s="83"/>
      <c r="E5" s="83"/>
      <c r="F5" s="83"/>
      <c r="G5" s="83"/>
    </row>
    <row r="6" spans="1:9" s="82" customFormat="1" ht="15" customHeight="1" x14ac:dyDescent="0.25">
      <c r="A6" s="45" t="s">
        <v>0</v>
      </c>
      <c r="B6" s="71">
        <v>17.3</v>
      </c>
      <c r="C6" s="71">
        <v>17.2</v>
      </c>
      <c r="D6" s="71">
        <v>16.2</v>
      </c>
      <c r="E6" s="71">
        <v>18.399999999999999</v>
      </c>
      <c r="F6" s="71">
        <v>16.399999999999999</v>
      </c>
      <c r="G6" s="135">
        <v>17</v>
      </c>
    </row>
    <row r="7" spans="1:9" s="82" customFormat="1" ht="15" customHeight="1" x14ac:dyDescent="0.25">
      <c r="A7" s="23" t="s">
        <v>4</v>
      </c>
      <c r="B7" s="27">
        <v>19</v>
      </c>
      <c r="C7" s="27">
        <v>18.5</v>
      </c>
      <c r="D7" s="27">
        <v>19.100000000000001</v>
      </c>
      <c r="E7" s="27">
        <v>20.399999999999999</v>
      </c>
      <c r="F7" s="27">
        <v>18.5</v>
      </c>
      <c r="G7" s="13">
        <v>20.7</v>
      </c>
    </row>
    <row r="8" spans="1:9" s="82" customFormat="1" ht="15" customHeight="1" x14ac:dyDescent="0.25">
      <c r="A8" s="23" t="s">
        <v>5</v>
      </c>
      <c r="B8" s="27">
        <v>16.7</v>
      </c>
      <c r="C8" s="27">
        <v>16.899999999999999</v>
      </c>
      <c r="D8" s="27">
        <v>14.9</v>
      </c>
      <c r="E8" s="27">
        <v>17.2</v>
      </c>
      <c r="F8" s="27">
        <v>15.6</v>
      </c>
      <c r="G8" s="13">
        <v>16</v>
      </c>
    </row>
    <row r="9" spans="1:9" s="82" customFormat="1" ht="15" customHeight="1" x14ac:dyDescent="0.25">
      <c r="A9" s="23" t="s">
        <v>3</v>
      </c>
      <c r="B9" s="27">
        <v>17.7</v>
      </c>
      <c r="C9" s="27">
        <v>17.3</v>
      </c>
      <c r="D9" s="27">
        <v>17.5</v>
      </c>
      <c r="E9" s="27">
        <v>20.100000000000001</v>
      </c>
      <c r="F9" s="27">
        <v>17</v>
      </c>
      <c r="G9" s="13">
        <v>17.100000000000001</v>
      </c>
      <c r="I9" s="87"/>
    </row>
    <row r="10" spans="1:9" s="82" customFormat="1" ht="15" customHeight="1" x14ac:dyDescent="0.25">
      <c r="A10" s="45" t="s">
        <v>1</v>
      </c>
      <c r="B10" s="71">
        <v>16.600000000000001</v>
      </c>
      <c r="C10" s="71">
        <v>16.600000000000001</v>
      </c>
      <c r="D10" s="71">
        <v>15.6</v>
      </c>
      <c r="E10" s="71">
        <v>17.5</v>
      </c>
      <c r="F10" s="71">
        <v>15.9</v>
      </c>
      <c r="G10" s="135">
        <v>16.2</v>
      </c>
    </row>
    <row r="11" spans="1:9" s="82" customFormat="1" ht="15" customHeight="1" x14ac:dyDescent="0.25">
      <c r="A11" s="23" t="s">
        <v>4</v>
      </c>
      <c r="B11" s="27">
        <v>18.399999999999999</v>
      </c>
      <c r="C11" s="27">
        <v>18.2</v>
      </c>
      <c r="D11" s="27">
        <v>19.600000000000001</v>
      </c>
      <c r="E11" s="27">
        <v>19.7</v>
      </c>
      <c r="F11" s="27">
        <v>18.399999999999999</v>
      </c>
      <c r="G11" s="13">
        <v>20.100000000000001</v>
      </c>
    </row>
    <row r="12" spans="1:9" s="82" customFormat="1" ht="15" customHeight="1" x14ac:dyDescent="0.25">
      <c r="A12" s="23" t="s">
        <v>5</v>
      </c>
      <c r="B12" s="27">
        <v>16.5</v>
      </c>
      <c r="C12" s="27">
        <v>16.5</v>
      </c>
      <c r="D12" s="27">
        <v>14.6</v>
      </c>
      <c r="E12" s="27">
        <v>17</v>
      </c>
      <c r="F12" s="27">
        <v>15.7</v>
      </c>
      <c r="G12" s="13">
        <v>15.9</v>
      </c>
    </row>
    <row r="13" spans="1:9" s="82" customFormat="1" ht="15" customHeight="1" x14ac:dyDescent="0.25">
      <c r="A13" s="23" t="s">
        <v>3</v>
      </c>
      <c r="B13" s="27">
        <v>14.9</v>
      </c>
      <c r="C13" s="27">
        <v>15.1</v>
      </c>
      <c r="D13" s="27">
        <v>14.8</v>
      </c>
      <c r="E13" s="27">
        <v>16.8</v>
      </c>
      <c r="F13" s="27">
        <v>14.7</v>
      </c>
      <c r="G13" s="13">
        <v>14.1</v>
      </c>
    </row>
    <row r="14" spans="1:9" s="82" customFormat="1" ht="15" customHeight="1" x14ac:dyDescent="0.25">
      <c r="A14" s="45" t="s">
        <v>2</v>
      </c>
      <c r="B14" s="71">
        <v>17.899999999999999</v>
      </c>
      <c r="C14" s="71">
        <v>17.8</v>
      </c>
      <c r="D14" s="71">
        <v>16.7</v>
      </c>
      <c r="E14" s="71">
        <v>19.2</v>
      </c>
      <c r="F14" s="71">
        <v>16.8</v>
      </c>
      <c r="G14" s="135">
        <v>17.7</v>
      </c>
    </row>
    <row r="15" spans="1:9" s="82" customFormat="1" ht="15" customHeight="1" x14ac:dyDescent="0.25">
      <c r="A15" s="23" t="s">
        <v>4</v>
      </c>
      <c r="B15" s="27">
        <v>19.5</v>
      </c>
      <c r="C15" s="27">
        <v>18.7</v>
      </c>
      <c r="D15" s="27">
        <v>18.600000000000001</v>
      </c>
      <c r="E15" s="27">
        <v>21.1</v>
      </c>
      <c r="F15" s="27">
        <v>18.600000000000001</v>
      </c>
      <c r="G15" s="13">
        <v>21.2</v>
      </c>
    </row>
    <row r="16" spans="1:9" s="82" customFormat="1" ht="15" customHeight="1" x14ac:dyDescent="0.25">
      <c r="A16" s="23" t="s">
        <v>5</v>
      </c>
      <c r="B16" s="27">
        <v>16.8</v>
      </c>
      <c r="C16" s="27">
        <v>17.2</v>
      </c>
      <c r="D16" s="27">
        <v>15.1</v>
      </c>
      <c r="E16" s="27">
        <v>17.399999999999999</v>
      </c>
      <c r="F16" s="27">
        <v>15.5</v>
      </c>
      <c r="G16" s="13">
        <v>16.100000000000001</v>
      </c>
    </row>
    <row r="17" spans="1:8" s="82" customFormat="1" ht="15" customHeight="1" x14ac:dyDescent="0.25">
      <c r="A17" s="23" t="s">
        <v>3</v>
      </c>
      <c r="B17" s="27">
        <v>19.7</v>
      </c>
      <c r="C17" s="27">
        <v>18.899999999999999</v>
      </c>
      <c r="D17" s="27">
        <v>19.5</v>
      </c>
      <c r="E17" s="27">
        <v>22.5</v>
      </c>
      <c r="F17" s="27">
        <v>18.7</v>
      </c>
      <c r="G17" s="13">
        <v>19.3</v>
      </c>
    </row>
    <row r="18" spans="1:8" s="82" customFormat="1" ht="5.25" customHeight="1" thickBot="1" x14ac:dyDescent="0.3">
      <c r="A18" s="50"/>
      <c r="B18" s="51"/>
      <c r="C18" s="89"/>
      <c r="D18" s="51"/>
      <c r="E18" s="51"/>
      <c r="F18" s="51"/>
      <c r="G18" s="51"/>
    </row>
    <row r="19" spans="1:8" s="82" customFormat="1" ht="5.25" customHeight="1" thickTop="1" x14ac:dyDescent="0.25">
      <c r="A19" s="85"/>
      <c r="B19" s="86"/>
      <c r="C19" s="87"/>
      <c r="D19" s="86"/>
      <c r="E19" s="86"/>
      <c r="F19" s="86"/>
      <c r="G19" s="86"/>
    </row>
    <row r="20" spans="1:8" s="3" customFormat="1" ht="15" customHeight="1" x14ac:dyDescent="0.3">
      <c r="A20" s="15" t="s">
        <v>107</v>
      </c>
      <c r="D20" s="14"/>
      <c r="F20" s="14"/>
      <c r="G20" s="14"/>
      <c r="H20" s="14"/>
    </row>
    <row r="21" spans="1:8" s="82" customFormat="1" ht="15" customHeight="1" x14ac:dyDescent="0.25">
      <c r="A21" s="15"/>
      <c r="B21" s="86"/>
      <c r="C21" s="87"/>
      <c r="D21" s="86"/>
      <c r="E21" s="86"/>
      <c r="F21" s="86"/>
      <c r="G21" s="86"/>
    </row>
    <row r="22" spans="1:8" ht="15" customHeight="1" x14ac:dyDescent="0.25">
      <c r="A22" s="20" t="s">
        <v>50</v>
      </c>
    </row>
    <row r="23" spans="1:8" ht="15" customHeight="1" x14ac:dyDescent="0.25">
      <c r="A23" s="21" t="s">
        <v>51</v>
      </c>
    </row>
    <row r="24" spans="1:8" ht="15" customHeight="1" x14ac:dyDescent="0.25">
      <c r="A24" s="88"/>
    </row>
    <row r="25" spans="1:8" ht="15" customHeight="1" x14ac:dyDescent="0.25">
      <c r="A25" s="88"/>
    </row>
    <row r="26" spans="1:8" ht="15" customHeight="1" x14ac:dyDescent="0.25"/>
    <row r="27" spans="1:8" ht="15" customHeight="1" x14ac:dyDescent="0.25"/>
    <row r="28" spans="1:8" ht="15" customHeight="1" x14ac:dyDescent="0.25"/>
  </sheetData>
  <phoneticPr fontId="6" type="noConversion"/>
  <hyperlinks>
    <hyperlink ref="A23" r:id="rId1" xr:uid="{00000000-0004-0000-0500-000000000000}"/>
  </hyperlinks>
  <printOptions horizontalCentered="1"/>
  <pageMargins left="0.7" right="0.7" top="0.75" bottom="0.75" header="0.3" footer="0.3"/>
  <pageSetup paperSize="9" scale="93" orientation="portrait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I29"/>
  <sheetViews>
    <sheetView showGridLines="0" zoomScaleNormal="100" workbookViewId="0"/>
  </sheetViews>
  <sheetFormatPr defaultColWidth="9.33203125" defaultRowHeight="10.5" customHeight="1" x14ac:dyDescent="0.25"/>
  <cols>
    <col min="1" max="1" width="40.6640625" style="42" customWidth="1"/>
    <col min="2" max="8" width="9.33203125" style="42" customWidth="1"/>
    <col min="9" max="16384" width="9.33203125" style="42"/>
  </cols>
  <sheetData>
    <row r="1" spans="1:9" ht="22.2" customHeight="1" x14ac:dyDescent="0.25">
      <c r="A1" s="40" t="s">
        <v>111</v>
      </c>
      <c r="B1" s="41"/>
      <c r="C1" s="41"/>
      <c r="D1" s="41"/>
      <c r="E1" s="41"/>
      <c r="F1" s="41"/>
    </row>
    <row r="2" spans="1:9" s="3" customFormat="1" ht="10.5" customHeight="1" x14ac:dyDescent="0.3">
      <c r="A2" s="43"/>
      <c r="B2" s="44"/>
      <c r="C2" s="44"/>
      <c r="D2" s="44"/>
      <c r="E2" s="34"/>
      <c r="G2" s="35" t="s">
        <v>6</v>
      </c>
    </row>
    <row r="3" spans="1:9" s="17" customFormat="1" ht="25.2" customHeight="1" x14ac:dyDescent="0.25">
      <c r="A3" s="6" t="s">
        <v>14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4">
        <v>2022</v>
      </c>
    </row>
    <row r="4" spans="1:9" s="17" customFormat="1" ht="5.25" customHeight="1" x14ac:dyDescent="0.25"/>
    <row r="5" spans="1:9" s="9" customFormat="1" ht="15" customHeight="1" x14ac:dyDescent="0.25">
      <c r="A5" s="45" t="s">
        <v>36</v>
      </c>
      <c r="B5" s="92">
        <v>16.399999999999999</v>
      </c>
      <c r="C5" s="92">
        <v>16.2</v>
      </c>
      <c r="D5" s="92">
        <v>15.4</v>
      </c>
      <c r="E5" s="92">
        <v>17.2</v>
      </c>
      <c r="F5" s="166">
        <v>14.8</v>
      </c>
      <c r="G5" s="136">
        <v>15.2</v>
      </c>
      <c r="H5" s="17"/>
      <c r="I5" s="17"/>
    </row>
    <row r="6" spans="1:9" s="17" customFormat="1" ht="15" customHeight="1" x14ac:dyDescent="0.25">
      <c r="A6" s="23" t="s">
        <v>25</v>
      </c>
      <c r="B6" s="27">
        <v>26.1</v>
      </c>
      <c r="C6" s="27">
        <v>26.2</v>
      </c>
      <c r="D6" s="27">
        <v>24.1</v>
      </c>
      <c r="E6" s="27">
        <v>24.2</v>
      </c>
      <c r="F6" s="164">
        <v>22.5</v>
      </c>
      <c r="G6" s="13">
        <v>24.9</v>
      </c>
    </row>
    <row r="7" spans="1:9" s="17" customFormat="1" ht="15" customHeight="1" x14ac:dyDescent="0.25">
      <c r="A7" s="46" t="s">
        <v>26</v>
      </c>
      <c r="B7" s="27">
        <v>23.9</v>
      </c>
      <c r="C7" s="27">
        <v>25.8</v>
      </c>
      <c r="D7" s="27">
        <v>18.2</v>
      </c>
      <c r="E7" s="27">
        <v>18.5</v>
      </c>
      <c r="F7" s="164">
        <v>17.7</v>
      </c>
      <c r="G7" s="13">
        <v>20.7</v>
      </c>
    </row>
    <row r="8" spans="1:9" s="17" customFormat="1" ht="15" customHeight="1" x14ac:dyDescent="0.25">
      <c r="A8" s="46" t="s">
        <v>27</v>
      </c>
      <c r="B8" s="27">
        <v>27.7</v>
      </c>
      <c r="C8" s="27">
        <v>26.5</v>
      </c>
      <c r="D8" s="27">
        <v>28</v>
      </c>
      <c r="E8" s="27">
        <v>28.1</v>
      </c>
      <c r="F8" s="164">
        <v>25.9</v>
      </c>
      <c r="G8" s="13">
        <v>28.2</v>
      </c>
    </row>
    <row r="9" spans="1:9" s="17" customFormat="1" ht="15" customHeight="1" x14ac:dyDescent="0.25">
      <c r="A9" s="23" t="s">
        <v>28</v>
      </c>
      <c r="B9" s="27">
        <v>17.100000000000001</v>
      </c>
      <c r="C9" s="27">
        <v>16.5</v>
      </c>
      <c r="D9" s="27">
        <v>17.100000000000001</v>
      </c>
      <c r="E9" s="27">
        <v>15.6</v>
      </c>
      <c r="F9" s="164">
        <v>14.1</v>
      </c>
      <c r="G9" s="13">
        <v>12.7</v>
      </c>
    </row>
    <row r="10" spans="1:9" s="17" customFormat="1" ht="15" customHeight="1" x14ac:dyDescent="0.25">
      <c r="A10" s="23" t="s">
        <v>29</v>
      </c>
      <c r="B10" s="27">
        <v>15</v>
      </c>
      <c r="C10" s="27">
        <v>15</v>
      </c>
      <c r="D10" s="27">
        <v>16.399999999999999</v>
      </c>
      <c r="E10" s="27">
        <v>19.899999999999999</v>
      </c>
      <c r="F10" s="164">
        <v>14.4</v>
      </c>
      <c r="G10" s="13">
        <v>15</v>
      </c>
    </row>
    <row r="11" spans="1:9" s="17" customFormat="1" ht="15" customHeight="1" x14ac:dyDescent="0.25">
      <c r="A11" s="23" t="s">
        <v>30</v>
      </c>
      <c r="B11" s="27">
        <v>11.5</v>
      </c>
      <c r="C11" s="27">
        <v>11.2</v>
      </c>
      <c r="D11" s="27">
        <v>9.5</v>
      </c>
      <c r="E11" s="27">
        <v>11.7</v>
      </c>
      <c r="F11" s="164">
        <v>11.1</v>
      </c>
      <c r="G11" s="13">
        <v>11.1</v>
      </c>
    </row>
    <row r="12" spans="1:9" s="9" customFormat="1" ht="15" customHeight="1" x14ac:dyDescent="0.25">
      <c r="A12" s="45" t="s">
        <v>7</v>
      </c>
      <c r="B12" s="92">
        <v>18.100000000000001</v>
      </c>
      <c r="C12" s="92">
        <v>18.3</v>
      </c>
      <c r="D12" s="92">
        <v>17</v>
      </c>
      <c r="E12" s="92">
        <v>19.7</v>
      </c>
      <c r="F12" s="166">
        <v>18</v>
      </c>
      <c r="G12" s="136">
        <v>18.899999999999999</v>
      </c>
      <c r="H12" s="17"/>
      <c r="I12" s="17"/>
    </row>
    <row r="13" spans="1:9" s="17" customFormat="1" ht="15" customHeight="1" x14ac:dyDescent="0.25">
      <c r="A13" s="23" t="s">
        <v>31</v>
      </c>
      <c r="B13" s="27">
        <v>28.3</v>
      </c>
      <c r="C13" s="27">
        <v>33.9</v>
      </c>
      <c r="D13" s="27">
        <v>25.5</v>
      </c>
      <c r="E13" s="27">
        <v>30.2</v>
      </c>
      <c r="F13" s="164">
        <v>28</v>
      </c>
      <c r="G13" s="13">
        <v>31.2</v>
      </c>
    </row>
    <row r="14" spans="1:9" s="17" customFormat="1" ht="15" customHeight="1" x14ac:dyDescent="0.25">
      <c r="A14" s="23" t="s">
        <v>32</v>
      </c>
      <c r="B14" s="27">
        <v>12.4</v>
      </c>
      <c r="C14" s="27">
        <v>12</v>
      </c>
      <c r="D14" s="27">
        <v>12.3</v>
      </c>
      <c r="E14" s="27">
        <v>12.3</v>
      </c>
      <c r="F14" s="164">
        <v>11</v>
      </c>
      <c r="G14" s="13">
        <v>11.3</v>
      </c>
    </row>
    <row r="15" spans="1:9" s="17" customFormat="1" ht="15" customHeight="1" x14ac:dyDescent="0.25">
      <c r="A15" s="23" t="s">
        <v>33</v>
      </c>
      <c r="B15" s="27">
        <v>15</v>
      </c>
      <c r="C15" s="27">
        <v>13.7</v>
      </c>
      <c r="D15" s="27">
        <v>13.5</v>
      </c>
      <c r="E15" s="27">
        <v>11.8</v>
      </c>
      <c r="F15" s="164">
        <v>12.8</v>
      </c>
      <c r="G15" s="13">
        <v>13.9</v>
      </c>
    </row>
    <row r="16" spans="1:9" s="17" customFormat="1" ht="15" customHeight="1" x14ac:dyDescent="0.25">
      <c r="A16" s="23" t="s">
        <v>34</v>
      </c>
      <c r="B16" s="27">
        <v>31.6</v>
      </c>
      <c r="C16" s="27">
        <v>30.2</v>
      </c>
      <c r="D16" s="27">
        <v>39.799999999999997</v>
      </c>
      <c r="E16" s="27">
        <v>29.4</v>
      </c>
      <c r="F16" s="164">
        <v>22.7</v>
      </c>
      <c r="G16" s="13">
        <v>23.6</v>
      </c>
    </row>
    <row r="17" spans="1:8" s="17" customFormat="1" ht="15" customHeight="1" x14ac:dyDescent="0.25">
      <c r="A17" s="23" t="s">
        <v>35</v>
      </c>
      <c r="B17" s="27">
        <v>22</v>
      </c>
      <c r="C17" s="27">
        <v>23.6</v>
      </c>
      <c r="D17" s="27">
        <v>17.600000000000001</v>
      </c>
      <c r="E17" s="27">
        <v>26.3</v>
      </c>
      <c r="F17" s="164">
        <v>23.5</v>
      </c>
      <c r="G17" s="13">
        <v>22.7</v>
      </c>
    </row>
    <row r="18" spans="1:8" s="17" customFormat="1" ht="5.25" customHeight="1" thickBot="1" x14ac:dyDescent="0.3">
      <c r="A18" s="50"/>
      <c r="B18" s="51"/>
      <c r="C18" s="51"/>
      <c r="D18" s="51"/>
      <c r="E18" s="51"/>
      <c r="F18" s="51"/>
      <c r="G18" s="51"/>
    </row>
    <row r="19" spans="1:8" s="17" customFormat="1" ht="5.25" customHeight="1" thickTop="1" x14ac:dyDescent="0.25">
      <c r="A19" s="47"/>
      <c r="B19" s="48"/>
      <c r="C19" s="48"/>
      <c r="D19" s="48"/>
      <c r="E19" s="48"/>
      <c r="F19" s="48"/>
      <c r="G19" s="48"/>
    </row>
    <row r="20" spans="1:8" s="3" customFormat="1" ht="15" customHeight="1" x14ac:dyDescent="0.3">
      <c r="A20" s="15" t="s">
        <v>107</v>
      </c>
      <c r="D20" s="14"/>
      <c r="F20" s="14"/>
      <c r="G20" s="14"/>
      <c r="H20" s="14"/>
    </row>
    <row r="21" spans="1:8" s="17" customFormat="1" ht="5.25" customHeight="1" x14ac:dyDescent="0.25">
      <c r="A21" s="15"/>
      <c r="B21" s="90"/>
      <c r="C21" s="90"/>
      <c r="D21" s="90"/>
      <c r="E21" s="90"/>
      <c r="F21" s="48"/>
      <c r="G21" s="48"/>
    </row>
    <row r="22" spans="1:8" s="17" customFormat="1" ht="15" customHeight="1" x14ac:dyDescent="0.25">
      <c r="A22" s="16" t="s">
        <v>22</v>
      </c>
      <c r="B22" s="91"/>
      <c r="C22" s="91"/>
      <c r="D22" s="91"/>
      <c r="E22" s="91"/>
    </row>
    <row r="23" spans="1:8" ht="15" customHeight="1" x14ac:dyDescent="0.25">
      <c r="A23" s="88" t="s">
        <v>41</v>
      </c>
      <c r="B23" s="88"/>
      <c r="C23" s="88"/>
      <c r="D23" s="88"/>
      <c r="E23" s="88"/>
      <c r="F23" s="88"/>
      <c r="G23" s="88"/>
    </row>
    <row r="24" spans="1:8" ht="15" customHeight="1" x14ac:dyDescent="0.25">
      <c r="A24" s="88"/>
      <c r="B24" s="88"/>
      <c r="C24" s="88"/>
      <c r="D24" s="88"/>
      <c r="E24" s="88"/>
      <c r="F24" s="88"/>
      <c r="G24" s="88"/>
    </row>
    <row r="25" spans="1:8" ht="15" customHeight="1" x14ac:dyDescent="0.25">
      <c r="A25" s="20" t="s">
        <v>50</v>
      </c>
      <c r="B25" s="88"/>
      <c r="C25" s="88"/>
      <c r="D25" s="88"/>
      <c r="E25" s="88"/>
    </row>
    <row r="26" spans="1:8" s="179" customFormat="1" ht="15" customHeight="1" x14ac:dyDescent="0.25">
      <c r="A26" s="175" t="s">
        <v>63</v>
      </c>
    </row>
    <row r="27" spans="1:8" ht="15" customHeight="1" x14ac:dyDescent="0.25">
      <c r="A27" s="88"/>
      <c r="B27" s="88"/>
      <c r="C27" s="88"/>
      <c r="D27" s="88"/>
      <c r="E27" s="88"/>
    </row>
    <row r="28" spans="1:8" ht="15" customHeight="1" x14ac:dyDescent="0.25">
      <c r="A28" s="88"/>
      <c r="B28" s="88"/>
      <c r="C28" s="88"/>
      <c r="D28" s="88"/>
      <c r="E28" s="88"/>
    </row>
    <row r="29" spans="1:8" ht="10.5" customHeight="1" x14ac:dyDescent="0.25">
      <c r="A29" s="88"/>
      <c r="B29" s="88"/>
      <c r="C29" s="88"/>
      <c r="D29" s="88"/>
      <c r="E29" s="88"/>
    </row>
  </sheetData>
  <hyperlinks>
    <hyperlink ref="A26" r:id="rId1" xr:uid="{00000000-0004-0000-0600-000000000000}"/>
  </hyperlinks>
  <printOptions horizontalCentered="1"/>
  <pageMargins left="0.7" right="0.7" top="0.75" bottom="0.75" header="0.3" footer="0.3"/>
  <pageSetup paperSize="9" scale="76" orientation="portrait" r:id="rId2"/>
  <headerFooter alignWithMargins="0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30"/>
  <sheetViews>
    <sheetView showGridLines="0" zoomScaleNormal="100" workbookViewId="0"/>
  </sheetViews>
  <sheetFormatPr defaultColWidth="9.33203125" defaultRowHeight="10.5" customHeight="1" x14ac:dyDescent="0.25"/>
  <cols>
    <col min="1" max="1" width="30.6640625" style="77" customWidth="1"/>
    <col min="2" max="16384" width="9.33203125" style="77"/>
  </cols>
  <sheetData>
    <row r="1" spans="1:8" ht="22.2" customHeight="1" x14ac:dyDescent="0.25">
      <c r="A1" s="40" t="s">
        <v>112</v>
      </c>
      <c r="B1" s="41"/>
      <c r="C1" s="41"/>
      <c r="D1" s="41"/>
      <c r="E1" s="41"/>
      <c r="F1" s="41"/>
      <c r="G1" s="2"/>
      <c r="H1" s="42"/>
    </row>
    <row r="2" spans="1:8" s="80" customFormat="1" ht="10.5" customHeight="1" x14ac:dyDescent="0.2">
      <c r="A2" s="78"/>
      <c r="B2" s="79"/>
      <c r="C2" s="79"/>
      <c r="D2" s="79"/>
      <c r="E2" s="81"/>
      <c r="G2" s="35" t="s">
        <v>6</v>
      </c>
    </row>
    <row r="3" spans="1:8" s="82" customFormat="1" ht="25.2" customHeight="1" x14ac:dyDescent="0.25">
      <c r="A3" s="6" t="s">
        <v>14</v>
      </c>
      <c r="B3" s="141">
        <v>2017</v>
      </c>
      <c r="C3" s="4">
        <v>2018</v>
      </c>
      <c r="D3" s="4">
        <v>2019</v>
      </c>
      <c r="E3" s="141">
        <v>2020</v>
      </c>
      <c r="F3" s="141">
        <v>2021</v>
      </c>
      <c r="G3" s="141">
        <v>2022</v>
      </c>
    </row>
    <row r="4" spans="1:8" s="82" customFormat="1" ht="5.25" customHeight="1" x14ac:dyDescent="0.25"/>
    <row r="5" spans="1:8" s="82" customFormat="1" ht="15" customHeight="1" x14ac:dyDescent="0.25">
      <c r="A5" s="45" t="s">
        <v>23</v>
      </c>
      <c r="B5" s="93">
        <v>9.6999999999999993</v>
      </c>
      <c r="C5" s="93">
        <v>10.8</v>
      </c>
      <c r="D5" s="93">
        <v>9.5</v>
      </c>
      <c r="E5" s="93">
        <v>11.2</v>
      </c>
      <c r="F5" s="93">
        <v>10.3</v>
      </c>
      <c r="G5" s="137">
        <v>10</v>
      </c>
    </row>
    <row r="6" spans="1:8" s="82" customFormat="1" ht="15" customHeight="1" x14ac:dyDescent="0.25">
      <c r="A6" s="23" t="s">
        <v>1</v>
      </c>
      <c r="B6" s="94">
        <v>10.4</v>
      </c>
      <c r="C6" s="94">
        <v>11</v>
      </c>
      <c r="D6" s="94">
        <v>10.6</v>
      </c>
      <c r="E6" s="94">
        <v>12.1</v>
      </c>
      <c r="F6" s="94">
        <v>11.6</v>
      </c>
      <c r="G6" s="155">
        <v>10.7</v>
      </c>
    </row>
    <row r="7" spans="1:8" s="82" customFormat="1" ht="15" customHeight="1" x14ac:dyDescent="0.25">
      <c r="A7" s="23" t="s">
        <v>2</v>
      </c>
      <c r="B7" s="94">
        <v>9</v>
      </c>
      <c r="C7" s="94">
        <v>10.6</v>
      </c>
      <c r="D7" s="94">
        <v>8.5</v>
      </c>
      <c r="E7" s="94">
        <v>10.3</v>
      </c>
      <c r="F7" s="94">
        <v>9</v>
      </c>
      <c r="G7" s="155">
        <v>9.1999999999999993</v>
      </c>
    </row>
    <row r="8" spans="1:8" s="82" customFormat="1" ht="13.8" x14ac:dyDescent="0.25">
      <c r="A8" s="11" t="s">
        <v>37</v>
      </c>
      <c r="B8" s="93">
        <v>45.7</v>
      </c>
      <c r="C8" s="93">
        <v>47.5</v>
      </c>
      <c r="D8" s="93">
        <v>40.6</v>
      </c>
      <c r="E8" s="93">
        <v>46.5</v>
      </c>
      <c r="F8" s="93">
        <v>43.4</v>
      </c>
      <c r="G8" s="137">
        <v>46.4</v>
      </c>
    </row>
    <row r="9" spans="1:8" s="82" customFormat="1" ht="15" customHeight="1" x14ac:dyDescent="0.25">
      <c r="A9" s="23" t="s">
        <v>1</v>
      </c>
      <c r="B9" s="94">
        <v>47.4</v>
      </c>
      <c r="C9" s="94">
        <v>52.9</v>
      </c>
      <c r="D9" s="94">
        <v>44.5</v>
      </c>
      <c r="E9" s="94">
        <v>50.5</v>
      </c>
      <c r="F9" s="94">
        <v>47</v>
      </c>
      <c r="G9" s="155">
        <v>48.5</v>
      </c>
    </row>
    <row r="10" spans="1:8" s="82" customFormat="1" ht="15" customHeight="1" x14ac:dyDescent="0.25">
      <c r="A10" s="23" t="s">
        <v>2</v>
      </c>
      <c r="B10" s="94">
        <v>44.1</v>
      </c>
      <c r="C10" s="94">
        <v>42.7</v>
      </c>
      <c r="D10" s="94">
        <v>37.6</v>
      </c>
      <c r="E10" s="94">
        <v>43.2</v>
      </c>
      <c r="F10" s="94">
        <v>40.200000000000003</v>
      </c>
      <c r="G10" s="155">
        <v>44.4</v>
      </c>
    </row>
    <row r="11" spans="1:8" s="82" customFormat="1" ht="15" customHeight="1" x14ac:dyDescent="0.25">
      <c r="A11" s="11" t="s">
        <v>38</v>
      </c>
      <c r="B11" s="93">
        <v>15.7</v>
      </c>
      <c r="C11" s="93">
        <v>15.2</v>
      </c>
      <c r="D11" s="93">
        <v>15.7</v>
      </c>
      <c r="E11" s="93">
        <v>18</v>
      </c>
      <c r="F11" s="93">
        <v>14.9</v>
      </c>
      <c r="G11" s="137">
        <v>15.4</v>
      </c>
    </row>
    <row r="12" spans="1:8" s="82" customFormat="1" ht="15" customHeight="1" x14ac:dyDescent="0.25">
      <c r="A12" s="23" t="s">
        <v>1</v>
      </c>
      <c r="B12" s="94">
        <v>14.3</v>
      </c>
      <c r="C12" s="94">
        <v>14.7</v>
      </c>
      <c r="D12" s="94">
        <v>14</v>
      </c>
      <c r="E12" s="94">
        <v>15.7</v>
      </c>
      <c r="F12" s="94">
        <v>13.3</v>
      </c>
      <c r="G12" s="155">
        <v>13.5</v>
      </c>
    </row>
    <row r="13" spans="1:8" s="82" customFormat="1" ht="15" customHeight="1" x14ac:dyDescent="0.25">
      <c r="A13" s="23" t="s">
        <v>2</v>
      </c>
      <c r="B13" s="94">
        <v>16.899999999999999</v>
      </c>
      <c r="C13" s="94">
        <v>15.6</v>
      </c>
      <c r="D13" s="94">
        <v>17.2</v>
      </c>
      <c r="E13" s="94">
        <v>20</v>
      </c>
      <c r="F13" s="94">
        <v>16.2</v>
      </c>
      <c r="G13" s="155">
        <v>17.100000000000001</v>
      </c>
    </row>
    <row r="14" spans="1:8" s="82" customFormat="1" ht="15" customHeight="1" x14ac:dyDescent="0.25">
      <c r="A14" s="11" t="s">
        <v>39</v>
      </c>
      <c r="B14" s="93">
        <v>30.8</v>
      </c>
      <c r="C14" s="93">
        <v>31</v>
      </c>
      <c r="D14" s="93">
        <v>28.9</v>
      </c>
      <c r="E14" s="93">
        <v>30.8</v>
      </c>
      <c r="F14" s="93">
        <v>27.8</v>
      </c>
      <c r="G14" s="137">
        <v>31.2</v>
      </c>
    </row>
    <row r="15" spans="1:8" s="82" customFormat="1" ht="15" customHeight="1" x14ac:dyDescent="0.25">
      <c r="A15" s="23" t="s">
        <v>1</v>
      </c>
      <c r="B15" s="94">
        <v>29.9</v>
      </c>
      <c r="C15" s="94">
        <v>28.7</v>
      </c>
      <c r="D15" s="94">
        <v>25.2</v>
      </c>
      <c r="E15" s="94">
        <v>27.4</v>
      </c>
      <c r="F15" s="94">
        <v>23</v>
      </c>
      <c r="G15" s="155">
        <v>27.6</v>
      </c>
    </row>
    <row r="16" spans="1:8" s="82" customFormat="1" ht="15" customHeight="1" x14ac:dyDescent="0.25">
      <c r="A16" s="23" t="s">
        <v>2</v>
      </c>
      <c r="B16" s="94">
        <v>31.2</v>
      </c>
      <c r="C16" s="94">
        <v>32</v>
      </c>
      <c r="D16" s="94">
        <v>30.4</v>
      </c>
      <c r="E16" s="94">
        <v>32.4</v>
      </c>
      <c r="F16" s="94">
        <v>30.1</v>
      </c>
      <c r="G16" s="155">
        <v>33</v>
      </c>
    </row>
    <row r="17" spans="1:8" s="82" customFormat="1" ht="5.25" customHeight="1" thickBot="1" x14ac:dyDescent="0.3">
      <c r="A17" s="95"/>
      <c r="B17" s="96"/>
      <c r="C17" s="96"/>
      <c r="D17" s="96"/>
      <c r="E17" s="96"/>
      <c r="F17" s="96"/>
      <c r="G17" s="96"/>
    </row>
    <row r="18" spans="1:8" s="82" customFormat="1" ht="5.25" customHeight="1" thickTop="1" x14ac:dyDescent="0.25">
      <c r="A18" s="85"/>
      <c r="B18" s="86"/>
      <c r="C18" s="86"/>
      <c r="D18" s="86"/>
      <c r="E18" s="86"/>
      <c r="F18" s="86"/>
      <c r="G18" s="86"/>
    </row>
    <row r="19" spans="1:8" s="3" customFormat="1" ht="15" customHeight="1" x14ac:dyDescent="0.3">
      <c r="A19" s="15" t="s">
        <v>107</v>
      </c>
      <c r="D19" s="14"/>
      <c r="F19" s="14"/>
      <c r="G19" s="14"/>
      <c r="H19" s="14"/>
    </row>
    <row r="20" spans="1:8" s="82" customFormat="1" ht="5.25" customHeight="1" x14ac:dyDescent="0.25">
      <c r="A20" s="15"/>
      <c r="B20" s="90"/>
      <c r="C20" s="90"/>
      <c r="D20" s="90"/>
      <c r="E20" s="90"/>
      <c r="F20" s="86"/>
      <c r="G20" s="86"/>
    </row>
    <row r="21" spans="1:8" s="82" customFormat="1" ht="15" customHeight="1" x14ac:dyDescent="0.25">
      <c r="A21" s="16" t="s">
        <v>18</v>
      </c>
      <c r="B21" s="91"/>
      <c r="C21" s="91"/>
      <c r="D21" s="91"/>
      <c r="E21" s="91"/>
    </row>
    <row r="22" spans="1:8" ht="15" customHeight="1" x14ac:dyDescent="0.25">
      <c r="A22" s="88" t="s">
        <v>24</v>
      </c>
      <c r="B22" s="88"/>
      <c r="C22" s="88"/>
      <c r="D22" s="88"/>
      <c r="E22" s="88"/>
      <c r="F22" s="88"/>
      <c r="G22" s="88"/>
    </row>
    <row r="23" spans="1:8" ht="15" customHeight="1" x14ac:dyDescent="0.25">
      <c r="A23" s="18"/>
      <c r="B23" s="88"/>
      <c r="C23" s="88"/>
      <c r="D23" s="88"/>
      <c r="E23" s="88"/>
    </row>
    <row r="24" spans="1:8" ht="15" customHeight="1" x14ac:dyDescent="0.25">
      <c r="A24" s="20" t="s">
        <v>50</v>
      </c>
      <c r="B24" s="88"/>
      <c r="C24" s="88"/>
      <c r="D24" s="88"/>
      <c r="E24" s="88"/>
    </row>
    <row r="25" spans="1:8" ht="15" customHeight="1" x14ac:dyDescent="0.25">
      <c r="A25" s="21" t="s">
        <v>52</v>
      </c>
      <c r="B25" s="88"/>
      <c r="C25" s="88"/>
      <c r="D25" s="88"/>
      <c r="E25" s="88"/>
    </row>
    <row r="26" spans="1:8" ht="15" customHeight="1" x14ac:dyDescent="0.25">
      <c r="A26" s="88"/>
      <c r="B26" s="88"/>
      <c r="C26" s="88"/>
      <c r="D26" s="88"/>
      <c r="E26" s="88"/>
    </row>
    <row r="27" spans="1:8" ht="15" customHeight="1" x14ac:dyDescent="0.25"/>
    <row r="28" spans="1:8" ht="15" customHeight="1" x14ac:dyDescent="0.25"/>
    <row r="29" spans="1:8" ht="15" customHeight="1" x14ac:dyDescent="0.25"/>
    <row r="30" spans="1:8" ht="15" customHeight="1" x14ac:dyDescent="0.25"/>
  </sheetData>
  <hyperlinks>
    <hyperlink ref="A25" r:id="rId1" xr:uid="{00000000-0004-0000-0700-000000000000}"/>
  </hyperlinks>
  <printOptions horizontalCentered="1"/>
  <pageMargins left="0.7" right="0.7" top="0.75" bottom="0.75" header="0.3" footer="0.3"/>
  <pageSetup paperSize="9" scale="87" orientation="portrait" r:id="rId2"/>
  <headerFooter alignWithMargins="0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A6E79-B2FC-483E-BFEF-758771ECC960}">
  <sheetPr>
    <pageSetUpPr fitToPage="1"/>
  </sheetPr>
  <dimension ref="A1:H18"/>
  <sheetViews>
    <sheetView showGridLines="0" zoomScaleNormal="100" workbookViewId="0"/>
  </sheetViews>
  <sheetFormatPr defaultColWidth="9.33203125" defaultRowHeight="10.5" customHeight="1" x14ac:dyDescent="0.25"/>
  <cols>
    <col min="1" max="1" width="30.6640625" style="77" customWidth="1"/>
    <col min="2" max="16384" width="9.33203125" style="77"/>
  </cols>
  <sheetData>
    <row r="1" spans="1:8" ht="22.2" customHeight="1" x14ac:dyDescent="0.25">
      <c r="A1" s="40" t="s">
        <v>113</v>
      </c>
      <c r="B1" s="41"/>
      <c r="C1" s="41"/>
      <c r="D1" s="41"/>
      <c r="E1" s="41"/>
      <c r="F1" s="41"/>
      <c r="G1" s="2"/>
      <c r="H1" s="42"/>
    </row>
    <row r="2" spans="1:8" s="80" customFormat="1" ht="10.5" customHeight="1" x14ac:dyDescent="0.2">
      <c r="A2" s="78"/>
      <c r="B2" s="79"/>
      <c r="C2" s="79"/>
      <c r="D2" s="79"/>
      <c r="E2" s="81"/>
      <c r="G2" s="35" t="s">
        <v>6</v>
      </c>
    </row>
    <row r="3" spans="1:8" s="82" customFormat="1" ht="25.2" customHeight="1" x14ac:dyDescent="0.25">
      <c r="A3" s="6" t="s">
        <v>14</v>
      </c>
      <c r="B3" s="141">
        <v>2017</v>
      </c>
      <c r="C3" s="4">
        <v>2018</v>
      </c>
      <c r="D3" s="4">
        <v>2019</v>
      </c>
      <c r="E3" s="141">
        <v>2020</v>
      </c>
      <c r="F3" s="141">
        <v>2021</v>
      </c>
      <c r="G3" s="141">
        <v>2022</v>
      </c>
    </row>
    <row r="4" spans="1:8" s="82" customFormat="1" ht="5.25" customHeight="1" x14ac:dyDescent="0.25"/>
    <row r="5" spans="1:8" s="82" customFormat="1" ht="15" customHeight="1" x14ac:dyDescent="0.25">
      <c r="A5" s="158" t="s">
        <v>102</v>
      </c>
      <c r="B5" s="94">
        <v>22.3</v>
      </c>
      <c r="C5" s="94">
        <v>22.1</v>
      </c>
      <c r="D5" s="94">
        <v>21.8</v>
      </c>
      <c r="E5" s="94">
        <v>24.5</v>
      </c>
      <c r="F5" s="94">
        <v>22</v>
      </c>
      <c r="G5" s="155">
        <v>22.7</v>
      </c>
    </row>
    <row r="6" spans="1:8" s="82" customFormat="1" ht="15" customHeight="1" x14ac:dyDescent="0.25">
      <c r="A6" s="12" t="s">
        <v>103</v>
      </c>
      <c r="B6" s="94">
        <v>12.8</v>
      </c>
      <c r="C6" s="94">
        <v>13.9</v>
      </c>
      <c r="D6" s="94">
        <v>11.5</v>
      </c>
      <c r="E6" s="94">
        <v>15</v>
      </c>
      <c r="F6" s="94">
        <v>13.8</v>
      </c>
      <c r="G6" s="155">
        <v>13.5</v>
      </c>
    </row>
    <row r="7" spans="1:8" s="82" customFormat="1" ht="15" customHeight="1" x14ac:dyDescent="0.25">
      <c r="A7" s="12" t="s">
        <v>104</v>
      </c>
      <c r="B7" s="94">
        <v>4.5</v>
      </c>
      <c r="C7" s="94">
        <v>4.5999999999999996</v>
      </c>
      <c r="D7" s="94">
        <v>4.7</v>
      </c>
      <c r="E7" s="94">
        <v>6.9</v>
      </c>
      <c r="F7" s="94">
        <v>5.5</v>
      </c>
      <c r="G7" s="155">
        <v>5.8</v>
      </c>
    </row>
    <row r="8" spans="1:8" s="82" customFormat="1" ht="5.25" customHeight="1" thickBot="1" x14ac:dyDescent="0.3">
      <c r="A8" s="95"/>
      <c r="B8" s="96"/>
      <c r="C8" s="96"/>
      <c r="D8" s="96"/>
      <c r="E8" s="96"/>
      <c r="F8" s="96"/>
      <c r="G8" s="96"/>
    </row>
    <row r="9" spans="1:8" s="82" customFormat="1" ht="5.25" customHeight="1" thickTop="1" x14ac:dyDescent="0.25">
      <c r="A9" s="85"/>
      <c r="B9" s="86"/>
      <c r="C9" s="86"/>
      <c r="D9" s="86"/>
      <c r="E9" s="86"/>
      <c r="F9" s="86"/>
      <c r="G9" s="86"/>
    </row>
    <row r="10" spans="1:8" s="3" customFormat="1" ht="15" customHeight="1" x14ac:dyDescent="0.3">
      <c r="A10" s="15" t="s">
        <v>107</v>
      </c>
      <c r="D10" s="14"/>
      <c r="F10" s="14"/>
      <c r="G10" s="14"/>
      <c r="H10" s="14"/>
    </row>
    <row r="11" spans="1:8" s="82" customFormat="1" ht="5.25" customHeight="1" x14ac:dyDescent="0.25">
      <c r="A11" s="15"/>
      <c r="B11" s="90"/>
      <c r="C11" s="90"/>
      <c r="D11" s="90"/>
      <c r="E11" s="90"/>
      <c r="F11" s="86"/>
      <c r="G11" s="86"/>
    </row>
    <row r="12" spans="1:8" s="82" customFormat="1" ht="15" customHeight="1" x14ac:dyDescent="0.25">
      <c r="A12" s="16" t="s">
        <v>18</v>
      </c>
      <c r="B12" s="91"/>
      <c r="C12" s="91"/>
      <c r="D12" s="91"/>
      <c r="E12" s="91"/>
    </row>
    <row r="13" spans="1:8" ht="15" customHeight="1" x14ac:dyDescent="0.25">
      <c r="A13" s="88" t="s">
        <v>101</v>
      </c>
      <c r="B13" s="88"/>
      <c r="C13" s="88"/>
      <c r="D13" s="88"/>
      <c r="E13" s="88"/>
      <c r="F13" s="88"/>
      <c r="G13" s="88"/>
    </row>
    <row r="14" spans="1:8" ht="15" customHeight="1" x14ac:dyDescent="0.25">
      <c r="A14" s="88"/>
      <c r="B14" s="88"/>
      <c r="C14" s="88"/>
      <c r="D14" s="88"/>
      <c r="E14" s="88"/>
    </row>
    <row r="15" spans="1:8" ht="15" customHeight="1" x14ac:dyDescent="0.25"/>
    <row r="16" spans="1:8" ht="15" customHeight="1" x14ac:dyDescent="0.25"/>
    <row r="17" ht="15" customHeight="1" x14ac:dyDescent="0.25"/>
    <row r="18" ht="15" customHeight="1" x14ac:dyDescent="0.25"/>
  </sheetData>
  <printOptions horizontalCentered="1"/>
  <pageMargins left="0.7" right="0.7" top="0.75" bottom="0.75" header="0.3" footer="0.3"/>
  <pageSetup paperSize="9" scale="87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26"/>
  <sheetViews>
    <sheetView showGridLines="0" zoomScaleNormal="100" workbookViewId="0"/>
  </sheetViews>
  <sheetFormatPr defaultColWidth="9.33203125" defaultRowHeight="10.5" customHeight="1" x14ac:dyDescent="0.25"/>
  <cols>
    <col min="1" max="1" width="30.6640625" style="42" customWidth="1"/>
    <col min="2" max="16384" width="9.33203125" style="42"/>
  </cols>
  <sheetData>
    <row r="1" spans="1:7" ht="22.2" customHeight="1" x14ac:dyDescent="0.25">
      <c r="A1" s="40" t="s">
        <v>114</v>
      </c>
      <c r="B1" s="41"/>
      <c r="C1" s="41"/>
      <c r="D1" s="41"/>
      <c r="E1" s="41"/>
      <c r="F1" s="41"/>
      <c r="G1" s="2"/>
    </row>
    <row r="2" spans="1:7" s="3" customFormat="1" ht="10.5" customHeight="1" x14ac:dyDescent="0.3">
      <c r="A2" s="97"/>
      <c r="B2" s="98"/>
      <c r="C2" s="98"/>
      <c r="D2" s="98"/>
      <c r="E2" s="99"/>
      <c r="F2" s="100"/>
      <c r="G2" s="100" t="s">
        <v>6</v>
      </c>
    </row>
    <row r="3" spans="1:7" s="17" customFormat="1" ht="25.2" customHeight="1" x14ac:dyDescent="0.25">
      <c r="A3" s="6" t="s">
        <v>14</v>
      </c>
      <c r="B3" s="4">
        <v>2017</v>
      </c>
      <c r="C3" s="4">
        <v>2018</v>
      </c>
      <c r="D3" s="4">
        <v>2019</v>
      </c>
      <c r="E3" s="4">
        <v>2020</v>
      </c>
      <c r="F3" s="4">
        <v>2021</v>
      </c>
      <c r="G3" s="142">
        <v>2022</v>
      </c>
    </row>
    <row r="4" spans="1:7" s="17" customFormat="1" ht="5.25" customHeight="1" x14ac:dyDescent="0.25"/>
    <row r="5" spans="1:7" s="17" customFormat="1" ht="15" customHeight="1" x14ac:dyDescent="0.25">
      <c r="A5" s="45" t="s">
        <v>0</v>
      </c>
      <c r="B5" s="71">
        <v>24.5</v>
      </c>
      <c r="C5" s="71">
        <v>22.4</v>
      </c>
      <c r="D5" s="71">
        <v>24.4</v>
      </c>
      <c r="E5" s="71">
        <v>27.1</v>
      </c>
      <c r="F5" s="71">
        <v>21.7</v>
      </c>
      <c r="G5" s="135">
        <v>25.6</v>
      </c>
    </row>
    <row r="6" spans="1:7" s="17" customFormat="1" ht="15" customHeight="1" x14ac:dyDescent="0.25">
      <c r="A6" s="23" t="s">
        <v>4</v>
      </c>
      <c r="B6" s="27">
        <v>26.1</v>
      </c>
      <c r="C6" s="27">
        <v>24.8</v>
      </c>
      <c r="D6" s="27">
        <v>26.1</v>
      </c>
      <c r="E6" s="27">
        <v>31.6</v>
      </c>
      <c r="F6" s="101">
        <v>26.1</v>
      </c>
      <c r="G6" s="17">
        <v>30.7</v>
      </c>
    </row>
    <row r="7" spans="1:7" s="17" customFormat="1" ht="15" customHeight="1" x14ac:dyDescent="0.25">
      <c r="A7" s="23" t="s">
        <v>5</v>
      </c>
      <c r="B7" s="27">
        <v>26.4</v>
      </c>
      <c r="C7" s="27">
        <v>24.6</v>
      </c>
      <c r="D7" s="27">
        <v>26.8</v>
      </c>
      <c r="E7" s="27">
        <v>29</v>
      </c>
      <c r="F7" s="27">
        <v>22.5</v>
      </c>
      <c r="G7" s="13">
        <v>27.4</v>
      </c>
    </row>
    <row r="8" spans="1:7" s="17" customFormat="1" ht="15" customHeight="1" x14ac:dyDescent="0.25">
      <c r="A8" s="23" t="s">
        <v>3</v>
      </c>
      <c r="B8" s="27">
        <v>16.399999999999999</v>
      </c>
      <c r="C8" s="27">
        <v>15.8</v>
      </c>
      <c r="D8" s="27">
        <v>17.7</v>
      </c>
      <c r="E8" s="27">
        <v>19.3</v>
      </c>
      <c r="F8" s="27">
        <v>17.7</v>
      </c>
      <c r="G8" s="13">
        <v>17.100000000000001</v>
      </c>
    </row>
    <row r="9" spans="1:7" s="17" customFormat="1" ht="15" customHeight="1" x14ac:dyDescent="0.25">
      <c r="A9" s="45" t="s">
        <v>1</v>
      </c>
      <c r="B9" s="71">
        <v>25.2</v>
      </c>
      <c r="C9" s="71">
        <v>23.2</v>
      </c>
      <c r="D9" s="71">
        <v>24.4</v>
      </c>
      <c r="E9" s="71">
        <v>27.4</v>
      </c>
      <c r="F9" s="71">
        <v>21.8</v>
      </c>
      <c r="G9" s="135">
        <v>25.8</v>
      </c>
    </row>
    <row r="10" spans="1:7" s="17" customFormat="1" ht="15" customHeight="1" x14ac:dyDescent="0.25">
      <c r="A10" s="23" t="s">
        <v>4</v>
      </c>
      <c r="B10" s="27">
        <v>26.8</v>
      </c>
      <c r="C10" s="27">
        <v>24.5</v>
      </c>
      <c r="D10" s="27">
        <v>27.2</v>
      </c>
      <c r="E10" s="27">
        <v>34.5</v>
      </c>
      <c r="F10" s="27">
        <v>25.3</v>
      </c>
      <c r="G10" s="13">
        <v>27.6</v>
      </c>
    </row>
    <row r="11" spans="1:7" s="17" customFormat="1" ht="15" customHeight="1" x14ac:dyDescent="0.25">
      <c r="A11" s="23" t="s">
        <v>5</v>
      </c>
      <c r="B11" s="27">
        <v>26.8</v>
      </c>
      <c r="C11" s="27">
        <v>26.3</v>
      </c>
      <c r="D11" s="27">
        <v>26.4</v>
      </c>
      <c r="E11" s="27">
        <v>28</v>
      </c>
      <c r="F11" s="27">
        <v>21.8</v>
      </c>
      <c r="G11" s="13">
        <v>29.2</v>
      </c>
    </row>
    <row r="12" spans="1:7" s="17" customFormat="1" ht="15" customHeight="1" x14ac:dyDescent="0.25">
      <c r="A12" s="23" t="s">
        <v>3</v>
      </c>
      <c r="B12" s="27">
        <v>16</v>
      </c>
      <c r="C12" s="27">
        <v>15.4</v>
      </c>
      <c r="D12" s="27">
        <v>15.8</v>
      </c>
      <c r="E12" s="27">
        <v>17.399999999999999</v>
      </c>
      <c r="F12" s="27">
        <v>18</v>
      </c>
      <c r="G12" s="13">
        <v>15.5</v>
      </c>
    </row>
    <row r="13" spans="1:7" s="17" customFormat="1" ht="15" customHeight="1" x14ac:dyDescent="0.25">
      <c r="A13" s="45" t="s">
        <v>2</v>
      </c>
      <c r="B13" s="71">
        <v>24</v>
      </c>
      <c r="C13" s="71">
        <v>22.1</v>
      </c>
      <c r="D13" s="71">
        <v>24.5</v>
      </c>
      <c r="E13" s="71">
        <v>26.8</v>
      </c>
      <c r="F13" s="71">
        <v>21.5</v>
      </c>
      <c r="G13" s="135">
        <v>25.1</v>
      </c>
    </row>
    <row r="14" spans="1:7" s="17" customFormat="1" ht="15" customHeight="1" x14ac:dyDescent="0.25">
      <c r="A14" s="23" t="s">
        <v>4</v>
      </c>
      <c r="B14" s="27">
        <v>24.4</v>
      </c>
      <c r="C14" s="27">
        <v>26.1</v>
      </c>
      <c r="D14" s="27">
        <v>24.5</v>
      </c>
      <c r="E14" s="27">
        <v>31</v>
      </c>
      <c r="F14" s="27">
        <v>28.5</v>
      </c>
      <c r="G14" s="13">
        <v>33</v>
      </c>
    </row>
    <row r="15" spans="1:7" s="17" customFormat="1" ht="15" customHeight="1" x14ac:dyDescent="0.25">
      <c r="A15" s="23" t="s">
        <v>5</v>
      </c>
      <c r="B15" s="27">
        <v>26</v>
      </c>
      <c r="C15" s="27">
        <v>23.1</v>
      </c>
      <c r="D15" s="27">
        <v>27.1</v>
      </c>
      <c r="E15" s="27">
        <v>29.2</v>
      </c>
      <c r="F15" s="27">
        <v>23.1</v>
      </c>
      <c r="G15" s="13">
        <v>26.1</v>
      </c>
    </row>
    <row r="16" spans="1:7" s="17" customFormat="1" ht="15" customHeight="1" x14ac:dyDescent="0.25">
      <c r="A16" s="23" t="s">
        <v>3</v>
      </c>
      <c r="B16" s="27">
        <v>16.5</v>
      </c>
      <c r="C16" s="27">
        <v>16.3</v>
      </c>
      <c r="D16" s="27">
        <v>18.100000000000001</v>
      </c>
      <c r="E16" s="27">
        <v>20.3</v>
      </c>
      <c r="F16" s="27">
        <v>17.600000000000001</v>
      </c>
      <c r="G16" s="13">
        <v>18.399999999999999</v>
      </c>
    </row>
    <row r="17" spans="1:8" s="17" customFormat="1" ht="5.25" customHeight="1" thickBot="1" x14ac:dyDescent="0.3">
      <c r="A17" s="50"/>
      <c r="B17" s="51"/>
      <c r="C17" s="51"/>
      <c r="D17" s="51"/>
      <c r="E17" s="51"/>
      <c r="F17" s="51"/>
      <c r="G17" s="51"/>
    </row>
    <row r="18" spans="1:8" s="17" customFormat="1" ht="5.25" customHeight="1" thickTop="1" x14ac:dyDescent="0.25">
      <c r="A18" s="47"/>
      <c r="B18" s="48"/>
      <c r="C18" s="48"/>
      <c r="D18" s="48"/>
      <c r="E18" s="48"/>
      <c r="F18" s="48"/>
      <c r="G18" s="48"/>
    </row>
    <row r="19" spans="1:8" s="3" customFormat="1" ht="15" customHeight="1" x14ac:dyDescent="0.3">
      <c r="A19" s="15" t="s">
        <v>107</v>
      </c>
      <c r="D19" s="14"/>
      <c r="F19" s="14"/>
      <c r="G19" s="14"/>
      <c r="H19" s="14"/>
    </row>
    <row r="20" spans="1:8" s="17" customFormat="1" ht="15" customHeight="1" x14ac:dyDescent="0.25">
      <c r="A20" s="15"/>
      <c r="B20" s="48"/>
      <c r="C20" s="48"/>
      <c r="D20" s="48"/>
      <c r="E20" s="48"/>
      <c r="F20" s="48"/>
      <c r="G20" s="48"/>
    </row>
    <row r="21" spans="1:8" ht="15" customHeight="1" x14ac:dyDescent="0.25">
      <c r="A21" s="20" t="s">
        <v>50</v>
      </c>
    </row>
    <row r="22" spans="1:8" ht="15" customHeight="1" x14ac:dyDescent="0.25">
      <c r="A22" s="21" t="s">
        <v>64</v>
      </c>
    </row>
    <row r="23" spans="1:8" ht="15" customHeight="1" x14ac:dyDescent="0.25">
      <c r="A23" s="88"/>
    </row>
    <row r="24" spans="1:8" ht="15" customHeight="1" x14ac:dyDescent="0.25">
      <c r="A24" s="88"/>
    </row>
    <row r="25" spans="1:8" ht="15" customHeight="1" x14ac:dyDescent="0.25"/>
    <row r="26" spans="1:8" ht="15" customHeight="1" x14ac:dyDescent="0.25"/>
  </sheetData>
  <hyperlinks>
    <hyperlink ref="A22" r:id="rId1" xr:uid="{00000000-0004-0000-0800-000000000000}"/>
  </hyperlinks>
  <printOptions horizontalCentered="1"/>
  <pageMargins left="0.7" right="0.7" top="0.75" bottom="0.75" header="0.3" footer="0.3"/>
  <pageSetup paperSize="9" scale="93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'Lista de quadros'!Print_Area</vt:lpstr>
      <vt:lpstr>'Quadro 1'!Print_Area</vt:lpstr>
      <vt:lpstr>'Quadro 10'!Print_Area</vt:lpstr>
      <vt:lpstr>'Quadro 11'!Print_Area</vt:lpstr>
      <vt:lpstr>'Quadro 12'!Print_Area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Filipa Fernandes</cp:lastModifiedBy>
  <cp:lastPrinted>2023-01-13T19:11:58Z</cp:lastPrinted>
  <dcterms:created xsi:type="dcterms:W3CDTF">2005-12-30T15:29:12Z</dcterms:created>
  <dcterms:modified xsi:type="dcterms:W3CDTF">2023-11-26T16:53:46Z</dcterms:modified>
</cp:coreProperties>
</file>