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5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pt-sas\DEE_EP\EP\Producao\IPG\IPG2022\17_QUADROS_FINAIS\"/>
    </mc:Choice>
  </mc:AlternateContent>
  <xr:revisionPtr revIDLastSave="0" documentId="8_{D069FDAD-85B7-4209-B12B-10B17BBBD47E}" xr6:coauthVersionLast="47" xr6:coauthVersionMax="47" xr10:uidLastSave="{00000000-0000-0000-0000-000000000000}"/>
  <bookViews>
    <workbookView xWindow="-120" yWindow="-120" windowWidth="29040" windowHeight="15720" tabRatio="931"/>
  </bookViews>
  <sheets>
    <sheet name="Indice" sheetId="48" r:id="rId1"/>
    <sheet name="B1_25" sheetId="62" r:id="rId2"/>
    <sheet name="B1_26" sheetId="81" r:id="rId3"/>
    <sheet name="B1_27" sheetId="63" r:id="rId4"/>
    <sheet name="B1_28" sheetId="82" r:id="rId5"/>
    <sheet name="B1_29" sheetId="64" r:id="rId6"/>
    <sheet name="B1_30" sheetId="83" r:id="rId7"/>
    <sheet name="B1_31" sheetId="65" r:id="rId8"/>
    <sheet name="B1_32" sheetId="84" r:id="rId9"/>
    <sheet name="B1_33" sheetId="66" r:id="rId10"/>
    <sheet name="B1_34" sheetId="85" r:id="rId11"/>
    <sheet name="B1_35" sheetId="67" r:id="rId12"/>
    <sheet name="B1_36" sheetId="86" r:id="rId13"/>
    <sheet name="B1_37" sheetId="68" r:id="rId14"/>
    <sheet name="B1_38" sheetId="87" r:id="rId15"/>
    <sheet name="B1_39" sheetId="69" r:id="rId16"/>
    <sheet name="Notas" sheetId="89" r:id="rId17"/>
  </sheets>
  <externalReferences>
    <externalReference r:id="rId18"/>
  </externalReferences>
  <definedNames>
    <definedName name="_xlnm.Print_Area" localSheetId="1">B1_25!$A$1:$L$35</definedName>
    <definedName name="_xlnm.Print_Area" localSheetId="2">B1_26!$A$1:$K$35</definedName>
    <definedName name="_xlnm.Print_Area" localSheetId="3">B1_27!$A$1:$J$35</definedName>
    <definedName name="_xlnm.Print_Area" localSheetId="4">B1_28!$A$1:$J$35</definedName>
    <definedName name="_xlnm.Print_Area" localSheetId="5">B1_29!$A$1:$L$35</definedName>
    <definedName name="_xlnm.Print_Area" localSheetId="6">B1_30!$A$1:$N$35</definedName>
    <definedName name="_xlnm.Print_Area" localSheetId="7">B1_31!$A$1:$N$35</definedName>
    <definedName name="_xlnm.Print_Area" localSheetId="8">B1_32!$A$1:$N$35</definedName>
    <definedName name="_xlnm.Print_Area" localSheetId="9">B1_33!$A$1:$L$35</definedName>
    <definedName name="_xlnm.Print_Area" localSheetId="10">B1_34!$A$1:$P$35</definedName>
    <definedName name="_xlnm.Print_Area" localSheetId="11">B1_35!$A$1:$R$37</definedName>
    <definedName name="_xlnm.Print_Area" localSheetId="12">B1_36!$A$1:$T$88</definedName>
    <definedName name="_xlnm.Print_Area" localSheetId="13">B1_37!$A$1:$R$37</definedName>
    <definedName name="_xlnm.Print_Area" localSheetId="14">B1_38!$A$1:$N$35</definedName>
    <definedName name="_xlnm.Print_Area" localSheetId="15">B1_39!$A$1:$X$37</definedName>
    <definedName name="_xlnm.Print_Area" localSheetId="0">Indice!$A$1:$L$31</definedName>
    <definedName name="v0100_resp">#REF!</definedName>
    <definedName name="v0100_resp">#REF!</definedName>
    <definedName name="v0200_resp">#REF!</definedName>
    <definedName name="v0300_resp">#REF!</definedName>
    <definedName name="v0400_resp">#REF!</definedName>
    <definedName name="v0500_resp">#REF!</definedName>
    <definedName name="v0600_resp">#REF!</definedName>
    <definedName name="v0700_resp">#REF!</definedName>
    <definedName name="v0710_respnull">#REF!</definedName>
    <definedName name="v0800_resp">#REF!</definedName>
    <definedName name="v0900_resp">#REF!</definedName>
    <definedName name="v1000_resp">#REF!</definedName>
    <definedName name="v1100_resp">#REF!</definedName>
    <definedName name="v1200_resp">#REF!</definedName>
    <definedName name="v1300_resp">#REF!</definedName>
    <definedName name="v1400_resp" localSheetId="16">#REF!</definedName>
    <definedName name="v1400_resp">#REF!</definedName>
    <definedName name="v1400_resp">#REF!</definedName>
    <definedName name="v1500_resp" localSheetId="16">#REF!</definedName>
    <definedName name="v1500_resp">#REF!</definedName>
    <definedName name="v1500_resp">#REF!</definedName>
    <definedName name="v1600_resp" localSheetId="16">#REF!</definedName>
    <definedName name="v1600_resp" localSheetId="16">#REF!</definedName>
    <definedName name="v1600_resp">#REF!</definedName>
    <definedName name="v1600_resp">#REF!</definedName>
    <definedName name="v1600_resp">#REF!</definedName>
    <definedName name="v1610_resp">#REF!</definedName>
    <definedName name="v1620_resp" localSheetId="16">#REF!</definedName>
    <definedName name="v1620_resp">#REF!</definedName>
    <definedName name="v1620_resp">#REF!</definedName>
    <definedName name="v1700_resp">#REF!</definedName>
    <definedName name="v1800_resp">#REF!</definedName>
    <definedName name="v1900_resp">#REF!</definedName>
    <definedName name="v2000_resp">#REF!</definedName>
    <definedName name="v2000_resp">#REF!</definedName>
    <definedName name="v2100_resp">#REF!</definedName>
    <definedName name="v2200_resp">#REF!</definedName>
    <definedName name="v2200_resp">#REF!</definedName>
    <definedName name="v2300_resp">#REF!</definedName>
    <definedName name="v2400_resp">#REF!</definedName>
    <definedName name="v2500_resp">#REF!</definedName>
    <definedName name="v2500_resp">#REF!</definedName>
    <definedName name="v2600_resp">#REF!</definedName>
    <definedName name="v2700_resp">#REF!</definedName>
    <definedName name="v4100_resp">#REF!</definedName>
    <definedName name="v4900_resp">#REF!</definedName>
    <definedName name="v5100_resp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0" i="48" l="1"/>
  <c r="B3" i="89"/>
  <c r="B2" i="89"/>
  <c r="B2" i="69"/>
  <c r="B3" i="69"/>
  <c r="B2" i="87"/>
  <c r="B3" i="87"/>
  <c r="B2" i="68"/>
  <c r="B3" i="68"/>
  <c r="B2" i="86"/>
  <c r="B3" i="86"/>
  <c r="B2" i="67"/>
  <c r="B3" i="67"/>
  <c r="B2" i="85"/>
  <c r="B3" i="85"/>
  <c r="B2" i="66"/>
  <c r="B3" i="66"/>
  <c r="B2" i="84"/>
  <c r="B3" i="84"/>
  <c r="B2" i="65"/>
  <c r="B3" i="65"/>
  <c r="B2" i="83"/>
  <c r="B3" i="83"/>
  <c r="B2" i="64"/>
  <c r="B3" i="64"/>
  <c r="B2" i="82"/>
  <c r="B3" i="82"/>
  <c r="B2" i="63"/>
  <c r="B3" i="63"/>
  <c r="B2" i="81"/>
  <c r="B3" i="81"/>
  <c r="B2" i="62"/>
  <c r="B3" i="62"/>
  <c r="C15" i="48"/>
  <c r="C16" i="48"/>
  <c r="C17" i="48"/>
  <c r="C18" i="48"/>
  <c r="C19" i="48"/>
  <c r="C20" i="48"/>
  <c r="C21" i="48"/>
  <c r="C22" i="48"/>
  <c r="C23" i="48"/>
  <c r="C24" i="48"/>
  <c r="C25" i="48"/>
  <c r="C26" i="48"/>
  <c r="C27" i="48"/>
  <c r="C28" i="48"/>
  <c r="C29" i="48"/>
</calcChain>
</file>

<file path=xl/sharedStrings.xml><?xml version="1.0" encoding="utf-8"?>
<sst xmlns="http://schemas.openxmlformats.org/spreadsheetml/2006/main" count="1103" uniqueCount="144">
  <si>
    <t>Com funções de gestão de topo</t>
  </si>
  <si>
    <t>Com funções de gestão intermédia</t>
  </si>
  <si>
    <t>Com funções de gestão operacional</t>
  </si>
  <si>
    <t>Sem funções de gestão</t>
  </si>
  <si>
    <t>Agregação</t>
  </si>
  <si>
    <t>Componente</t>
  </si>
  <si>
    <t>Total das sociedades</t>
  </si>
  <si>
    <t>Idade</t>
  </si>
  <si>
    <t>Jovens</t>
  </si>
  <si>
    <t>Pertence</t>
  </si>
  <si>
    <t>Não pertence</t>
  </si>
  <si>
    <t>Adultas</t>
  </si>
  <si>
    <t>Séniores</t>
  </si>
  <si>
    <t>Grupo económico</t>
  </si>
  <si>
    <t>Dimensão</t>
  </si>
  <si>
    <t>Atividade económica</t>
  </si>
  <si>
    <t>Agricultura, silvicultura e pesca</t>
  </si>
  <si>
    <t>Indústria</t>
  </si>
  <si>
    <t>Energia, água e saneamento</t>
  </si>
  <si>
    <t>Construção e imobiliárias</t>
  </si>
  <si>
    <t>Comércio e reparação de veículos</t>
  </si>
  <si>
    <t>Alojamento e restauração</t>
  </si>
  <si>
    <t>Transportes e armazenagem; atividades de informação e comunicação</t>
  </si>
  <si>
    <t>Outras atividades de serviços</t>
  </si>
  <si>
    <t>Unidade: número de empresas</t>
  </si>
  <si>
    <t>Índice</t>
  </si>
  <si>
    <t>Inquérito às Práticas de Gestão</t>
  </si>
  <si>
    <t>Ano 2022</t>
  </si>
  <si>
    <t>&lt;&lt; voltar</t>
  </si>
  <si>
    <t>Unidade: %</t>
  </si>
  <si>
    <t>Grande</t>
  </si>
  <si>
    <t>Pequena e média</t>
  </si>
  <si>
    <t xml:space="preserve">Micro </t>
  </si>
  <si>
    <t xml:space="preserve">Grande </t>
  </si>
  <si>
    <t xml:space="preserve">Pequena e média </t>
  </si>
  <si>
    <t xml:space="preserve">Nota: O somatório das percentagens é superior a 100% porque se trata de uma pergunta em que a empresa pode assinalar mais do que uma opção. </t>
  </si>
  <si>
    <t>Estratégia de sobrevivência (redução de custos, desinvestimento)</t>
  </si>
  <si>
    <t>Estratégia de manutenção (estabilidade, especialização, nicho)</t>
  </si>
  <si>
    <t>Estratégia de crescimento (inovação, joint-venture, internacionalização, expansão)</t>
  </si>
  <si>
    <t>Estratégia de desenvolvimento (de mercado, de bens e/ou serviços, fusão ou associação com outras empresas)</t>
  </si>
  <si>
    <t>Diferenciação</t>
  </si>
  <si>
    <t>Custo</t>
  </si>
  <si>
    <t>Foco</t>
  </si>
  <si>
    <t>Aposta em bens e/ou serviços já existentes</t>
  </si>
  <si>
    <t>Aposta em novos bens e/ou serviços</t>
  </si>
  <si>
    <t>Ambas</t>
  </si>
  <si>
    <t>Aposta na organização e práticas de gestão já existentes</t>
  </si>
  <si>
    <t>Aposta em novas práticas de gestão e/ou alteração da estrutura organizacional</t>
  </si>
  <si>
    <t>Nenhuma orientação</t>
  </si>
  <si>
    <t>Essencialmente de curto prazo (menos de 1 ano)</t>
  </si>
  <si>
    <t>Essencialmente de longo prazo mais de 1 ano)</t>
  </si>
  <si>
    <t>Combinação de curto e longo prazo</t>
  </si>
  <si>
    <t>Não existiam objetivos</t>
  </si>
  <si>
    <t>Nada ambiciosos</t>
  </si>
  <si>
    <t>Pouco ambiciosos</t>
  </si>
  <si>
    <t>Moderadamente ambiciosos</t>
  </si>
  <si>
    <t>Muito ambiciosos</t>
  </si>
  <si>
    <t>Nada sensibilizadas</t>
  </si>
  <si>
    <t>Pouco sensibilizadas</t>
  </si>
  <si>
    <t>Moderadamente sensibilizadas</t>
  </si>
  <si>
    <t>Muito sensibilizadas</t>
  </si>
  <si>
    <t>Totalmente sensibilizadas</t>
  </si>
  <si>
    <t>Nada envolvidas</t>
  </si>
  <si>
    <t>Pouco envolvidas</t>
  </si>
  <si>
    <t>Moderadamente envolvidas</t>
  </si>
  <si>
    <t>Muito envolvidas</t>
  </si>
  <si>
    <t>Totalmente envolvidas</t>
  </si>
  <si>
    <t>Resolução do problema sem tomada de ações adicionais</t>
  </si>
  <si>
    <t>Resolução do problema com tomada de ações para que não acontecesse de novo</t>
  </si>
  <si>
    <t>Resolução do problema com tomada de ações para que não acontecesse de novo e melhoria dos processos para antecipar problemas semelhantes</t>
  </si>
  <si>
    <t>Nenhuma ação foi tomada</t>
  </si>
  <si>
    <t>1 a 5</t>
  </si>
  <si>
    <t>6 a 10</t>
  </si>
  <si>
    <t>11 a 15</t>
  </si>
  <si>
    <t>16 a 20</t>
  </si>
  <si>
    <t>Mais de 20</t>
  </si>
  <si>
    <t>Nenhum indicador</t>
  </si>
  <si>
    <t>Diária</t>
  </si>
  <si>
    <t>Semanal</t>
  </si>
  <si>
    <t>Mensal</t>
  </si>
  <si>
    <t>Trimestral</t>
  </si>
  <si>
    <t>Semestral</t>
  </si>
  <si>
    <t>Anual</t>
  </si>
  <si>
    <t>Nunca</t>
  </si>
  <si>
    <t>Portal interno</t>
  </si>
  <si>
    <t>E-mail</t>
  </si>
  <si>
    <t>Newsletter</t>
  </si>
  <si>
    <t>Cartazes informativos</t>
  </si>
  <si>
    <t>Quadros afixados em vários locais</t>
  </si>
  <si>
    <t>Reuniões de equipa</t>
  </si>
  <si>
    <t>Não houve divulgação de resultados</t>
  </si>
  <si>
    <t>Nada disponível</t>
  </si>
  <si>
    <t>Pouco disponível</t>
  </si>
  <si>
    <t>Moderadamente disponível</t>
  </si>
  <si>
    <t>Muito disponível</t>
  </si>
  <si>
    <t>Totalmente disponível</t>
  </si>
  <si>
    <t>Consultores</t>
  </si>
  <si>
    <t>Concorrentes</t>
  </si>
  <si>
    <t>Fornecedores</t>
  </si>
  <si>
    <t>Clientes</t>
  </si>
  <si>
    <t>Associações de comércio, empresariais</t>
  </si>
  <si>
    <t>Conferências, workshops</t>
  </si>
  <si>
    <t>Novos trabalhadores</t>
  </si>
  <si>
    <t>Gerência/Conselho de administração</t>
  </si>
  <si>
    <t>Empresa cabeça de grupo global</t>
  </si>
  <si>
    <t>De nenhuma fonte</t>
  </si>
  <si>
    <t>B1. PRÁTICAS DE GESTÃO DA EMPRESA - ESTRATÉGIA, MONITORIZAÇÃO E INFORMAÇÃO</t>
  </si>
  <si>
    <t>Questão 25. Indique o que melhor descrevia a postura estratégica da empresa, em 2022</t>
  </si>
  <si>
    <t>Questão 26. Indique qual das seguintes estratégias competitivas de posicionamento no mercado foi a mais importante para a empresa, em 2022</t>
  </si>
  <si>
    <t>Questão 27. Indique o que melhor descrevia a orientação da empresa no que respeita aos bens e/ou serviços, em 2022</t>
  </si>
  <si>
    <t>Questão 28. Indique o que melhor descrevia a orientação da empresa no que respeita à organização e práticas de gestão, em 2022</t>
  </si>
  <si>
    <t>Questão 29. Indique o que melhor descrevia o calendário dos objetivos estabelecidos para o principal bem e/ou serviço da empresa, em 2022</t>
  </si>
  <si>
    <t>Questão 30. Avalie o grau de ambição dos objetivos estabelecidos para a empresa, em 2022</t>
  </si>
  <si>
    <t>Questão 31. Avalie o grau de sensibilização das pessoas ao serviço, sem funções de gestão, para os objetivos estabelecidos para a empresa, em 2022</t>
  </si>
  <si>
    <t>Questão 32. Avalie o grau de envolvimento das pessoas ao serviço, sem funções de gestão, no processo de tomada de decisão no que respeita à afetação de tarefas, em 2022</t>
  </si>
  <si>
    <t>Questão 33. Indique o que melhor descrevia a atuação da empresa quando confrontada com problemas relacionados com os bens e/ou serviços, em 2022</t>
  </si>
  <si>
    <t>Questão 34. Indique a melhor estimativa do número de indicadores chave de desempenho que foram monitorizados na empresa, em 2022</t>
  </si>
  <si>
    <t>Questão 35. Indique com que periodicidade os indicadores chave de desempenho foram recolhidos na empresa, em 2022</t>
  </si>
  <si>
    <t>Questão 36. Indique com que periodicidade os indicadores chave de desempenho foram avaliados pelas pessoas ao serviço da empresa, em 2022</t>
  </si>
  <si>
    <t>Questão 37. Indique de que forma os principais resultados e/ou outros indicadores chave de desempenho da empresa foram divulgados, em 2022</t>
  </si>
  <si>
    <t>Questão 38. Avalie qual foi o grau de disponibilidade da informação para apoio à tomada de decisão na empresa, em 2022</t>
  </si>
  <si>
    <t>Questão 39. Indique de que fontes os gestores da empresa retiraram ensinamentos sobre práticas de gestão, em 2022</t>
  </si>
  <si>
    <r>
      <rPr>
        <b/>
        <sz val="10"/>
        <color indexed="44"/>
        <rFont val="Calibri"/>
        <family val="2"/>
      </rPr>
      <t>&gt;</t>
    </r>
    <r>
      <rPr>
        <b/>
        <sz val="10"/>
        <color indexed="49"/>
        <rFont val="Calibri"/>
        <family val="2"/>
      </rPr>
      <t>&gt;</t>
    </r>
  </si>
  <si>
    <t>Totalmente ambiciosos</t>
  </si>
  <si>
    <t>Nota: Esta questão exclui as sociedades que responderam "Não existiam objetivos" na questão 29.</t>
  </si>
  <si>
    <t>Nota: Esta questão exclui as sociedades que responderam "Não existiam objetivos" na questão 29 e as sociedades que responderam "zero" pessoas ao serviço sem funções de gestão na questão 4.</t>
  </si>
  <si>
    <t>Nota: Esta questão exclui as sociedades que responderam "zero" pessoas ao serviço sem funções de gestão na questão 4.</t>
  </si>
  <si>
    <t xml:space="preserve">Nota: Esta questão exclui as sociedades que responderam "Nenhum indicador" na questão 34 e as sociedades que, nas respetivas desagregações, responderam "zero" pessoas ao serviço na questão 4; O somatório das percentagens é superior a 100% porque se trata de uma pergunta em que a empresa pode assinalar mais do que uma opção. </t>
  </si>
  <si>
    <t xml:space="preserve">Nota: Esta questão exclui as sociedades que responderam "Nenhum indicador" na questão 34; O somatório das percentagens é superior a 100% porque se trata de uma pergunta em que a empresa pode assinalar mais do que uma opção. </t>
  </si>
  <si>
    <t xml:space="preserve">Nota: Esta questão exclui as sociedades que responderam "Nenhum indicador" na questão 34;O somatório das percentagens é superior a 100% porque se trata de uma pergunta em que a empresa pode assinalar mais do que uma opção. </t>
  </si>
  <si>
    <t>Siglas</t>
  </si>
  <si>
    <t>%</t>
  </si>
  <si>
    <t>Percentagem</t>
  </si>
  <si>
    <t>NPS</t>
  </si>
  <si>
    <t>Número de pessoas ao serviço</t>
  </si>
  <si>
    <t>VVN</t>
  </si>
  <si>
    <t>Volume de negócios</t>
  </si>
  <si>
    <t>Variáveis de estrato</t>
  </si>
  <si>
    <t xml:space="preserve">Idade </t>
  </si>
  <si>
    <t>Indica o número de anos de atividade da empresa:
   Jovens (1≤Idade≤5)
   Adultas (6≤Idade≤19)
   Seniores (Idade≥20)</t>
  </si>
  <si>
    <t>Indica se a empresa pertence ou não pertente a grupos de empresas</t>
  </si>
  <si>
    <t>Indica a dimensão da empresa baseada na definição constante da Recomendação da Comissão de 6 de maio de 2003, artigo 2º, tendo sido consideradas apenas as variáveis Número de pessoas ao serviço (NPS) e Volume de negócios (VVN):
   Micro: NPS &lt; 10 e VVN ≤ 2.000.000 €
   Pequena e média: NPS &lt; 250 e VVN ≤ 50.000.000 € e que não seja microempresa
   Grande: NPS ≥ 250 ou VVN &gt; 50.000.000 €</t>
  </si>
  <si>
    <t>Indica o setor de atividade económica em que a empresa está inserida:
   Agricultura, silvicultura e pesca: Divisões da CAE Rev.3 01 a 03
   Indústria: Divisões da CAE Rev.3 05 a 33
   Energia, água e saneamento: Divisões da CAE Rev.3 35 a 39
   Construção e imobiliárias: Divisões da CAE Rev.3 41 a 43; 68
   Comércio e reparação de veículos: Divisões da CAE Rev.3 45 a 47
   Alojamento e restauração: Divisões da CAE Rev.3 55 a 56
   Transportes e armazenagem e Atividades de informação e comunicação: Divisões da CAE Rev.3 49 a 53; 58 a 63
   Outras atividades de serviços: Divisões da CAE Rev.3 69 a 75; 77 a 82; 85 a 88; 90 a 96</t>
  </si>
  <si>
    <t>Notas metodológicas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</si>
</sst>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5" formatCode="0.0"/>
    <numFmt numFmtId="185" formatCode="#\ ###\ ###\ ##0"/>
    <numFmt numFmtId="186" formatCode="#\ ###\ ###\ ###"/>
  </numFmts>
  <fonts count="28" x14ac:knownFonts="1">
    <font>
      <sz val="10"/>
      <name val="Arial"/>
    </font>
    <font>
      <sz val="10"/>
      <name val="Arial"/>
      <family val="2"/>
    </font>
    <font>
      <b/>
      <sz val="10"/>
      <color indexed="44"/>
      <name val="Calibri"/>
      <family val="2"/>
    </font>
    <font>
      <b/>
      <sz val="10"/>
      <color indexed="49"/>
      <name val="Calibri"/>
      <family val="2"/>
    </font>
    <font>
      <u/>
      <sz val="10"/>
      <color theme="10"/>
      <name val="Arial"/>
      <family val="2"/>
    </font>
    <font>
      <sz val="8"/>
      <color theme="1"/>
      <name val="Calibri"/>
      <family val="2"/>
      <scheme val="minor"/>
    </font>
    <font>
      <sz val="10"/>
      <name val="Calibri"/>
      <family val="2"/>
      <scheme val="minor"/>
    </font>
    <font>
      <u/>
      <sz val="11"/>
      <color rgb="FF892F69"/>
      <name val="Calibri"/>
      <family val="2"/>
      <scheme val="minor"/>
    </font>
    <font>
      <sz val="8"/>
      <color theme="8" tint="-0.499984740745262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b/>
      <sz val="14"/>
      <color rgb="FF3476B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2"/>
      <color rgb="FF3476B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10"/>
      <color theme="0" tint="-0.249977111117893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rgb="FF7030A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u/>
      <sz val="9"/>
      <color theme="0"/>
      <name val="Calibri"/>
      <family val="2"/>
      <scheme val="minor"/>
    </font>
    <font>
      <sz val="9"/>
      <color rgb="FF007073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rgb="FF007073"/>
      <name val="Calibri"/>
      <family val="2"/>
      <scheme val="minor"/>
    </font>
    <font>
      <b/>
      <sz val="12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F8F8F8"/>
        <bgColor indexed="64"/>
      </patternFill>
    </fill>
    <fill>
      <patternFill patternType="darkDown">
        <fgColor theme="0"/>
        <bgColor rgb="FFF8F8F8"/>
      </patternFill>
    </fill>
    <fill>
      <patternFill patternType="solid">
        <fgColor rgb="FFF8F8F8"/>
        <bgColor theme="0"/>
      </patternFill>
    </fill>
    <fill>
      <patternFill patternType="solid">
        <fgColor rgb="FF9FC4E3"/>
        <bgColor indexed="64"/>
      </patternFill>
    </fill>
    <fill>
      <patternFill patternType="solid">
        <fgColor theme="0" tint="-4.9989318521683403E-2"/>
        <bgColor indexed="64"/>
      </patternFill>
    </fill>
  </fills>
  <borders count="20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 tint="-0.1498458815271462"/>
      </right>
      <top style="thin">
        <color theme="0" tint="-0.1498458815271462"/>
      </top>
      <bottom style="thin">
        <color theme="0" tint="-0.1498458815271462"/>
      </bottom>
      <diagonal/>
    </border>
    <border>
      <left style="thin">
        <color theme="0" tint="-0.1498458815271462"/>
      </left>
      <right style="thin">
        <color theme="0" tint="-0.1498458815271462"/>
      </right>
      <top style="thin">
        <color theme="0" tint="-0.1498458815271462"/>
      </top>
      <bottom style="thin">
        <color theme="0" tint="-0.1498458815271462"/>
      </bottom>
      <diagonal/>
    </border>
    <border>
      <left style="thin">
        <color theme="0" tint="-0.14978484450819421"/>
      </left>
      <right style="thin">
        <color theme="0" tint="-0.14978484450819421"/>
      </right>
      <top style="thin">
        <color theme="0" tint="-0.14978484450819421"/>
      </top>
      <bottom style="thin">
        <color theme="0" tint="-0.14978484450819421"/>
      </bottom>
      <diagonal/>
    </border>
    <border>
      <left/>
      <right/>
      <top/>
      <bottom style="thin">
        <color theme="8" tint="0.39994506668294322"/>
      </bottom>
      <diagonal/>
    </border>
    <border>
      <left/>
      <right/>
      <top/>
      <bottom style="thin">
        <color theme="8" tint="0.79995117038483843"/>
      </bottom>
      <diagonal/>
    </border>
    <border>
      <left/>
      <right/>
      <top style="thin">
        <color theme="8" tint="0.79995117038483843"/>
      </top>
      <bottom style="thin">
        <color theme="8" tint="0.79995117038483843"/>
      </bottom>
      <diagonal/>
    </border>
    <border>
      <left/>
      <right/>
      <top style="thin">
        <color theme="8" tint="0.79995117038483843"/>
      </top>
      <bottom/>
      <diagonal/>
    </border>
    <border>
      <left style="thin">
        <color theme="0" tint="-0.14981536301767021"/>
      </left>
      <right style="thin">
        <color theme="0" tint="-0.14981536301767021"/>
      </right>
      <top style="thin">
        <color theme="0" tint="-0.14981536301767021"/>
      </top>
      <bottom/>
      <diagonal/>
    </border>
    <border>
      <left style="thin">
        <color theme="0" tint="-0.14981536301767021"/>
      </left>
      <right style="thin">
        <color theme="0" tint="-0.14981536301767021"/>
      </right>
      <top/>
      <bottom/>
      <diagonal/>
    </border>
    <border>
      <left style="thin">
        <color theme="0" tint="-0.14981536301767021"/>
      </left>
      <right style="thin">
        <color theme="0" tint="-0.14981536301767021"/>
      </right>
      <top/>
      <bottom style="thin">
        <color theme="0" tint="-0.14981536301767021"/>
      </bottom>
      <diagonal/>
    </border>
  </borders>
  <cellStyleXfs count="3">
    <xf numFmtId="0" fontId="0" fillId="0" borderId="0"/>
    <xf numFmtId="0" fontId="4" fillId="0" borderId="0" applyNumberFormat="0" applyFill="0" applyBorder="0" applyAlignment="0" applyProtection="0"/>
    <xf numFmtId="0" fontId="1" fillId="0" borderId="0"/>
  </cellStyleXfs>
  <cellXfs count="88">
    <xf numFmtId="0" fontId="0" fillId="0" borderId="0" xfId="0"/>
    <xf numFmtId="0" fontId="5" fillId="3" borderId="10" xfId="0" applyFont="1" applyFill="1" applyBorder="1" applyAlignment="1">
      <alignment horizontal="left" vertical="center" wrapText="1"/>
    </xf>
    <xf numFmtId="0" fontId="6" fillId="0" borderId="0" xfId="0" applyFont="1"/>
    <xf numFmtId="0" fontId="7" fillId="0" borderId="0" xfId="1" applyFont="1"/>
    <xf numFmtId="0" fontId="8" fillId="0" borderId="0" xfId="0" applyFont="1" applyAlignment="1">
      <alignment wrapText="1"/>
    </xf>
    <xf numFmtId="0" fontId="9" fillId="0" borderId="0" xfId="1" applyFont="1"/>
    <xf numFmtId="0" fontId="10" fillId="0" borderId="0" xfId="0" applyFont="1"/>
    <xf numFmtId="0" fontId="8" fillId="0" borderId="0" xfId="2" applyFont="1" applyAlignment="1">
      <alignment wrapText="1"/>
    </xf>
    <xf numFmtId="0" fontId="5" fillId="0" borderId="0" xfId="2" applyFont="1" applyAlignment="1">
      <alignment wrapText="1"/>
    </xf>
    <xf numFmtId="0" fontId="5" fillId="3" borderId="11" xfId="2" applyFont="1" applyFill="1" applyBorder="1" applyAlignment="1">
      <alignment horizontal="left" vertical="center" wrapText="1" indent="1"/>
    </xf>
    <xf numFmtId="1" fontId="5" fillId="4" borderId="11" xfId="2" applyNumberFormat="1" applyFont="1" applyFill="1" applyBorder="1" applyAlignment="1">
      <alignment vertical="center" wrapText="1"/>
    </xf>
    <xf numFmtId="1" fontId="10" fillId="0" borderId="0" xfId="2" applyNumberFormat="1" applyFont="1"/>
    <xf numFmtId="1" fontId="5" fillId="0" borderId="0" xfId="2" applyNumberFormat="1" applyFont="1" applyAlignment="1">
      <alignment wrapText="1"/>
    </xf>
    <xf numFmtId="0" fontId="5" fillId="0" borderId="0" xfId="0" applyFont="1" applyAlignment="1">
      <alignment wrapText="1"/>
    </xf>
    <xf numFmtId="175" fontId="5" fillId="4" borderId="11" xfId="2" applyNumberFormat="1" applyFont="1" applyFill="1" applyBorder="1" applyAlignment="1">
      <alignment vertical="center" wrapText="1"/>
    </xf>
    <xf numFmtId="0" fontId="5" fillId="3" borderId="11" xfId="0" applyFont="1" applyFill="1" applyBorder="1" applyAlignment="1">
      <alignment horizontal="left" vertical="center" wrapText="1" indent="1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6" fillId="0" borderId="0" xfId="0" applyFont="1" applyAlignment="1">
      <alignment horizontal="right"/>
    </xf>
    <xf numFmtId="0" fontId="5" fillId="0" borderId="0" xfId="0" applyFont="1" applyAlignment="1">
      <alignment horizontal="left" vertical="center" wrapText="1" indent="2"/>
    </xf>
    <xf numFmtId="0" fontId="13" fillId="0" borderId="0" xfId="1" applyFont="1"/>
    <xf numFmtId="0" fontId="14" fillId="0" borderId="0" xfId="0" applyFont="1" applyAlignment="1">
      <alignment vertical="center" wrapText="1"/>
    </xf>
    <xf numFmtId="0" fontId="10" fillId="0" borderId="0" xfId="0" applyFont="1" applyAlignment="1">
      <alignment vertical="center" wrapText="1"/>
    </xf>
    <xf numFmtId="0" fontId="6" fillId="0" borderId="0" xfId="2" applyFont="1"/>
    <xf numFmtId="0" fontId="6" fillId="0" borderId="1" xfId="0" applyFont="1" applyBorder="1"/>
    <xf numFmtId="0" fontId="6" fillId="0" borderId="2" xfId="0" applyFont="1" applyBorder="1"/>
    <xf numFmtId="0" fontId="6" fillId="0" borderId="3" xfId="0" applyFont="1" applyBorder="1"/>
    <xf numFmtId="0" fontId="6" fillId="0" borderId="4" xfId="0" applyFont="1" applyBorder="1"/>
    <xf numFmtId="0" fontId="6" fillId="0" borderId="0" xfId="0" applyFont="1" applyAlignment="1">
      <alignment horizontal="right" wrapText="1"/>
    </xf>
    <xf numFmtId="0" fontId="6" fillId="0" borderId="0" xfId="0" applyFont="1" applyAlignment="1">
      <alignment wrapText="1"/>
    </xf>
    <xf numFmtId="0" fontId="6" fillId="0" borderId="0" xfId="0" applyFont="1" applyAlignment="1">
      <alignment horizontal="center" vertical="top"/>
    </xf>
    <xf numFmtId="0" fontId="6" fillId="0" borderId="5" xfId="0" applyFont="1" applyBorder="1" applyAlignment="1">
      <alignment horizontal="center" vertical="top"/>
    </xf>
    <xf numFmtId="0" fontId="15" fillId="0" borderId="6" xfId="0" applyFont="1" applyBorder="1" applyAlignment="1">
      <alignment horizontal="center" vertical="top" wrapText="1"/>
    </xf>
    <xf numFmtId="0" fontId="6" fillId="0" borderId="7" xfId="0" applyFont="1" applyBorder="1" applyAlignment="1">
      <alignment horizontal="center" vertical="top"/>
    </xf>
    <xf numFmtId="0" fontId="14" fillId="0" borderId="0" xfId="0" applyFont="1" applyAlignment="1">
      <alignment horizontal="left" vertical="center" wrapText="1"/>
    </xf>
    <xf numFmtId="0" fontId="16" fillId="0" borderId="0" xfId="0" applyFont="1" applyAlignment="1">
      <alignment vertical="center" wrapText="1"/>
    </xf>
    <xf numFmtId="17" fontId="11" fillId="0" borderId="0" xfId="0" applyNumberFormat="1" applyFont="1" applyAlignment="1">
      <alignment vertical="center"/>
    </xf>
    <xf numFmtId="1" fontId="5" fillId="5" borderId="11" xfId="2" applyNumberFormat="1" applyFont="1" applyFill="1" applyBorder="1" applyAlignment="1">
      <alignment vertical="center" wrapText="1"/>
    </xf>
    <xf numFmtId="1" fontId="17" fillId="0" borderId="11" xfId="2" applyNumberFormat="1" applyFont="1" applyFill="1" applyBorder="1" applyAlignment="1">
      <alignment vertical="center" wrapText="1"/>
    </xf>
    <xf numFmtId="175" fontId="5" fillId="5" borderId="11" xfId="2" applyNumberFormat="1" applyFont="1" applyFill="1" applyBorder="1" applyAlignment="1">
      <alignment vertical="center" wrapText="1"/>
    </xf>
    <xf numFmtId="1" fontId="5" fillId="2" borderId="0" xfId="2" applyNumberFormat="1" applyFont="1" applyFill="1" applyAlignment="1">
      <alignment wrapText="1"/>
    </xf>
    <xf numFmtId="1" fontId="18" fillId="0" borderId="0" xfId="2" applyNumberFormat="1" applyFont="1"/>
    <xf numFmtId="175" fontId="18" fillId="0" borderId="0" xfId="2" applyNumberFormat="1" applyFont="1"/>
    <xf numFmtId="1" fontId="18" fillId="0" borderId="0" xfId="0" applyNumberFormat="1" applyFont="1"/>
    <xf numFmtId="0" fontId="5" fillId="2" borderId="0" xfId="2" applyFont="1" applyFill="1" applyAlignment="1">
      <alignment wrapText="1"/>
    </xf>
    <xf numFmtId="175" fontId="5" fillId="0" borderId="11" xfId="2" applyNumberFormat="1" applyFont="1" applyFill="1" applyBorder="1" applyAlignment="1">
      <alignment vertical="center" wrapText="1"/>
    </xf>
    <xf numFmtId="1" fontId="5" fillId="5" borderId="11" xfId="0" applyNumberFormat="1" applyFont="1" applyFill="1" applyBorder="1" applyAlignment="1">
      <alignment vertical="center" wrapText="1"/>
    </xf>
    <xf numFmtId="1" fontId="17" fillId="0" borderId="11" xfId="0" applyNumberFormat="1" applyFont="1" applyFill="1" applyBorder="1" applyAlignment="1">
      <alignment vertical="center" wrapText="1"/>
    </xf>
    <xf numFmtId="175" fontId="5" fillId="5" borderId="11" xfId="0" applyNumberFormat="1" applyFont="1" applyFill="1" applyBorder="1" applyAlignment="1">
      <alignment vertical="center" wrapText="1"/>
    </xf>
    <xf numFmtId="1" fontId="5" fillId="2" borderId="0" xfId="0" applyNumberFormat="1" applyFont="1" applyFill="1" applyAlignment="1">
      <alignment wrapText="1"/>
    </xf>
    <xf numFmtId="0" fontId="6" fillId="2" borderId="0" xfId="2" applyFont="1" applyFill="1"/>
    <xf numFmtId="0" fontId="5" fillId="6" borderId="12" xfId="2" applyFont="1" applyFill="1" applyBorder="1" applyAlignment="1">
      <alignment vertical="center" wrapText="1"/>
    </xf>
    <xf numFmtId="0" fontId="5" fillId="6" borderId="12" xfId="2" applyFont="1" applyFill="1" applyBorder="1" applyAlignment="1">
      <alignment horizontal="center" vertical="center" wrapText="1"/>
    </xf>
    <xf numFmtId="0" fontId="5" fillId="6" borderId="12" xfId="2" applyFont="1" applyFill="1" applyBorder="1" applyAlignment="1">
      <alignment horizontal="left" vertical="center" wrapText="1"/>
    </xf>
    <xf numFmtId="0" fontId="19" fillId="0" borderId="0" xfId="0" applyFont="1" applyFill="1"/>
    <xf numFmtId="0" fontId="20" fillId="0" borderId="1" xfId="0" applyFont="1" applyBorder="1" applyAlignment="1">
      <alignment horizontal="center" vertical="top"/>
    </xf>
    <xf numFmtId="0" fontId="20" fillId="0" borderId="3" xfId="0" applyFont="1" applyBorder="1" applyAlignment="1">
      <alignment horizontal="center" vertical="top"/>
    </xf>
    <xf numFmtId="0" fontId="20" fillId="0" borderId="0" xfId="0" applyFont="1" applyAlignment="1">
      <alignment horizontal="center" vertical="top"/>
    </xf>
    <xf numFmtId="175" fontId="6" fillId="0" borderId="0" xfId="2" applyNumberFormat="1" applyFont="1"/>
    <xf numFmtId="0" fontId="21" fillId="0" borderId="0" xfId="2" applyFont="1"/>
    <xf numFmtId="0" fontId="22" fillId="0" borderId="0" xfId="2" applyFont="1" applyAlignment="1">
      <alignment vertical="center"/>
    </xf>
    <xf numFmtId="0" fontId="22" fillId="0" borderId="0" xfId="2" applyFont="1"/>
    <xf numFmtId="0" fontId="23" fillId="0" borderId="0" xfId="2" applyFont="1" applyAlignment="1">
      <alignment horizontal="center"/>
    </xf>
    <xf numFmtId="0" fontId="24" fillId="0" borderId="0" xfId="2" applyFont="1"/>
    <xf numFmtId="0" fontId="24" fillId="0" borderId="0" xfId="2" applyFont="1" applyAlignment="1">
      <alignment vertical="center"/>
    </xf>
    <xf numFmtId="185" fontId="25" fillId="6" borderId="13" xfId="2" applyNumberFormat="1" applyFont="1" applyFill="1" applyBorder="1" applyAlignment="1">
      <alignment horizontal="left" vertical="center" indent="2"/>
    </xf>
    <xf numFmtId="186" fontId="26" fillId="0" borderId="0" xfId="2" applyNumberFormat="1" applyFont="1" applyAlignment="1">
      <alignment horizontal="left" vertical="center" wrapText="1"/>
    </xf>
    <xf numFmtId="0" fontId="21" fillId="0" borderId="0" xfId="2" applyFont="1" applyAlignment="1">
      <alignment horizontal="left" vertical="center" indent="1"/>
    </xf>
    <xf numFmtId="0" fontId="21" fillId="0" borderId="14" xfId="2" applyFont="1" applyBorder="1" applyAlignment="1">
      <alignment horizontal="left" vertical="center" wrapText="1" indent="1"/>
    </xf>
    <xf numFmtId="0" fontId="22" fillId="0" borderId="0" xfId="2" applyFont="1" applyAlignment="1">
      <alignment horizontal="left" vertical="center" wrapText="1" indent="1"/>
    </xf>
    <xf numFmtId="0" fontId="21" fillId="0" borderId="15" xfId="2" applyFont="1" applyBorder="1" applyAlignment="1">
      <alignment horizontal="left" vertical="center" wrapText="1" indent="1"/>
    </xf>
    <xf numFmtId="0" fontId="21" fillId="0" borderId="16" xfId="2" applyFont="1" applyBorder="1" applyAlignment="1">
      <alignment horizontal="left" vertical="center" wrapText="1" indent="1"/>
    </xf>
    <xf numFmtId="0" fontId="11" fillId="0" borderId="0" xfId="2" applyFont="1" applyAlignment="1">
      <alignment vertical="center"/>
    </xf>
    <xf numFmtId="0" fontId="12" fillId="0" borderId="0" xfId="2" applyFont="1" applyAlignment="1">
      <alignment vertical="center"/>
    </xf>
    <xf numFmtId="0" fontId="6" fillId="0" borderId="0" xfId="2" applyFont="1" applyAlignment="1">
      <alignment horizontal="right"/>
    </xf>
    <xf numFmtId="0" fontId="13" fillId="0" borderId="0" xfId="1" applyFont="1" applyBorder="1" applyAlignment="1">
      <alignment horizontal="left" vertical="top" wrapText="1"/>
    </xf>
    <xf numFmtId="0" fontId="13" fillId="0" borderId="8" xfId="1" applyFont="1" applyBorder="1" applyAlignment="1">
      <alignment horizontal="left" vertical="top" wrapText="1"/>
    </xf>
    <xf numFmtId="0" fontId="11" fillId="0" borderId="0" xfId="0" applyFont="1" applyAlignment="1">
      <alignment horizontal="center" vertical="center"/>
    </xf>
    <xf numFmtId="17" fontId="11" fillId="0" borderId="0" xfId="0" quotePrefix="1" applyNumberFormat="1" applyFont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0" fontId="4" fillId="0" borderId="0" xfId="1" applyBorder="1" applyAlignment="1">
      <alignment horizontal="left" vertical="top" wrapText="1"/>
    </xf>
    <xf numFmtId="0" fontId="4" fillId="0" borderId="8" xfId="1" applyBorder="1" applyAlignment="1">
      <alignment horizontal="left" vertical="top" wrapText="1"/>
    </xf>
    <xf numFmtId="0" fontId="14" fillId="0" borderId="0" xfId="0" applyFont="1" applyAlignment="1">
      <alignment horizontal="left" vertical="center" wrapText="1"/>
    </xf>
    <xf numFmtId="0" fontId="14" fillId="0" borderId="0" xfId="0" applyFont="1" applyAlignment="1">
      <alignment horizontal="center" vertical="center" wrapText="1"/>
    </xf>
    <xf numFmtId="0" fontId="5" fillId="3" borderId="17" xfId="0" applyFont="1" applyFill="1" applyBorder="1" applyAlignment="1">
      <alignment horizontal="left" vertical="center" wrapText="1" indent="1"/>
    </xf>
    <xf numFmtId="0" fontId="5" fillId="3" borderId="18" xfId="0" applyFont="1" applyFill="1" applyBorder="1" applyAlignment="1">
      <alignment horizontal="left" vertical="center" wrapText="1" indent="1"/>
    </xf>
    <xf numFmtId="0" fontId="5" fillId="3" borderId="19" xfId="0" applyFont="1" applyFill="1" applyBorder="1" applyAlignment="1">
      <alignment horizontal="left" vertical="center" wrapText="1" indent="1"/>
    </xf>
    <xf numFmtId="0" fontId="10" fillId="0" borderId="0" xfId="0" applyFont="1" applyAlignment="1">
      <alignment horizontal="left"/>
    </xf>
  </cellXfs>
  <cellStyles count="3">
    <cellStyle name="Hyperlink" xfId="1" builtinId="8"/>
    <cellStyle name="Normal" xfId="0" builtinId="0"/>
    <cellStyle name="Normal 2" xfId="2"/>
  </cellStyles>
  <dxfs count="1">
    <dxf>
      <font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571500</xdr:colOff>
      <xdr:row>0</xdr:row>
      <xdr:rowOff>85725</xdr:rowOff>
    </xdr:from>
    <xdr:to>
      <xdr:col>9</xdr:col>
      <xdr:colOff>209550</xdr:colOff>
      <xdr:row>7</xdr:row>
      <xdr:rowOff>19050</xdr:rowOff>
    </xdr:to>
    <xdr:pic>
      <xdr:nvPicPr>
        <xdr:cNvPr id="16578" name="Picture 2">
          <a:extLst>
            <a:ext uri="{FF2B5EF4-FFF2-40B4-BE49-F238E27FC236}">
              <a16:creationId xmlns:a16="http://schemas.microsoft.com/office/drawing/2014/main" id="{4DFD4DD3-C88B-4557-36C4-F16B96E39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0675" y="85725"/>
          <a:ext cx="3295650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QUADROS%20FINAIS_Mod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ice"/>
      <sheetName val="Amostra e Respostas"/>
      <sheetName val="A1_1"/>
      <sheetName val="A1_2"/>
      <sheetName val="A2_3"/>
      <sheetName val="A2_4"/>
      <sheetName val="A2_5"/>
      <sheetName val="A2_6"/>
      <sheetName val="A2_7"/>
      <sheetName val="A2_8"/>
      <sheetName val="A2_9"/>
      <sheetName val="A2_10"/>
      <sheetName val="A2_11"/>
      <sheetName val="A3_12"/>
      <sheetName val="A3_13"/>
      <sheetName val="A3_14"/>
      <sheetName val="A3_15"/>
      <sheetName val="A3_16"/>
      <sheetName val="A3_17"/>
      <sheetName val="A3_18"/>
      <sheetName val="A3_19"/>
      <sheetName val="A3_20"/>
      <sheetName val="A3_21"/>
      <sheetName val="A3_22"/>
      <sheetName val="A3_23"/>
      <sheetName val="A3_24"/>
      <sheetName val="Notas"/>
    </sheetNames>
    <sheetDataSet>
      <sheetData sheetId="0"/>
      <sheetData sheetId="1">
        <row r="2">
          <cell r="B2" t="str">
            <v>Inquérito às Práticas de Gestão</v>
          </cell>
        </row>
        <row r="3">
          <cell r="B3" t="str">
            <v>Ano 2022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0:V31"/>
  <sheetViews>
    <sheetView showGridLines="0" tabSelected="1" workbookViewId="0"/>
  </sheetViews>
  <sheetFormatPr defaultRowHeight="12.75" x14ac:dyDescent="0.2"/>
  <cols>
    <col min="1" max="1" width="3.42578125" style="18" customWidth="1"/>
    <col min="2" max="2" width="2.7109375" style="30" bestFit="1" customWidth="1"/>
    <col min="3" max="3" width="9.140625" style="57"/>
    <col min="4" max="16384" width="9.140625" style="2"/>
  </cols>
  <sheetData>
    <row r="10" spans="1:22" ht="18.75" x14ac:dyDescent="0.2">
      <c r="B10" s="77" t="s">
        <v>26</v>
      </c>
      <c r="C10" s="77"/>
      <c r="D10" s="77"/>
      <c r="E10" s="77"/>
      <c r="F10" s="77"/>
      <c r="G10" s="77"/>
      <c r="H10" s="77"/>
      <c r="I10" s="77"/>
      <c r="J10" s="77"/>
      <c r="K10" s="77"/>
      <c r="L10" s="77"/>
    </row>
    <row r="11" spans="1:22" ht="18.75" x14ac:dyDescent="0.2">
      <c r="B11" s="78" t="s">
        <v>27</v>
      </c>
      <c r="C11" s="78"/>
      <c r="D11" s="78"/>
      <c r="E11" s="78"/>
      <c r="F11" s="78"/>
      <c r="G11" s="78"/>
      <c r="H11" s="78"/>
      <c r="I11" s="78"/>
      <c r="J11" s="78"/>
      <c r="K11" s="78"/>
      <c r="L11" s="78"/>
    </row>
    <row r="13" spans="1:22" ht="15.75" x14ac:dyDescent="0.2">
      <c r="B13" s="79" t="s">
        <v>25</v>
      </c>
      <c r="C13" s="79"/>
      <c r="D13" s="79"/>
      <c r="E13" s="79"/>
      <c r="F13" s="79"/>
      <c r="G13" s="79"/>
      <c r="H13" s="79"/>
      <c r="I13" s="79"/>
      <c r="J13" s="79"/>
      <c r="K13" s="79"/>
      <c r="L13" s="79"/>
    </row>
    <row r="14" spans="1:22" ht="5.0999999999999996" customHeight="1" x14ac:dyDescent="0.2">
      <c r="B14" s="31"/>
      <c r="C14" s="55"/>
      <c r="D14" s="24"/>
      <c r="E14" s="24"/>
      <c r="F14" s="24"/>
      <c r="G14" s="24"/>
      <c r="H14" s="24"/>
      <c r="I14" s="24"/>
      <c r="J14" s="24"/>
      <c r="K14" s="24"/>
      <c r="L14" s="25"/>
    </row>
    <row r="15" spans="1:22" s="29" customFormat="1" ht="34.5" customHeight="1" x14ac:dyDescent="0.2">
      <c r="A15" s="28"/>
      <c r="B15" s="32" t="s">
        <v>122</v>
      </c>
      <c r="C15" s="75" t="str">
        <f>+B1_25!B9</f>
        <v>Questão 25. Indique o que melhor descrevia a postura estratégica da empresa, em 2022</v>
      </c>
      <c r="D15" s="75"/>
      <c r="E15" s="75"/>
      <c r="F15" s="75"/>
      <c r="G15" s="75"/>
      <c r="H15" s="75"/>
      <c r="I15" s="75"/>
      <c r="J15" s="75"/>
      <c r="K15" s="75"/>
      <c r="L15" s="76"/>
      <c r="N15" s="35"/>
      <c r="O15" s="35"/>
      <c r="P15" s="35"/>
      <c r="Q15" s="35"/>
      <c r="R15" s="35"/>
      <c r="S15" s="35"/>
      <c r="T15" s="35"/>
      <c r="U15" s="35"/>
      <c r="V15" s="35"/>
    </row>
    <row r="16" spans="1:22" s="29" customFormat="1" ht="34.5" customHeight="1" x14ac:dyDescent="0.2">
      <c r="A16" s="28"/>
      <c r="B16" s="32" t="s">
        <v>122</v>
      </c>
      <c r="C16" s="75" t="str">
        <f>+B1_26!B9</f>
        <v>Questão 26. Indique qual das seguintes estratégias competitivas de posicionamento no mercado foi a mais importante para a empresa, em 2022</v>
      </c>
      <c r="D16" s="75"/>
      <c r="E16" s="75"/>
      <c r="F16" s="75"/>
      <c r="G16" s="75"/>
      <c r="H16" s="75"/>
      <c r="I16" s="75"/>
      <c r="J16" s="75"/>
      <c r="K16" s="75"/>
      <c r="L16" s="76"/>
      <c r="N16" s="35"/>
      <c r="O16" s="35"/>
      <c r="P16" s="35"/>
      <c r="Q16" s="35"/>
      <c r="R16" s="35"/>
      <c r="S16" s="35"/>
      <c r="T16" s="35"/>
      <c r="U16" s="35"/>
      <c r="V16" s="35"/>
    </row>
    <row r="17" spans="1:22" s="29" customFormat="1" ht="34.5" customHeight="1" x14ac:dyDescent="0.2">
      <c r="A17" s="28"/>
      <c r="B17" s="32" t="s">
        <v>122</v>
      </c>
      <c r="C17" s="75" t="str">
        <f>+B1_27!B9</f>
        <v>Questão 27. Indique o que melhor descrevia a orientação da empresa no que respeita aos bens e/ou serviços, em 2022</v>
      </c>
      <c r="D17" s="75"/>
      <c r="E17" s="75"/>
      <c r="F17" s="75"/>
      <c r="G17" s="75"/>
      <c r="H17" s="75"/>
      <c r="I17" s="75"/>
      <c r="J17" s="75"/>
      <c r="K17" s="75"/>
      <c r="L17" s="76"/>
      <c r="N17" s="35"/>
      <c r="O17" s="35"/>
      <c r="P17" s="35"/>
      <c r="Q17" s="35"/>
      <c r="R17" s="35"/>
      <c r="S17" s="35"/>
      <c r="T17" s="35"/>
      <c r="U17" s="35"/>
      <c r="V17" s="35"/>
    </row>
    <row r="18" spans="1:22" s="29" customFormat="1" ht="34.5" customHeight="1" x14ac:dyDescent="0.2">
      <c r="A18" s="28"/>
      <c r="B18" s="32" t="s">
        <v>122</v>
      </c>
      <c r="C18" s="75" t="str">
        <f>+B1_28!B9</f>
        <v>Questão 28. Indique o que melhor descrevia a orientação da empresa no que respeita à organização e práticas de gestão, em 2022</v>
      </c>
      <c r="D18" s="75"/>
      <c r="E18" s="75"/>
      <c r="F18" s="75"/>
      <c r="G18" s="75"/>
      <c r="H18" s="75"/>
      <c r="I18" s="75"/>
      <c r="J18" s="75"/>
      <c r="K18" s="75"/>
      <c r="L18" s="76"/>
      <c r="N18" s="35"/>
      <c r="O18" s="35"/>
      <c r="P18" s="35"/>
      <c r="Q18" s="35"/>
      <c r="R18" s="35"/>
      <c r="S18" s="35"/>
      <c r="T18" s="35"/>
      <c r="U18" s="35"/>
      <c r="V18" s="35"/>
    </row>
    <row r="19" spans="1:22" s="29" customFormat="1" ht="34.5" customHeight="1" x14ac:dyDescent="0.2">
      <c r="A19" s="28"/>
      <c r="B19" s="32" t="s">
        <v>122</v>
      </c>
      <c r="C19" s="75" t="str">
        <f>+B1_29!B9</f>
        <v>Questão 29. Indique o que melhor descrevia o calendário dos objetivos estabelecidos para o principal bem e/ou serviço da empresa, em 2022</v>
      </c>
      <c r="D19" s="75"/>
      <c r="E19" s="75"/>
      <c r="F19" s="75"/>
      <c r="G19" s="75"/>
      <c r="H19" s="75"/>
      <c r="I19" s="75"/>
      <c r="J19" s="75"/>
      <c r="K19" s="75"/>
      <c r="L19" s="76"/>
      <c r="N19" s="35"/>
      <c r="O19" s="35"/>
      <c r="P19" s="35"/>
      <c r="Q19" s="35"/>
      <c r="R19" s="35"/>
      <c r="S19" s="35"/>
      <c r="T19" s="35"/>
      <c r="U19" s="35"/>
      <c r="V19" s="35"/>
    </row>
    <row r="20" spans="1:22" s="29" customFormat="1" ht="34.5" customHeight="1" x14ac:dyDescent="0.2">
      <c r="A20" s="28"/>
      <c r="B20" s="32" t="s">
        <v>122</v>
      </c>
      <c r="C20" s="75" t="str">
        <f>+B1_30!B9</f>
        <v>Questão 30. Avalie o grau de ambição dos objetivos estabelecidos para a empresa, em 2022</v>
      </c>
      <c r="D20" s="75"/>
      <c r="E20" s="75"/>
      <c r="F20" s="75"/>
      <c r="G20" s="75"/>
      <c r="H20" s="75"/>
      <c r="I20" s="75"/>
      <c r="J20" s="75"/>
      <c r="K20" s="75"/>
      <c r="L20" s="76"/>
      <c r="N20" s="35"/>
      <c r="O20" s="35"/>
      <c r="P20" s="35"/>
      <c r="Q20" s="35"/>
      <c r="R20" s="35"/>
      <c r="S20" s="35"/>
      <c r="T20" s="35"/>
      <c r="U20" s="35"/>
      <c r="V20" s="35"/>
    </row>
    <row r="21" spans="1:22" s="29" customFormat="1" ht="34.5" customHeight="1" x14ac:dyDescent="0.2">
      <c r="A21" s="28"/>
      <c r="B21" s="32" t="s">
        <v>122</v>
      </c>
      <c r="C21" s="75" t="str">
        <f>+B1_31!B9</f>
        <v>Questão 31. Avalie o grau de sensibilização das pessoas ao serviço, sem funções de gestão, para os objetivos estabelecidos para a empresa, em 2022</v>
      </c>
      <c r="D21" s="75"/>
      <c r="E21" s="75"/>
      <c r="F21" s="75"/>
      <c r="G21" s="75"/>
      <c r="H21" s="75"/>
      <c r="I21" s="75"/>
      <c r="J21" s="75"/>
      <c r="K21" s="75"/>
      <c r="L21" s="76"/>
      <c r="N21" s="35"/>
      <c r="O21" s="35"/>
      <c r="P21" s="35"/>
      <c r="Q21" s="35"/>
      <c r="R21" s="35"/>
      <c r="S21" s="35"/>
      <c r="T21" s="35"/>
      <c r="U21" s="35"/>
      <c r="V21" s="35"/>
    </row>
    <row r="22" spans="1:22" s="29" customFormat="1" ht="34.5" customHeight="1" x14ac:dyDescent="0.2">
      <c r="A22" s="28"/>
      <c r="B22" s="32" t="s">
        <v>122</v>
      </c>
      <c r="C22" s="75" t="str">
        <f>+B1_32!B9</f>
        <v>Questão 32. Avalie o grau de envolvimento das pessoas ao serviço, sem funções de gestão, no processo de tomada de decisão no que respeita à afetação de tarefas, em 2022</v>
      </c>
      <c r="D22" s="75"/>
      <c r="E22" s="75"/>
      <c r="F22" s="75"/>
      <c r="G22" s="75"/>
      <c r="H22" s="75"/>
      <c r="I22" s="75"/>
      <c r="J22" s="75"/>
      <c r="K22" s="75"/>
      <c r="L22" s="76"/>
      <c r="N22" s="35"/>
      <c r="O22" s="35"/>
      <c r="P22" s="35"/>
      <c r="Q22" s="35"/>
      <c r="R22" s="35"/>
      <c r="S22" s="35"/>
      <c r="T22" s="35"/>
      <c r="U22" s="35"/>
      <c r="V22" s="35"/>
    </row>
    <row r="23" spans="1:22" s="29" customFormat="1" ht="34.5" customHeight="1" x14ac:dyDescent="0.2">
      <c r="A23" s="28"/>
      <c r="B23" s="32" t="s">
        <v>122</v>
      </c>
      <c r="C23" s="75" t="str">
        <f>+B1_33!B9</f>
        <v>Questão 33. Indique o que melhor descrevia a atuação da empresa quando confrontada com problemas relacionados com os bens e/ou serviços, em 2022</v>
      </c>
      <c r="D23" s="75"/>
      <c r="E23" s="75"/>
      <c r="F23" s="75"/>
      <c r="G23" s="75"/>
      <c r="H23" s="75"/>
      <c r="I23" s="75"/>
      <c r="J23" s="75"/>
      <c r="K23" s="75"/>
      <c r="L23" s="76"/>
      <c r="N23" s="35"/>
      <c r="O23" s="35"/>
      <c r="P23" s="35"/>
      <c r="Q23" s="35"/>
      <c r="R23" s="35"/>
      <c r="S23" s="35"/>
      <c r="T23" s="35"/>
      <c r="U23" s="35"/>
      <c r="V23" s="35"/>
    </row>
    <row r="24" spans="1:22" s="29" customFormat="1" ht="34.5" customHeight="1" x14ac:dyDescent="0.2">
      <c r="A24" s="28"/>
      <c r="B24" s="32" t="s">
        <v>122</v>
      </c>
      <c r="C24" s="75" t="str">
        <f>+B1_34!B9</f>
        <v>Questão 34. Indique a melhor estimativa do número de indicadores chave de desempenho que foram monitorizados na empresa, em 2022</v>
      </c>
      <c r="D24" s="75"/>
      <c r="E24" s="75"/>
      <c r="F24" s="75"/>
      <c r="G24" s="75"/>
      <c r="H24" s="75"/>
      <c r="I24" s="75"/>
      <c r="J24" s="75"/>
      <c r="K24" s="75"/>
      <c r="L24" s="76"/>
      <c r="N24" s="35"/>
      <c r="O24" s="35"/>
      <c r="P24" s="35"/>
      <c r="Q24" s="35"/>
      <c r="R24" s="35"/>
      <c r="S24" s="35"/>
      <c r="T24" s="35"/>
      <c r="U24" s="35"/>
      <c r="V24" s="35"/>
    </row>
    <row r="25" spans="1:22" s="29" customFormat="1" ht="34.5" customHeight="1" x14ac:dyDescent="0.2">
      <c r="A25" s="28"/>
      <c r="B25" s="32" t="s">
        <v>122</v>
      </c>
      <c r="C25" s="75" t="str">
        <f>+B1_35!B9</f>
        <v>Questão 35. Indique com que periodicidade os indicadores chave de desempenho foram recolhidos na empresa, em 2022</v>
      </c>
      <c r="D25" s="75"/>
      <c r="E25" s="75"/>
      <c r="F25" s="75"/>
      <c r="G25" s="75"/>
      <c r="H25" s="75"/>
      <c r="I25" s="75"/>
      <c r="J25" s="75"/>
      <c r="K25" s="75"/>
      <c r="L25" s="76"/>
      <c r="N25" s="35"/>
      <c r="O25" s="35"/>
      <c r="P25" s="35"/>
      <c r="Q25" s="35"/>
      <c r="R25" s="35"/>
      <c r="S25" s="35"/>
      <c r="T25" s="35"/>
      <c r="U25" s="35"/>
      <c r="V25" s="35"/>
    </row>
    <row r="26" spans="1:22" s="29" customFormat="1" ht="34.5" customHeight="1" x14ac:dyDescent="0.2">
      <c r="A26" s="28"/>
      <c r="B26" s="32" t="s">
        <v>122</v>
      </c>
      <c r="C26" s="75" t="str">
        <f>+B1_36!B9</f>
        <v>Questão 36. Indique com que periodicidade os indicadores chave de desempenho foram avaliados pelas pessoas ao serviço da empresa, em 2022</v>
      </c>
      <c r="D26" s="75"/>
      <c r="E26" s="75"/>
      <c r="F26" s="75"/>
      <c r="G26" s="75"/>
      <c r="H26" s="75"/>
      <c r="I26" s="75"/>
      <c r="J26" s="75"/>
      <c r="K26" s="75"/>
      <c r="L26" s="76"/>
      <c r="N26" s="35"/>
      <c r="O26" s="35"/>
      <c r="P26" s="35"/>
      <c r="Q26" s="35"/>
      <c r="R26" s="35"/>
      <c r="S26" s="35"/>
      <c r="T26" s="35"/>
      <c r="U26" s="35"/>
      <c r="V26" s="35"/>
    </row>
    <row r="27" spans="1:22" s="29" customFormat="1" ht="34.5" customHeight="1" x14ac:dyDescent="0.2">
      <c r="A27" s="28"/>
      <c r="B27" s="32" t="s">
        <v>122</v>
      </c>
      <c r="C27" s="75" t="str">
        <f>+B1_37!B9</f>
        <v>Questão 37. Indique de que forma os principais resultados e/ou outros indicadores chave de desempenho da empresa foram divulgados, em 2022</v>
      </c>
      <c r="D27" s="75"/>
      <c r="E27" s="75"/>
      <c r="F27" s="75"/>
      <c r="G27" s="75"/>
      <c r="H27" s="75"/>
      <c r="I27" s="75"/>
      <c r="J27" s="75"/>
      <c r="K27" s="75"/>
      <c r="L27" s="76"/>
      <c r="N27" s="35"/>
      <c r="O27" s="35"/>
      <c r="P27" s="35"/>
      <c r="Q27" s="35"/>
      <c r="R27" s="35"/>
      <c r="S27" s="35"/>
      <c r="T27" s="35"/>
      <c r="U27" s="35"/>
      <c r="V27" s="35"/>
    </row>
    <row r="28" spans="1:22" s="29" customFormat="1" ht="34.5" customHeight="1" x14ac:dyDescent="0.2">
      <c r="A28" s="28"/>
      <c r="B28" s="32" t="s">
        <v>122</v>
      </c>
      <c r="C28" s="75" t="str">
        <f>+B1_38!B9</f>
        <v>Questão 38. Avalie qual foi o grau de disponibilidade da informação para apoio à tomada de decisão na empresa, em 2022</v>
      </c>
      <c r="D28" s="75"/>
      <c r="E28" s="75"/>
      <c r="F28" s="75"/>
      <c r="G28" s="75"/>
      <c r="H28" s="75"/>
      <c r="I28" s="75"/>
      <c r="J28" s="75"/>
      <c r="K28" s="75"/>
      <c r="L28" s="76"/>
      <c r="N28" s="35"/>
      <c r="O28" s="35"/>
      <c r="P28" s="35"/>
      <c r="Q28" s="35"/>
      <c r="R28" s="35"/>
      <c r="S28" s="35"/>
      <c r="T28" s="35"/>
      <c r="U28" s="35"/>
      <c r="V28" s="35"/>
    </row>
    <row r="29" spans="1:22" s="29" customFormat="1" ht="34.5" customHeight="1" x14ac:dyDescent="0.2">
      <c r="A29" s="28"/>
      <c r="B29" s="32" t="s">
        <v>122</v>
      </c>
      <c r="C29" s="75" t="str">
        <f>+B1_39!B9</f>
        <v>Questão 39. Indique de que fontes os gestores da empresa retiraram ensinamentos sobre práticas de gestão, em 2022</v>
      </c>
      <c r="D29" s="75"/>
      <c r="E29" s="75"/>
      <c r="F29" s="75"/>
      <c r="G29" s="75"/>
      <c r="H29" s="75"/>
      <c r="I29" s="75"/>
      <c r="J29" s="75"/>
      <c r="K29" s="75"/>
      <c r="L29" s="76"/>
      <c r="N29" s="35"/>
      <c r="O29" s="35"/>
      <c r="P29" s="35"/>
      <c r="Q29" s="35"/>
      <c r="R29" s="35"/>
      <c r="S29" s="35"/>
      <c r="T29" s="35"/>
      <c r="U29" s="35"/>
      <c r="V29" s="35"/>
    </row>
    <row r="30" spans="1:22" s="29" customFormat="1" ht="34.5" customHeight="1" x14ac:dyDescent="0.2">
      <c r="A30" s="28"/>
      <c r="B30" s="32" t="s">
        <v>122</v>
      </c>
      <c r="C30" s="80" t="str">
        <f>+Notas!B5</f>
        <v>Notas metodológicas</v>
      </c>
      <c r="D30" s="80"/>
      <c r="E30" s="80"/>
      <c r="F30" s="80"/>
      <c r="G30" s="80"/>
      <c r="H30" s="80"/>
      <c r="I30" s="80"/>
      <c r="J30" s="80"/>
      <c r="K30" s="80"/>
      <c r="L30" s="81"/>
      <c r="N30" s="35"/>
      <c r="O30" s="35"/>
      <c r="P30" s="35"/>
      <c r="Q30" s="35"/>
      <c r="R30" s="35"/>
      <c r="S30" s="35"/>
      <c r="T30" s="35"/>
      <c r="U30" s="35"/>
      <c r="V30" s="35"/>
    </row>
    <row r="31" spans="1:22" ht="5.0999999999999996" customHeight="1" x14ac:dyDescent="0.2">
      <c r="B31" s="33"/>
      <c r="C31" s="56"/>
      <c r="D31" s="26"/>
      <c r="E31" s="26"/>
      <c r="F31" s="26"/>
      <c r="G31" s="26"/>
      <c r="H31" s="26"/>
      <c r="I31" s="26"/>
      <c r="J31" s="26"/>
      <c r="K31" s="26"/>
      <c r="L31" s="27"/>
    </row>
  </sheetData>
  <sheetProtection sheet="1"/>
  <mergeCells count="19">
    <mergeCell ref="C30:L30"/>
    <mergeCell ref="C24:L24"/>
    <mergeCell ref="C25:L25"/>
    <mergeCell ref="C26:L26"/>
    <mergeCell ref="C27:L27"/>
    <mergeCell ref="C28:L28"/>
    <mergeCell ref="C29:L29"/>
    <mergeCell ref="C18:L18"/>
    <mergeCell ref="C19:L19"/>
    <mergeCell ref="C20:L20"/>
    <mergeCell ref="C21:L21"/>
    <mergeCell ref="C22:L22"/>
    <mergeCell ref="C23:L23"/>
    <mergeCell ref="C17:L17"/>
    <mergeCell ref="C16:L16"/>
    <mergeCell ref="B10:L10"/>
    <mergeCell ref="B11:L11"/>
    <mergeCell ref="B13:L13"/>
    <mergeCell ref="C15:L15"/>
  </mergeCells>
  <hyperlinks>
    <hyperlink ref="C15" location="B1_25!A1" display="B1_25!A1"/>
    <hyperlink ref="C16" location="B1_26!A1" display="B1_26!A1"/>
    <hyperlink ref="C17" location="B1_27!A1" display="B1_27!A1"/>
    <hyperlink ref="C18" location="B1_28!A1" display="B1_28!A1"/>
    <hyperlink ref="C19" location="B1_29!A1" display="B1_29!A1"/>
    <hyperlink ref="C20" location="B1_30!A1" display="B1_30!A1"/>
    <hyperlink ref="C21" location="B1_31!A1" display="B1_31!A1"/>
    <hyperlink ref="C22" location="B1_32!A1" display="B1_32!A1"/>
    <hyperlink ref="C23" location="B1_33!A1" display="B1_33!A1"/>
    <hyperlink ref="C24" location="B1_34!A1" display="B1_34!A1"/>
    <hyperlink ref="C25" location="B1_35!A1" display="B1_35!A1"/>
    <hyperlink ref="C26" location="B1_36!A1" display="B1_36!A1"/>
    <hyperlink ref="C27" location="B1_37!A1" display="B1_37!A1"/>
    <hyperlink ref="C28" location="B1_38!A1" display="B1_38!A1"/>
    <hyperlink ref="C29" location="B1_39!A1" display="B1_39!A1"/>
    <hyperlink ref="C30" location="B1_39!A1" display="B1_39!A1"/>
    <hyperlink ref="C30:L30" location="Notas!A1" display="Notas!A1"/>
  </hyperlinks>
  <pageMargins left="0.23622047244094491" right="0.23622047244094491" top="0.74803149606299213" bottom="0.74803149606299213" header="0.31496062992125984" footer="0.31496062992125984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5"/>
  <sheetViews>
    <sheetView showGridLines="0" topLeftCell="A16" workbookViewId="0">
      <selection activeCell="R26" sqref="R26"/>
    </sheetView>
  </sheetViews>
  <sheetFormatPr defaultRowHeight="12.75" x14ac:dyDescent="0.2"/>
  <cols>
    <col min="1" max="1" width="3.42578125" style="2" customWidth="1"/>
    <col min="2" max="2" width="29.28515625" style="23" customWidth="1"/>
    <col min="3" max="6" width="10.7109375" style="23" customWidth="1"/>
    <col min="7" max="7" width="9.140625" style="23"/>
    <col min="8" max="8" width="29.28515625" style="23" customWidth="1"/>
    <col min="9" max="12" width="10.7109375" style="23" customWidth="1"/>
    <col min="13" max="13" width="10" style="23" customWidth="1"/>
    <col min="14" max="16384" width="9.140625" style="23"/>
  </cols>
  <sheetData>
    <row r="1" spans="1:16" s="2" customFormat="1" x14ac:dyDescent="0.2"/>
    <row r="2" spans="1:16" s="2" customFormat="1" ht="18.75" x14ac:dyDescent="0.2">
      <c r="B2" s="16" t="str">
        <f>+Indice!B10</f>
        <v>Inquérito às Práticas de Gestão</v>
      </c>
      <c r="D2" s="16"/>
      <c r="F2" s="16"/>
      <c r="H2" s="16"/>
      <c r="J2" s="16"/>
      <c r="L2" s="16"/>
    </row>
    <row r="3" spans="1:16" s="2" customFormat="1" ht="18.75" x14ac:dyDescent="0.2">
      <c r="A3" s="18"/>
      <c r="B3" s="36" t="str">
        <f>+Indice!B11</f>
        <v>Ano 2022</v>
      </c>
      <c r="D3" s="16"/>
      <c r="F3" s="16"/>
      <c r="H3" s="16"/>
      <c r="J3" s="16"/>
      <c r="L3" s="16"/>
    </row>
    <row r="4" spans="1:16" s="2" customFormat="1" ht="3" customHeight="1" x14ac:dyDescent="0.2">
      <c r="B4" s="19"/>
      <c r="D4" s="19"/>
      <c r="F4" s="19"/>
      <c r="H4" s="19"/>
      <c r="J4" s="19"/>
      <c r="L4" s="19"/>
    </row>
    <row r="5" spans="1:16" s="2" customFormat="1" ht="15" x14ac:dyDescent="0.25">
      <c r="B5" s="20" t="s">
        <v>28</v>
      </c>
      <c r="D5" s="3"/>
      <c r="F5" s="3"/>
      <c r="H5" s="3"/>
      <c r="J5" s="3"/>
      <c r="L5" s="3"/>
    </row>
    <row r="6" spans="1:16" s="2" customFormat="1" ht="3" customHeight="1" x14ac:dyDescent="0.25">
      <c r="B6" s="5"/>
      <c r="D6" s="5"/>
      <c r="F6" s="5"/>
      <c r="H6" s="5"/>
      <c r="J6" s="5"/>
      <c r="L6" s="5"/>
    </row>
    <row r="7" spans="1:16" s="2" customFormat="1" ht="16.5" customHeight="1" x14ac:dyDescent="0.2">
      <c r="A7" s="18"/>
      <c r="B7" s="16" t="s">
        <v>106</v>
      </c>
      <c r="D7" s="16"/>
      <c r="F7" s="16"/>
      <c r="H7" s="16"/>
      <c r="J7" s="16"/>
      <c r="L7" s="16"/>
    </row>
    <row r="8" spans="1:16" s="2" customFormat="1" ht="3" customHeight="1" x14ac:dyDescent="0.2">
      <c r="B8" s="19"/>
      <c r="D8" s="19"/>
      <c r="F8" s="19"/>
      <c r="H8" s="19"/>
      <c r="J8" s="19"/>
      <c r="L8" s="19"/>
    </row>
    <row r="9" spans="1:16" s="2" customFormat="1" ht="15.6" customHeight="1" x14ac:dyDescent="0.2">
      <c r="B9" s="82" t="s">
        <v>115</v>
      </c>
      <c r="C9" s="82"/>
      <c r="D9" s="82"/>
      <c r="E9" s="82"/>
      <c r="F9" s="82"/>
      <c r="G9" s="82"/>
      <c r="H9" s="82"/>
      <c r="I9" s="82"/>
      <c r="J9" s="82"/>
      <c r="K9" s="82"/>
      <c r="L9" s="82"/>
      <c r="M9" s="21"/>
      <c r="N9" s="21"/>
    </row>
    <row r="10" spans="1:16" s="2" customFormat="1" ht="3" customHeight="1" x14ac:dyDescent="0.2"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6" s="2" customFormat="1" ht="15" customHeight="1" x14ac:dyDescent="0.2">
      <c r="B11" s="22" t="s">
        <v>24</v>
      </c>
      <c r="D11" s="22"/>
      <c r="F11" s="22"/>
      <c r="H11" s="22" t="s">
        <v>29</v>
      </c>
      <c r="J11" s="22"/>
      <c r="L11" s="22"/>
    </row>
    <row r="12" spans="1:16" s="2" customFormat="1" ht="5.0999999999999996" customHeight="1" x14ac:dyDescent="0.2">
      <c r="B12" s="19"/>
      <c r="D12" s="19"/>
      <c r="F12" s="19"/>
      <c r="H12" s="19"/>
      <c r="J12" s="19"/>
      <c r="L12" s="19"/>
    </row>
    <row r="13" spans="1:16" ht="146.25" x14ac:dyDescent="0.2">
      <c r="B13" s="51" t="s">
        <v>4</v>
      </c>
      <c r="C13" s="52" t="s">
        <v>67</v>
      </c>
      <c r="D13" s="52" t="s">
        <v>68</v>
      </c>
      <c r="E13" s="52" t="s">
        <v>69</v>
      </c>
      <c r="F13" s="52" t="s">
        <v>70</v>
      </c>
      <c r="H13" s="51" t="s">
        <v>4</v>
      </c>
      <c r="I13" s="52" t="s">
        <v>67</v>
      </c>
      <c r="J13" s="52" t="s">
        <v>68</v>
      </c>
      <c r="K13" s="52" t="s">
        <v>69</v>
      </c>
      <c r="L13" s="52" t="s">
        <v>70</v>
      </c>
    </row>
    <row r="14" spans="1:16" x14ac:dyDescent="0.2">
      <c r="B14" s="7" t="s">
        <v>6</v>
      </c>
      <c r="C14" s="8"/>
      <c r="D14" s="8"/>
      <c r="E14" s="8"/>
      <c r="F14" s="8"/>
      <c r="H14" s="7" t="s">
        <v>6</v>
      </c>
      <c r="I14" s="8"/>
      <c r="J14" s="8"/>
      <c r="K14" s="8"/>
      <c r="L14" s="8"/>
    </row>
    <row r="15" spans="1:16" x14ac:dyDescent="0.2">
      <c r="A15" s="18"/>
      <c r="B15" s="9" t="s">
        <v>6</v>
      </c>
      <c r="C15" s="37">
        <v>203</v>
      </c>
      <c r="D15" s="37">
        <v>674</v>
      </c>
      <c r="E15" s="37">
        <v>2343</v>
      </c>
      <c r="F15" s="37">
        <v>34</v>
      </c>
      <c r="H15" s="9" t="s">
        <v>6</v>
      </c>
      <c r="I15" s="39">
        <v>6.2384757221880767</v>
      </c>
      <c r="J15" s="39">
        <v>20.712968653964349</v>
      </c>
      <c r="K15" s="39">
        <v>72.003687768899809</v>
      </c>
      <c r="L15" s="39">
        <v>1.0448678549477566</v>
      </c>
      <c r="O15" s="41"/>
      <c r="P15" s="42"/>
    </row>
    <row r="16" spans="1:16" x14ac:dyDescent="0.2">
      <c r="B16" s="7" t="s">
        <v>7</v>
      </c>
      <c r="C16" s="38">
        <v>0</v>
      </c>
      <c r="D16" s="38">
        <v>0</v>
      </c>
      <c r="E16" s="38">
        <v>0</v>
      </c>
      <c r="F16" s="38">
        <v>0</v>
      </c>
      <c r="H16" s="7" t="s">
        <v>7</v>
      </c>
      <c r="I16" s="40"/>
      <c r="J16" s="40"/>
      <c r="K16" s="40"/>
      <c r="L16" s="40"/>
    </row>
    <row r="17" spans="2:16" x14ac:dyDescent="0.2">
      <c r="B17" s="9" t="s">
        <v>8</v>
      </c>
      <c r="C17" s="37">
        <v>50</v>
      </c>
      <c r="D17" s="37">
        <v>99</v>
      </c>
      <c r="E17" s="37">
        <v>403</v>
      </c>
      <c r="F17" s="37">
        <v>5</v>
      </c>
      <c r="H17" s="9" t="s">
        <v>8</v>
      </c>
      <c r="I17" s="39">
        <v>8.9766606822262123</v>
      </c>
      <c r="J17" s="39">
        <v>17.773788150807899</v>
      </c>
      <c r="K17" s="39">
        <v>72.351885098743267</v>
      </c>
      <c r="L17" s="39">
        <v>0.89766606822262118</v>
      </c>
      <c r="O17" s="41"/>
      <c r="P17" s="42"/>
    </row>
    <row r="18" spans="2:16" x14ac:dyDescent="0.2">
      <c r="B18" s="9" t="s">
        <v>11</v>
      </c>
      <c r="C18" s="37">
        <v>60</v>
      </c>
      <c r="D18" s="37">
        <v>224</v>
      </c>
      <c r="E18" s="37">
        <v>730</v>
      </c>
      <c r="F18" s="37">
        <v>13</v>
      </c>
      <c r="H18" s="9" t="s">
        <v>11</v>
      </c>
      <c r="I18" s="39">
        <v>5.8422590068159685</v>
      </c>
      <c r="J18" s="39">
        <v>21.81110029211295</v>
      </c>
      <c r="K18" s="39">
        <v>71.080817916260955</v>
      </c>
      <c r="L18" s="39">
        <v>1.2658227848101267</v>
      </c>
      <c r="O18" s="41"/>
      <c r="P18" s="42"/>
    </row>
    <row r="19" spans="2:16" x14ac:dyDescent="0.2">
      <c r="B19" s="9" t="s">
        <v>12</v>
      </c>
      <c r="C19" s="37">
        <v>93</v>
      </c>
      <c r="D19" s="37">
        <v>351</v>
      </c>
      <c r="E19" s="37">
        <v>1210</v>
      </c>
      <c r="F19" s="37">
        <v>16</v>
      </c>
      <c r="H19" s="9" t="s">
        <v>12</v>
      </c>
      <c r="I19" s="39">
        <v>5.568862275449102</v>
      </c>
      <c r="J19" s="39">
        <v>21.017964071856287</v>
      </c>
      <c r="K19" s="39">
        <v>72.455089820359291</v>
      </c>
      <c r="L19" s="39">
        <v>0.95808383233532934</v>
      </c>
      <c r="O19" s="41"/>
      <c r="P19" s="42"/>
    </row>
    <row r="20" spans="2:16" x14ac:dyDescent="0.2">
      <c r="B20" s="7" t="s">
        <v>13</v>
      </c>
      <c r="C20" s="38">
        <v>0</v>
      </c>
      <c r="D20" s="38">
        <v>0</v>
      </c>
      <c r="E20" s="38">
        <v>0</v>
      </c>
      <c r="F20" s="38">
        <v>0</v>
      </c>
      <c r="H20" s="7" t="s">
        <v>13</v>
      </c>
      <c r="I20" s="40"/>
      <c r="J20" s="40"/>
      <c r="K20" s="40"/>
      <c r="L20" s="40"/>
    </row>
    <row r="21" spans="2:16" x14ac:dyDescent="0.2">
      <c r="B21" s="9" t="s">
        <v>9</v>
      </c>
      <c r="C21" s="37">
        <v>82</v>
      </c>
      <c r="D21" s="37">
        <v>365</v>
      </c>
      <c r="E21" s="37">
        <v>1580</v>
      </c>
      <c r="F21" s="37">
        <v>11</v>
      </c>
      <c r="H21" s="9" t="s">
        <v>9</v>
      </c>
      <c r="I21" s="39">
        <v>4.0235525024533851</v>
      </c>
      <c r="J21" s="39">
        <v>17.909715407262023</v>
      </c>
      <c r="K21" s="39">
        <v>77.526987242394512</v>
      </c>
      <c r="L21" s="39">
        <v>0.53974484789008836</v>
      </c>
      <c r="O21" s="41"/>
      <c r="P21" s="42"/>
    </row>
    <row r="22" spans="2:16" x14ac:dyDescent="0.2">
      <c r="B22" s="9" t="s">
        <v>10</v>
      </c>
      <c r="C22" s="37">
        <v>121</v>
      </c>
      <c r="D22" s="37">
        <v>309</v>
      </c>
      <c r="E22" s="37">
        <v>763</v>
      </c>
      <c r="F22" s="37">
        <v>23</v>
      </c>
      <c r="H22" s="9" t="s">
        <v>10</v>
      </c>
      <c r="I22" s="39">
        <v>9.9506578947368425</v>
      </c>
      <c r="J22" s="39">
        <v>25.411184210526315</v>
      </c>
      <c r="K22" s="39">
        <v>62.746710526315788</v>
      </c>
      <c r="L22" s="39">
        <v>1.8914473684210527</v>
      </c>
      <c r="O22" s="41"/>
      <c r="P22" s="42"/>
    </row>
    <row r="23" spans="2:16" x14ac:dyDescent="0.2">
      <c r="B23" s="7" t="s">
        <v>14</v>
      </c>
      <c r="C23" s="38">
        <v>0</v>
      </c>
      <c r="D23" s="38">
        <v>0</v>
      </c>
      <c r="E23" s="38">
        <v>0</v>
      </c>
      <c r="F23" s="38">
        <v>0</v>
      </c>
      <c r="H23" s="7" t="s">
        <v>14</v>
      </c>
      <c r="I23" s="40"/>
      <c r="J23" s="40"/>
      <c r="K23" s="40"/>
      <c r="L23" s="40"/>
    </row>
    <row r="24" spans="2:16" x14ac:dyDescent="0.2">
      <c r="B24" s="15" t="s">
        <v>32</v>
      </c>
      <c r="C24" s="37">
        <v>53</v>
      </c>
      <c r="D24" s="37">
        <v>134</v>
      </c>
      <c r="E24" s="37">
        <v>305</v>
      </c>
      <c r="F24" s="37">
        <v>14</v>
      </c>
      <c r="H24" s="15" t="s">
        <v>32</v>
      </c>
      <c r="I24" s="39">
        <v>10.474308300395258</v>
      </c>
      <c r="J24" s="39">
        <v>26.48221343873518</v>
      </c>
      <c r="K24" s="39">
        <v>60.276679841897227</v>
      </c>
      <c r="L24" s="39">
        <v>2.766798418972332</v>
      </c>
      <c r="O24" s="41"/>
      <c r="P24" s="42"/>
    </row>
    <row r="25" spans="2:16" x14ac:dyDescent="0.2">
      <c r="B25" s="15" t="s">
        <v>31</v>
      </c>
      <c r="C25" s="37">
        <v>123</v>
      </c>
      <c r="D25" s="37">
        <v>367</v>
      </c>
      <c r="E25" s="37">
        <v>1115</v>
      </c>
      <c r="F25" s="37">
        <v>15</v>
      </c>
      <c r="H25" s="15" t="s">
        <v>31</v>
      </c>
      <c r="I25" s="39">
        <v>7.5925925925925926</v>
      </c>
      <c r="J25" s="39">
        <v>22.654320987654323</v>
      </c>
      <c r="K25" s="39">
        <v>68.827160493827151</v>
      </c>
      <c r="L25" s="39">
        <v>0.92592592592592582</v>
      </c>
      <c r="O25" s="41"/>
      <c r="P25" s="42"/>
    </row>
    <row r="26" spans="2:16" x14ac:dyDescent="0.2">
      <c r="B26" s="15" t="s">
        <v>30</v>
      </c>
      <c r="C26" s="37">
        <v>27</v>
      </c>
      <c r="D26" s="37">
        <v>173</v>
      </c>
      <c r="E26" s="37">
        <v>923</v>
      </c>
      <c r="F26" s="37">
        <v>5</v>
      </c>
      <c r="H26" s="15" t="s">
        <v>30</v>
      </c>
      <c r="I26" s="39">
        <v>2.3936170212765959</v>
      </c>
      <c r="J26" s="39">
        <v>15.336879432624114</v>
      </c>
      <c r="K26" s="39">
        <v>81.826241134751783</v>
      </c>
      <c r="L26" s="39">
        <v>0.44326241134751776</v>
      </c>
      <c r="O26" s="41"/>
      <c r="P26" s="42"/>
    </row>
    <row r="27" spans="2:16" x14ac:dyDescent="0.2">
      <c r="B27" s="7" t="s">
        <v>15</v>
      </c>
      <c r="C27" s="38">
        <v>0</v>
      </c>
      <c r="D27" s="38">
        <v>0</v>
      </c>
      <c r="E27" s="38">
        <v>0</v>
      </c>
      <c r="F27" s="38">
        <v>0</v>
      </c>
      <c r="H27" s="7" t="s">
        <v>15</v>
      </c>
      <c r="I27" s="40"/>
      <c r="J27" s="40"/>
      <c r="K27" s="40"/>
      <c r="L27" s="40"/>
    </row>
    <row r="28" spans="2:16" x14ac:dyDescent="0.2">
      <c r="B28" s="9" t="s">
        <v>16</v>
      </c>
      <c r="C28" s="37">
        <v>11</v>
      </c>
      <c r="D28" s="37">
        <v>28</v>
      </c>
      <c r="E28" s="37">
        <v>67</v>
      </c>
      <c r="F28" s="37">
        <v>4</v>
      </c>
      <c r="H28" s="9" t="s">
        <v>16</v>
      </c>
      <c r="I28" s="39">
        <v>10</v>
      </c>
      <c r="J28" s="39">
        <v>25.454545454545453</v>
      </c>
      <c r="K28" s="39">
        <v>60.909090909090914</v>
      </c>
      <c r="L28" s="39">
        <v>3.6363636363636362</v>
      </c>
      <c r="O28" s="41"/>
      <c r="P28" s="42"/>
    </row>
    <row r="29" spans="2:16" x14ac:dyDescent="0.2">
      <c r="B29" s="9" t="s">
        <v>17</v>
      </c>
      <c r="C29" s="37">
        <v>97</v>
      </c>
      <c r="D29" s="37">
        <v>319</v>
      </c>
      <c r="E29" s="37">
        <v>1030</v>
      </c>
      <c r="F29" s="37">
        <v>13</v>
      </c>
      <c r="H29" s="9" t="s">
        <v>17</v>
      </c>
      <c r="I29" s="39">
        <v>6.6483893077450311</v>
      </c>
      <c r="J29" s="39">
        <v>21.864290610006854</v>
      </c>
      <c r="K29" s="39">
        <v>70.59629883481837</v>
      </c>
      <c r="L29" s="39">
        <v>0.89102124742974653</v>
      </c>
      <c r="O29" s="41"/>
      <c r="P29" s="42"/>
    </row>
    <row r="30" spans="2:16" x14ac:dyDescent="0.2">
      <c r="B30" s="9" t="s">
        <v>18</v>
      </c>
      <c r="C30" s="37">
        <v>9</v>
      </c>
      <c r="D30" s="37">
        <v>30</v>
      </c>
      <c r="E30" s="37">
        <v>141</v>
      </c>
      <c r="F30" s="37">
        <v>2</v>
      </c>
      <c r="H30" s="9" t="s">
        <v>18</v>
      </c>
      <c r="I30" s="39">
        <v>4.9450549450549453</v>
      </c>
      <c r="J30" s="39">
        <v>16.483516483516482</v>
      </c>
      <c r="K30" s="39">
        <v>77.472527472527474</v>
      </c>
      <c r="L30" s="39">
        <v>1.098901098901099</v>
      </c>
      <c r="O30" s="41"/>
      <c r="P30" s="42"/>
    </row>
    <row r="31" spans="2:16" x14ac:dyDescent="0.2">
      <c r="B31" s="9" t="s">
        <v>19</v>
      </c>
      <c r="C31" s="37">
        <v>11</v>
      </c>
      <c r="D31" s="37">
        <v>47</v>
      </c>
      <c r="E31" s="37">
        <v>129</v>
      </c>
      <c r="F31" s="37">
        <v>4</v>
      </c>
      <c r="H31" s="9" t="s">
        <v>19</v>
      </c>
      <c r="I31" s="39">
        <v>5.7591623036649215</v>
      </c>
      <c r="J31" s="39">
        <v>24.607329842931939</v>
      </c>
      <c r="K31" s="39">
        <v>67.539267015706798</v>
      </c>
      <c r="L31" s="39">
        <v>2.0942408376963351</v>
      </c>
      <c r="O31" s="41"/>
      <c r="P31" s="42"/>
    </row>
    <row r="32" spans="2:16" x14ac:dyDescent="0.2">
      <c r="B32" s="9" t="s">
        <v>20</v>
      </c>
      <c r="C32" s="37">
        <v>27</v>
      </c>
      <c r="D32" s="37">
        <v>75</v>
      </c>
      <c r="E32" s="37">
        <v>341</v>
      </c>
      <c r="F32" s="37">
        <v>6</v>
      </c>
      <c r="H32" s="9" t="s">
        <v>20</v>
      </c>
      <c r="I32" s="39">
        <v>6.0133630289532292</v>
      </c>
      <c r="J32" s="39">
        <v>16.70378619153675</v>
      </c>
      <c r="K32" s="39">
        <v>75.946547884187083</v>
      </c>
      <c r="L32" s="39">
        <v>1.3363028953229399</v>
      </c>
      <c r="O32" s="41"/>
      <c r="P32" s="42"/>
    </row>
    <row r="33" spans="2:16" x14ac:dyDescent="0.2">
      <c r="B33" s="9" t="s">
        <v>21</v>
      </c>
      <c r="C33" s="37">
        <v>18</v>
      </c>
      <c r="D33" s="37">
        <v>34</v>
      </c>
      <c r="E33" s="37">
        <v>86</v>
      </c>
      <c r="F33" s="37">
        <v>1</v>
      </c>
      <c r="H33" s="9" t="s">
        <v>21</v>
      </c>
      <c r="I33" s="39">
        <v>12.949640287769784</v>
      </c>
      <c r="J33" s="39">
        <v>24.46043165467626</v>
      </c>
      <c r="K33" s="39">
        <v>61.870503597122308</v>
      </c>
      <c r="L33" s="39">
        <v>0.71942446043165476</v>
      </c>
      <c r="O33" s="41"/>
      <c r="P33" s="42"/>
    </row>
    <row r="34" spans="2:16" ht="33.75" x14ac:dyDescent="0.2">
      <c r="B34" s="9" t="s">
        <v>22</v>
      </c>
      <c r="C34" s="37">
        <v>14</v>
      </c>
      <c r="D34" s="37">
        <v>78</v>
      </c>
      <c r="E34" s="37">
        <v>278</v>
      </c>
      <c r="F34" s="37">
        <v>3</v>
      </c>
      <c r="H34" s="9" t="s">
        <v>22</v>
      </c>
      <c r="I34" s="39">
        <v>3.7533512064343162</v>
      </c>
      <c r="J34" s="39">
        <v>20.91152815013405</v>
      </c>
      <c r="K34" s="39">
        <v>74.530831099195723</v>
      </c>
      <c r="L34" s="39">
        <v>0.80428954423592491</v>
      </c>
      <c r="O34" s="41"/>
      <c r="P34" s="42"/>
    </row>
    <row r="35" spans="2:16" x14ac:dyDescent="0.2">
      <c r="B35" s="9" t="s">
        <v>23</v>
      </c>
      <c r="C35" s="37">
        <v>16</v>
      </c>
      <c r="D35" s="37">
        <v>63</v>
      </c>
      <c r="E35" s="37">
        <v>271</v>
      </c>
      <c r="F35" s="37">
        <v>1</v>
      </c>
      <c r="H35" s="9" t="s">
        <v>23</v>
      </c>
      <c r="I35" s="39">
        <v>4.5584045584045585</v>
      </c>
      <c r="J35" s="39">
        <v>17.948717948717949</v>
      </c>
      <c r="K35" s="39">
        <v>77.207977207977208</v>
      </c>
      <c r="L35" s="39">
        <v>0.28490028490028491</v>
      </c>
      <c r="O35" s="41"/>
      <c r="P35" s="42"/>
    </row>
  </sheetData>
  <sheetProtection sheet="1"/>
  <mergeCells count="1">
    <mergeCell ref="B9:L9"/>
  </mergeCells>
  <hyperlinks>
    <hyperlink ref="B5" location="Indice!A1" display="&lt;&lt; voltar"/>
  </hyperlinks>
  <printOptions horizontalCentered="1"/>
  <pageMargins left="0.25" right="0.25" top="0.75" bottom="0.75" header="0.3" footer="0.3"/>
  <pageSetup scale="87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35"/>
  <sheetViews>
    <sheetView showGridLines="0" workbookViewId="0">
      <selection activeCell="R26" sqref="R26"/>
    </sheetView>
  </sheetViews>
  <sheetFormatPr defaultRowHeight="12.75" x14ac:dyDescent="0.2"/>
  <cols>
    <col min="1" max="1" width="3.42578125" style="2" customWidth="1"/>
    <col min="2" max="2" width="29.28515625" style="23" customWidth="1"/>
    <col min="3" max="7" width="10.7109375" style="23" customWidth="1"/>
    <col min="8" max="8" width="9.140625" style="23" customWidth="1"/>
    <col min="9" max="9" width="9.140625" style="23"/>
    <col min="10" max="10" width="29.28515625" style="23" customWidth="1"/>
    <col min="11" max="15" width="10.7109375" style="23" customWidth="1"/>
    <col min="16" max="16384" width="9.140625" style="23"/>
  </cols>
  <sheetData>
    <row r="1" spans="1:20" s="2" customFormat="1" x14ac:dyDescent="0.2"/>
    <row r="2" spans="1:20" s="2" customFormat="1" ht="18.75" x14ac:dyDescent="0.2">
      <c r="B2" s="16" t="str">
        <f>+Indice!B10</f>
        <v>Inquérito às Práticas de Gestão</v>
      </c>
      <c r="D2" s="16"/>
      <c r="F2" s="16"/>
      <c r="H2" s="16"/>
      <c r="J2" s="16"/>
      <c r="L2" s="16"/>
      <c r="N2" s="16"/>
      <c r="P2" s="16"/>
    </row>
    <row r="3" spans="1:20" s="2" customFormat="1" ht="18.75" x14ac:dyDescent="0.2">
      <c r="A3" s="18"/>
      <c r="B3" s="36" t="str">
        <f>+Indice!B11</f>
        <v>Ano 2022</v>
      </c>
      <c r="D3" s="16"/>
      <c r="F3" s="16"/>
      <c r="H3" s="16"/>
      <c r="J3" s="16"/>
      <c r="L3" s="16"/>
      <c r="N3" s="16"/>
      <c r="P3" s="16"/>
    </row>
    <row r="4" spans="1:20" s="2" customFormat="1" ht="3" customHeight="1" x14ac:dyDescent="0.2">
      <c r="B4" s="19"/>
      <c r="D4" s="19"/>
      <c r="F4" s="19"/>
      <c r="H4" s="19"/>
      <c r="J4" s="19"/>
      <c r="L4" s="19"/>
      <c r="N4" s="19"/>
      <c r="P4" s="19"/>
    </row>
    <row r="5" spans="1:20" s="2" customFormat="1" ht="15" x14ac:dyDescent="0.25">
      <c r="B5" s="20" t="s">
        <v>28</v>
      </c>
      <c r="D5" s="3"/>
      <c r="F5" s="3"/>
      <c r="H5" s="3"/>
      <c r="J5" s="3"/>
      <c r="L5" s="3"/>
      <c r="N5" s="3"/>
      <c r="P5" s="3"/>
    </row>
    <row r="6" spans="1:20" s="2" customFormat="1" ht="3" customHeight="1" x14ac:dyDescent="0.25">
      <c r="B6" s="5"/>
      <c r="D6" s="5"/>
      <c r="F6" s="5"/>
      <c r="H6" s="5"/>
      <c r="J6" s="5"/>
      <c r="L6" s="5"/>
      <c r="N6" s="5"/>
      <c r="P6" s="5"/>
    </row>
    <row r="7" spans="1:20" s="2" customFormat="1" ht="16.5" customHeight="1" x14ac:dyDescent="0.2">
      <c r="A7" s="18"/>
      <c r="B7" s="16" t="s">
        <v>106</v>
      </c>
      <c r="D7" s="16"/>
      <c r="F7" s="16"/>
      <c r="H7" s="16"/>
      <c r="J7" s="16"/>
      <c r="L7" s="16"/>
      <c r="N7" s="16"/>
      <c r="P7" s="16"/>
    </row>
    <row r="8" spans="1:20" s="2" customFormat="1" ht="3" customHeight="1" x14ac:dyDescent="0.2">
      <c r="B8" s="19"/>
      <c r="D8" s="19"/>
      <c r="F8" s="19"/>
      <c r="H8" s="19"/>
      <c r="J8" s="19"/>
      <c r="L8" s="19"/>
      <c r="N8" s="19"/>
      <c r="P8" s="19"/>
    </row>
    <row r="9" spans="1:20" s="2" customFormat="1" ht="15.6" customHeight="1" x14ac:dyDescent="0.2">
      <c r="B9" s="82" t="s">
        <v>116</v>
      </c>
      <c r="C9" s="82"/>
      <c r="D9" s="82"/>
      <c r="E9" s="82"/>
      <c r="F9" s="82"/>
      <c r="G9" s="82"/>
      <c r="H9" s="82"/>
      <c r="I9" s="82"/>
      <c r="J9" s="82"/>
      <c r="K9" s="82"/>
      <c r="L9" s="82"/>
      <c r="M9" s="82"/>
      <c r="N9" s="82"/>
      <c r="O9" s="82"/>
      <c r="P9" s="82"/>
    </row>
    <row r="10" spans="1:20" s="2" customFormat="1" ht="3" customHeight="1" x14ac:dyDescent="0.2">
      <c r="B10" s="21"/>
      <c r="D10" s="21"/>
      <c r="F10" s="21"/>
      <c r="H10" s="21"/>
      <c r="J10" s="21"/>
      <c r="L10" s="21"/>
      <c r="N10" s="21"/>
      <c r="P10" s="21"/>
    </row>
    <row r="11" spans="1:20" s="2" customFormat="1" ht="15" customHeight="1" x14ac:dyDescent="0.2">
      <c r="B11" s="22" t="s">
        <v>24</v>
      </c>
      <c r="D11" s="22"/>
      <c r="F11" s="22"/>
      <c r="H11" s="22"/>
      <c r="J11" s="22" t="s">
        <v>29</v>
      </c>
      <c r="L11" s="22"/>
      <c r="N11" s="22"/>
      <c r="P11" s="22"/>
    </row>
    <row r="12" spans="1:20" s="2" customFormat="1" ht="5.0999999999999996" customHeight="1" x14ac:dyDescent="0.2">
      <c r="B12" s="19"/>
      <c r="D12" s="19"/>
      <c r="F12" s="19"/>
      <c r="H12" s="19"/>
      <c r="J12" s="19"/>
      <c r="L12" s="19"/>
      <c r="N12" s="19"/>
      <c r="P12" s="19"/>
    </row>
    <row r="13" spans="1:20" ht="22.5" x14ac:dyDescent="0.2">
      <c r="B13" s="51" t="s">
        <v>4</v>
      </c>
      <c r="C13" s="52" t="s">
        <v>71</v>
      </c>
      <c r="D13" s="52" t="s">
        <v>72</v>
      </c>
      <c r="E13" s="52" t="s">
        <v>73</v>
      </c>
      <c r="F13" s="52" t="s">
        <v>74</v>
      </c>
      <c r="G13" s="52" t="s">
        <v>75</v>
      </c>
      <c r="H13" s="52" t="s">
        <v>76</v>
      </c>
      <c r="J13" s="51" t="s">
        <v>4</v>
      </c>
      <c r="K13" s="52" t="s">
        <v>71</v>
      </c>
      <c r="L13" s="52" t="s">
        <v>72</v>
      </c>
      <c r="M13" s="52" t="s">
        <v>73</v>
      </c>
      <c r="N13" s="52" t="s">
        <v>74</v>
      </c>
      <c r="O13" s="52" t="s">
        <v>75</v>
      </c>
      <c r="P13" s="52" t="s">
        <v>76</v>
      </c>
    </row>
    <row r="14" spans="1:20" x14ac:dyDescent="0.2">
      <c r="B14" s="7" t="s">
        <v>6</v>
      </c>
      <c r="C14" s="8"/>
      <c r="D14" s="8"/>
      <c r="E14" s="8"/>
      <c r="F14" s="8"/>
      <c r="J14" s="7" t="s">
        <v>6</v>
      </c>
      <c r="K14" s="8"/>
      <c r="L14" s="8"/>
      <c r="M14" s="8"/>
      <c r="N14" s="8"/>
    </row>
    <row r="15" spans="1:20" x14ac:dyDescent="0.2">
      <c r="B15" s="9" t="s">
        <v>6</v>
      </c>
      <c r="C15" s="10">
        <v>1062</v>
      </c>
      <c r="D15" s="10">
        <v>720</v>
      </c>
      <c r="E15" s="10">
        <v>403</v>
      </c>
      <c r="F15" s="10">
        <v>234</v>
      </c>
      <c r="G15" s="10">
        <v>437</v>
      </c>
      <c r="H15" s="10">
        <v>398</v>
      </c>
      <c r="J15" s="9" t="s">
        <v>6</v>
      </c>
      <c r="K15" s="39">
        <v>32.636754763368167</v>
      </c>
      <c r="L15" s="39">
        <v>22.126613398893667</v>
      </c>
      <c r="M15" s="39">
        <v>12.384757221880763</v>
      </c>
      <c r="N15" s="39">
        <v>7.1911493546404426</v>
      </c>
      <c r="O15" s="39">
        <v>13.429625076828518</v>
      </c>
      <c r="P15" s="39">
        <v>12.231100184388445</v>
      </c>
      <c r="S15" s="41"/>
      <c r="T15" s="42"/>
    </row>
    <row r="16" spans="1:20" x14ac:dyDescent="0.2">
      <c r="B16" s="7" t="s">
        <v>7</v>
      </c>
      <c r="C16" s="38">
        <v>0</v>
      </c>
      <c r="D16" s="38">
        <v>0</v>
      </c>
      <c r="E16" s="38">
        <v>0</v>
      </c>
      <c r="F16" s="38">
        <v>0</v>
      </c>
      <c r="G16" s="38">
        <v>0</v>
      </c>
      <c r="H16" s="38">
        <v>0</v>
      </c>
      <c r="J16" s="7" t="s">
        <v>7</v>
      </c>
      <c r="K16" s="40"/>
      <c r="L16" s="40"/>
      <c r="M16" s="40"/>
      <c r="N16" s="40"/>
      <c r="O16" s="40"/>
      <c r="P16" s="40"/>
    </row>
    <row r="17" spans="2:20" x14ac:dyDescent="0.2">
      <c r="B17" s="9" t="s">
        <v>8</v>
      </c>
      <c r="C17" s="10">
        <v>230</v>
      </c>
      <c r="D17" s="10">
        <v>119</v>
      </c>
      <c r="E17" s="10">
        <v>66</v>
      </c>
      <c r="F17" s="10">
        <v>28</v>
      </c>
      <c r="G17" s="10">
        <v>34</v>
      </c>
      <c r="H17" s="10">
        <v>80</v>
      </c>
      <c r="J17" s="9" t="s">
        <v>8</v>
      </c>
      <c r="K17" s="39">
        <v>41.292639138240574</v>
      </c>
      <c r="L17" s="39">
        <v>21.364452423698385</v>
      </c>
      <c r="M17" s="39">
        <v>11.8491921005386</v>
      </c>
      <c r="N17" s="39">
        <v>5.0269299820466786</v>
      </c>
      <c r="O17" s="39">
        <v>6.1041292639138236</v>
      </c>
      <c r="P17" s="39">
        <v>14.362657091561939</v>
      </c>
      <c r="S17" s="41"/>
      <c r="T17" s="42"/>
    </row>
    <row r="18" spans="2:20" x14ac:dyDescent="0.2">
      <c r="B18" s="9" t="s">
        <v>11</v>
      </c>
      <c r="C18" s="10">
        <v>358</v>
      </c>
      <c r="D18" s="10">
        <v>206</v>
      </c>
      <c r="E18" s="10">
        <v>128</v>
      </c>
      <c r="F18" s="10">
        <v>65</v>
      </c>
      <c r="G18" s="10">
        <v>119</v>
      </c>
      <c r="H18" s="10">
        <v>151</v>
      </c>
      <c r="J18" s="9" t="s">
        <v>11</v>
      </c>
      <c r="K18" s="39">
        <v>34.858812074001946</v>
      </c>
      <c r="L18" s="39">
        <v>20.058422590068158</v>
      </c>
      <c r="M18" s="39">
        <v>12.463485881207401</v>
      </c>
      <c r="N18" s="39">
        <v>6.3291139240506329</v>
      </c>
      <c r="O18" s="39">
        <v>11.587147030185005</v>
      </c>
      <c r="P18" s="39">
        <v>14.703018500486856</v>
      </c>
      <c r="S18" s="41"/>
      <c r="T18" s="42"/>
    </row>
    <row r="19" spans="2:20" x14ac:dyDescent="0.2">
      <c r="B19" s="9" t="s">
        <v>12</v>
      </c>
      <c r="C19" s="10">
        <v>474</v>
      </c>
      <c r="D19" s="10">
        <v>395</v>
      </c>
      <c r="E19" s="10">
        <v>209</v>
      </c>
      <c r="F19" s="10">
        <v>141</v>
      </c>
      <c r="G19" s="10">
        <v>284</v>
      </c>
      <c r="H19" s="10">
        <v>167</v>
      </c>
      <c r="J19" s="9" t="s">
        <v>12</v>
      </c>
      <c r="K19" s="39">
        <v>28.383233532934131</v>
      </c>
      <c r="L19" s="39">
        <v>23.652694610778443</v>
      </c>
      <c r="M19" s="39">
        <v>12.514970059880239</v>
      </c>
      <c r="N19" s="39">
        <v>8.4431137724550887</v>
      </c>
      <c r="O19" s="39">
        <v>17.005988023952096</v>
      </c>
      <c r="P19" s="39">
        <v>10</v>
      </c>
      <c r="S19" s="41"/>
      <c r="T19" s="42"/>
    </row>
    <row r="20" spans="2:20" x14ac:dyDescent="0.2">
      <c r="B20" s="7" t="s">
        <v>13</v>
      </c>
      <c r="C20" s="38">
        <v>0</v>
      </c>
      <c r="D20" s="38">
        <v>0</v>
      </c>
      <c r="E20" s="38">
        <v>0</v>
      </c>
      <c r="F20" s="38">
        <v>0</v>
      </c>
      <c r="G20" s="38">
        <v>0</v>
      </c>
      <c r="H20" s="38">
        <v>0</v>
      </c>
      <c r="J20" s="7" t="s">
        <v>13</v>
      </c>
      <c r="K20" s="40"/>
      <c r="L20" s="40"/>
      <c r="M20" s="40"/>
      <c r="N20" s="40"/>
      <c r="O20" s="40"/>
      <c r="P20" s="40"/>
    </row>
    <row r="21" spans="2:20" x14ac:dyDescent="0.2">
      <c r="B21" s="9" t="s">
        <v>9</v>
      </c>
      <c r="C21" s="10">
        <v>545</v>
      </c>
      <c r="D21" s="10">
        <v>502</v>
      </c>
      <c r="E21" s="10">
        <v>306</v>
      </c>
      <c r="F21" s="10">
        <v>177</v>
      </c>
      <c r="G21" s="10">
        <v>354</v>
      </c>
      <c r="H21" s="10">
        <v>154</v>
      </c>
      <c r="J21" s="9" t="s">
        <v>9</v>
      </c>
      <c r="K21" s="39">
        <v>26.74190382728165</v>
      </c>
      <c r="L21" s="39">
        <v>24.63199214916585</v>
      </c>
      <c r="M21" s="39">
        <v>15.014720314033367</v>
      </c>
      <c r="N21" s="39">
        <v>8.6849852796859661</v>
      </c>
      <c r="O21" s="39">
        <v>17.369970559371932</v>
      </c>
      <c r="P21" s="39">
        <v>7.5564278704612367</v>
      </c>
      <c r="S21" s="41"/>
      <c r="T21" s="42"/>
    </row>
    <row r="22" spans="2:20" x14ac:dyDescent="0.2">
      <c r="B22" s="9" t="s">
        <v>10</v>
      </c>
      <c r="C22" s="10">
        <v>517</v>
      </c>
      <c r="D22" s="10">
        <v>218</v>
      </c>
      <c r="E22" s="10">
        <v>97</v>
      </c>
      <c r="F22" s="10">
        <v>57</v>
      </c>
      <c r="G22" s="10">
        <v>83</v>
      </c>
      <c r="H22" s="10">
        <v>244</v>
      </c>
      <c r="J22" s="9" t="s">
        <v>10</v>
      </c>
      <c r="K22" s="39">
        <v>42.516447368421048</v>
      </c>
      <c r="L22" s="39">
        <v>17.927631578947366</v>
      </c>
      <c r="M22" s="39">
        <v>7.9769736842105265</v>
      </c>
      <c r="N22" s="39">
        <v>4.6875</v>
      </c>
      <c r="O22" s="39">
        <v>6.8256578947368416</v>
      </c>
      <c r="P22" s="39">
        <v>20.065789473684212</v>
      </c>
      <c r="S22" s="41"/>
      <c r="T22" s="42"/>
    </row>
    <row r="23" spans="2:20" x14ac:dyDescent="0.2">
      <c r="B23" s="7" t="s">
        <v>14</v>
      </c>
      <c r="C23" s="38">
        <v>0</v>
      </c>
      <c r="D23" s="38">
        <v>0</v>
      </c>
      <c r="E23" s="38">
        <v>0</v>
      </c>
      <c r="F23" s="38">
        <v>0</v>
      </c>
      <c r="G23" s="38">
        <v>0</v>
      </c>
      <c r="H23" s="38">
        <v>0</v>
      </c>
      <c r="J23" s="7" t="s">
        <v>14</v>
      </c>
      <c r="K23" s="40"/>
      <c r="L23" s="40"/>
      <c r="M23" s="40"/>
      <c r="N23" s="40"/>
      <c r="O23" s="40"/>
      <c r="P23" s="40"/>
    </row>
    <row r="24" spans="2:20" x14ac:dyDescent="0.2">
      <c r="B24" s="15" t="s">
        <v>32</v>
      </c>
      <c r="C24" s="10">
        <v>263</v>
      </c>
      <c r="D24" s="10">
        <v>72</v>
      </c>
      <c r="E24" s="10">
        <v>31</v>
      </c>
      <c r="F24" s="10">
        <v>11</v>
      </c>
      <c r="G24" s="10">
        <v>7</v>
      </c>
      <c r="H24" s="10">
        <v>122</v>
      </c>
      <c r="J24" s="15" t="s">
        <v>32</v>
      </c>
      <c r="K24" s="39">
        <v>51.976284584980235</v>
      </c>
      <c r="L24" s="39">
        <v>14.229249011857709</v>
      </c>
      <c r="M24" s="39">
        <v>6.1264822134387353</v>
      </c>
      <c r="N24" s="39">
        <v>2.1739130434782608</v>
      </c>
      <c r="O24" s="39">
        <v>1.383399209486166</v>
      </c>
      <c r="P24" s="39">
        <v>24.110671936758894</v>
      </c>
      <c r="S24" s="41"/>
      <c r="T24" s="42"/>
    </row>
    <row r="25" spans="2:20" x14ac:dyDescent="0.2">
      <c r="B25" s="15" t="s">
        <v>31</v>
      </c>
      <c r="C25" s="10">
        <v>604</v>
      </c>
      <c r="D25" s="10">
        <v>358</v>
      </c>
      <c r="E25" s="10">
        <v>180</v>
      </c>
      <c r="F25" s="10">
        <v>115</v>
      </c>
      <c r="G25" s="10">
        <v>142</v>
      </c>
      <c r="H25" s="10">
        <v>221</v>
      </c>
      <c r="J25" s="15" t="s">
        <v>31</v>
      </c>
      <c r="K25" s="39">
        <v>37.283950617283949</v>
      </c>
      <c r="L25" s="39">
        <v>22.098765432098766</v>
      </c>
      <c r="M25" s="39">
        <v>11.111111111111111</v>
      </c>
      <c r="N25" s="39">
        <v>7.098765432098765</v>
      </c>
      <c r="O25" s="39">
        <v>8.7654320987654319</v>
      </c>
      <c r="P25" s="39">
        <v>13.641975308641976</v>
      </c>
      <c r="S25" s="41"/>
      <c r="T25" s="42"/>
    </row>
    <row r="26" spans="2:20" x14ac:dyDescent="0.2">
      <c r="B26" s="15" t="s">
        <v>30</v>
      </c>
      <c r="C26" s="10">
        <v>195</v>
      </c>
      <c r="D26" s="10">
        <v>290</v>
      </c>
      <c r="E26" s="10">
        <v>192</v>
      </c>
      <c r="F26" s="10">
        <v>108</v>
      </c>
      <c r="G26" s="10">
        <v>288</v>
      </c>
      <c r="H26" s="10">
        <v>55</v>
      </c>
      <c r="J26" s="15" t="s">
        <v>30</v>
      </c>
      <c r="K26" s="39">
        <v>17.287234042553195</v>
      </c>
      <c r="L26" s="39">
        <v>25.709219858156029</v>
      </c>
      <c r="M26" s="39">
        <v>17.021276595744681</v>
      </c>
      <c r="N26" s="39">
        <v>9.5744680851063837</v>
      </c>
      <c r="O26" s="39">
        <v>25.531914893617021</v>
      </c>
      <c r="P26" s="39">
        <v>4.875886524822695</v>
      </c>
      <c r="S26" s="41"/>
      <c r="T26" s="42"/>
    </row>
    <row r="27" spans="2:20" x14ac:dyDescent="0.2">
      <c r="B27" s="7" t="s">
        <v>15</v>
      </c>
      <c r="C27" s="38">
        <v>0</v>
      </c>
      <c r="D27" s="38">
        <v>0</v>
      </c>
      <c r="E27" s="38">
        <v>0</v>
      </c>
      <c r="F27" s="38">
        <v>0</v>
      </c>
      <c r="G27" s="38">
        <v>0</v>
      </c>
      <c r="H27" s="38">
        <v>0</v>
      </c>
      <c r="J27" s="7" t="s">
        <v>15</v>
      </c>
      <c r="K27" s="40"/>
      <c r="L27" s="40"/>
      <c r="M27" s="40"/>
      <c r="N27" s="40"/>
      <c r="O27" s="40"/>
      <c r="P27" s="40"/>
    </row>
    <row r="28" spans="2:20" x14ac:dyDescent="0.2">
      <c r="B28" s="9" t="s">
        <v>16</v>
      </c>
      <c r="C28" s="10">
        <v>52</v>
      </c>
      <c r="D28" s="10">
        <v>25</v>
      </c>
      <c r="E28" s="10">
        <v>8</v>
      </c>
      <c r="F28" s="10">
        <v>6</v>
      </c>
      <c r="G28" s="10">
        <v>3</v>
      </c>
      <c r="H28" s="10">
        <v>16</v>
      </c>
      <c r="J28" s="9" t="s">
        <v>16</v>
      </c>
      <c r="K28" s="39">
        <v>47.272727272727273</v>
      </c>
      <c r="L28" s="39">
        <v>22.727272727272727</v>
      </c>
      <c r="M28" s="39">
        <v>7.2727272727272725</v>
      </c>
      <c r="N28" s="39">
        <v>5.4545454545454541</v>
      </c>
      <c r="O28" s="39">
        <v>2.7272727272727271</v>
      </c>
      <c r="P28" s="39">
        <v>14.545454545454545</v>
      </c>
      <c r="S28" s="41"/>
      <c r="T28" s="42"/>
    </row>
    <row r="29" spans="2:20" x14ac:dyDescent="0.2">
      <c r="B29" s="9" t="s">
        <v>17</v>
      </c>
      <c r="C29" s="10">
        <v>501</v>
      </c>
      <c r="D29" s="10">
        <v>297</v>
      </c>
      <c r="E29" s="10">
        <v>160</v>
      </c>
      <c r="F29" s="10">
        <v>105</v>
      </c>
      <c r="G29" s="10">
        <v>192</v>
      </c>
      <c r="H29" s="10">
        <v>204</v>
      </c>
      <c r="J29" s="9" t="s">
        <v>17</v>
      </c>
      <c r="K29" s="39">
        <v>34.338588074023299</v>
      </c>
      <c r="L29" s="39">
        <v>20.356408498971899</v>
      </c>
      <c r="M29" s="39">
        <v>10.966415352981494</v>
      </c>
      <c r="N29" s="39">
        <v>7.1967100753941056</v>
      </c>
      <c r="O29" s="39">
        <v>13.159698423577792</v>
      </c>
      <c r="P29" s="39">
        <v>13.982179575051404</v>
      </c>
      <c r="S29" s="41"/>
      <c r="T29" s="42"/>
    </row>
    <row r="30" spans="2:20" x14ac:dyDescent="0.2">
      <c r="B30" s="9" t="s">
        <v>18</v>
      </c>
      <c r="C30" s="10">
        <v>53</v>
      </c>
      <c r="D30" s="10">
        <v>34</v>
      </c>
      <c r="E30" s="10">
        <v>22</v>
      </c>
      <c r="F30" s="10">
        <v>16</v>
      </c>
      <c r="G30" s="10">
        <v>37</v>
      </c>
      <c r="H30" s="10">
        <v>20</v>
      </c>
      <c r="J30" s="9" t="s">
        <v>18</v>
      </c>
      <c r="K30" s="39">
        <v>29.120879120879124</v>
      </c>
      <c r="L30" s="39">
        <v>18.681318681318682</v>
      </c>
      <c r="M30" s="39">
        <v>12.087912087912088</v>
      </c>
      <c r="N30" s="39">
        <v>8.791208791208792</v>
      </c>
      <c r="O30" s="39">
        <v>20.329670329670328</v>
      </c>
      <c r="P30" s="39">
        <v>10.989010989010989</v>
      </c>
      <c r="S30" s="41"/>
      <c r="T30" s="42"/>
    </row>
    <row r="31" spans="2:20" x14ac:dyDescent="0.2">
      <c r="B31" s="9" t="s">
        <v>19</v>
      </c>
      <c r="C31" s="10">
        <v>64</v>
      </c>
      <c r="D31" s="10">
        <v>41</v>
      </c>
      <c r="E31" s="10">
        <v>23</v>
      </c>
      <c r="F31" s="10">
        <v>10</v>
      </c>
      <c r="G31" s="10">
        <v>17</v>
      </c>
      <c r="H31" s="10">
        <v>36</v>
      </c>
      <c r="J31" s="9" t="s">
        <v>19</v>
      </c>
      <c r="K31" s="39">
        <v>33.507853403141361</v>
      </c>
      <c r="L31" s="39">
        <v>21.465968586387437</v>
      </c>
      <c r="M31" s="39">
        <v>12.041884816753926</v>
      </c>
      <c r="N31" s="39">
        <v>5.2356020942408374</v>
      </c>
      <c r="O31" s="39">
        <v>8.9005235602094235</v>
      </c>
      <c r="P31" s="39">
        <v>18.848167539267017</v>
      </c>
      <c r="S31" s="41"/>
      <c r="T31" s="42"/>
    </row>
    <row r="32" spans="2:20" x14ac:dyDescent="0.2">
      <c r="B32" s="9" t="s">
        <v>20</v>
      </c>
      <c r="C32" s="10">
        <v>121</v>
      </c>
      <c r="D32" s="10">
        <v>129</v>
      </c>
      <c r="E32" s="10">
        <v>61</v>
      </c>
      <c r="F32" s="10">
        <v>36</v>
      </c>
      <c r="G32" s="10">
        <v>69</v>
      </c>
      <c r="H32" s="10">
        <v>33</v>
      </c>
      <c r="J32" s="9" t="s">
        <v>20</v>
      </c>
      <c r="K32" s="39">
        <v>26.948775055679285</v>
      </c>
      <c r="L32" s="39">
        <v>28.730512249443208</v>
      </c>
      <c r="M32" s="39">
        <v>13.585746102449889</v>
      </c>
      <c r="N32" s="39">
        <v>8.0178173719376389</v>
      </c>
      <c r="O32" s="39">
        <v>15.367483296213807</v>
      </c>
      <c r="P32" s="39">
        <v>7.3496659242761693</v>
      </c>
      <c r="S32" s="41"/>
      <c r="T32" s="42"/>
    </row>
    <row r="33" spans="2:20" x14ac:dyDescent="0.2">
      <c r="B33" s="9" t="s">
        <v>21</v>
      </c>
      <c r="C33" s="10">
        <v>46</v>
      </c>
      <c r="D33" s="10">
        <v>31</v>
      </c>
      <c r="E33" s="10">
        <v>19</v>
      </c>
      <c r="F33" s="10">
        <v>14</v>
      </c>
      <c r="G33" s="10">
        <v>6</v>
      </c>
      <c r="H33" s="10">
        <v>23</v>
      </c>
      <c r="J33" s="9" t="s">
        <v>21</v>
      </c>
      <c r="K33" s="39">
        <v>33.093525179856115</v>
      </c>
      <c r="L33" s="39">
        <v>22.302158273381295</v>
      </c>
      <c r="M33" s="39">
        <v>13.669064748201439</v>
      </c>
      <c r="N33" s="39">
        <v>10.071942446043165</v>
      </c>
      <c r="O33" s="39">
        <v>4.3165467625899279</v>
      </c>
      <c r="P33" s="39">
        <v>16.546762589928058</v>
      </c>
      <c r="S33" s="41"/>
      <c r="T33" s="42"/>
    </row>
    <row r="34" spans="2:20" ht="33.75" x14ac:dyDescent="0.2">
      <c r="B34" s="9" t="s">
        <v>22</v>
      </c>
      <c r="C34" s="10">
        <v>116</v>
      </c>
      <c r="D34" s="10">
        <v>71</v>
      </c>
      <c r="E34" s="10">
        <v>58</v>
      </c>
      <c r="F34" s="10">
        <v>25</v>
      </c>
      <c r="G34" s="10">
        <v>66</v>
      </c>
      <c r="H34" s="10">
        <v>37</v>
      </c>
      <c r="J34" s="9" t="s">
        <v>22</v>
      </c>
      <c r="K34" s="39">
        <v>31.099195710455763</v>
      </c>
      <c r="L34" s="39">
        <v>19.034852546916888</v>
      </c>
      <c r="M34" s="39">
        <v>15.549597855227882</v>
      </c>
      <c r="N34" s="39">
        <v>6.7024128686327078</v>
      </c>
      <c r="O34" s="39">
        <v>17.694369973190348</v>
      </c>
      <c r="P34" s="39">
        <v>9.9195710455764079</v>
      </c>
      <c r="S34" s="41"/>
      <c r="T34" s="42"/>
    </row>
    <row r="35" spans="2:20" x14ac:dyDescent="0.2">
      <c r="B35" s="9" t="s">
        <v>23</v>
      </c>
      <c r="C35" s="10">
        <v>109</v>
      </c>
      <c r="D35" s="10">
        <v>92</v>
      </c>
      <c r="E35" s="10">
        <v>52</v>
      </c>
      <c r="F35" s="10">
        <v>22</v>
      </c>
      <c r="G35" s="10">
        <v>47</v>
      </c>
      <c r="H35" s="10">
        <v>29</v>
      </c>
      <c r="J35" s="9" t="s">
        <v>23</v>
      </c>
      <c r="K35" s="39">
        <v>31.054131054131055</v>
      </c>
      <c r="L35" s="39">
        <v>26.210826210826209</v>
      </c>
      <c r="M35" s="39">
        <v>14.814814814814813</v>
      </c>
      <c r="N35" s="39">
        <v>6.267806267806268</v>
      </c>
      <c r="O35" s="39">
        <v>13.390313390313391</v>
      </c>
      <c r="P35" s="39">
        <v>8.2621082621082618</v>
      </c>
      <c r="S35" s="41"/>
      <c r="T35" s="42"/>
    </row>
  </sheetData>
  <sheetProtection sheet="1"/>
  <mergeCells count="1">
    <mergeCell ref="B9:P9"/>
  </mergeCells>
  <hyperlinks>
    <hyperlink ref="B5" location="Indice!A1" display="&lt;&lt; voltar"/>
  </hyperlinks>
  <printOptions horizontalCentered="1"/>
  <pageMargins left="0.25" right="0.25" top="0.75" bottom="0.75" header="0.3" footer="0.3"/>
  <pageSetup scale="6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37"/>
  <sheetViews>
    <sheetView showGridLines="0" topLeftCell="A3" workbookViewId="0">
      <selection activeCell="B38" sqref="B38"/>
    </sheetView>
  </sheetViews>
  <sheetFormatPr defaultRowHeight="12.75" x14ac:dyDescent="0.2"/>
  <cols>
    <col min="1" max="1" width="3.42578125" style="2" customWidth="1"/>
    <col min="2" max="2" width="29.28515625" style="23" customWidth="1"/>
    <col min="3" max="7" width="10.7109375" style="23" customWidth="1"/>
    <col min="8" max="9" width="9.140625" style="23" customWidth="1"/>
    <col min="10" max="10" width="9.140625" style="23"/>
    <col min="11" max="11" width="29.28515625" style="23" customWidth="1"/>
    <col min="12" max="16" width="10.7109375" style="23" customWidth="1"/>
    <col min="17" max="16384" width="9.140625" style="23"/>
  </cols>
  <sheetData>
    <row r="1" spans="1:18" s="2" customFormat="1" ht="18.75" x14ac:dyDescent="0.2">
      <c r="K1" s="17"/>
    </row>
    <row r="2" spans="1:18" s="2" customFormat="1" ht="18.75" x14ac:dyDescent="0.2">
      <c r="B2" s="16" t="str">
        <f>+Indice!B10</f>
        <v>Inquérito às Práticas de Gestão</v>
      </c>
      <c r="C2" s="16"/>
      <c r="E2" s="17"/>
      <c r="G2" s="16"/>
      <c r="I2" s="16"/>
      <c r="K2" s="23"/>
      <c r="L2" s="16"/>
      <c r="N2" s="16"/>
      <c r="P2" s="16"/>
      <c r="R2" s="16"/>
    </row>
    <row r="3" spans="1:18" s="2" customFormat="1" ht="18.75" x14ac:dyDescent="0.2">
      <c r="A3" s="18"/>
      <c r="B3" s="36" t="str">
        <f>+Indice!B11</f>
        <v>Ano 2022</v>
      </c>
      <c r="C3" s="16"/>
      <c r="E3" s="16"/>
      <c r="G3" s="16"/>
      <c r="I3" s="16"/>
      <c r="K3" s="16"/>
      <c r="L3" s="16"/>
      <c r="N3" s="16"/>
      <c r="P3" s="16"/>
      <c r="R3" s="16"/>
    </row>
    <row r="4" spans="1:18" s="2" customFormat="1" ht="3" customHeight="1" x14ac:dyDescent="0.2">
      <c r="B4" s="19"/>
      <c r="C4" s="19"/>
      <c r="E4" s="19"/>
      <c r="G4" s="19"/>
      <c r="I4" s="19"/>
      <c r="K4" s="19"/>
      <c r="L4" s="19"/>
      <c r="N4" s="19"/>
      <c r="P4" s="19"/>
      <c r="R4" s="19"/>
    </row>
    <row r="5" spans="1:18" s="2" customFormat="1" ht="15" x14ac:dyDescent="0.25">
      <c r="B5" s="20" t="s">
        <v>28</v>
      </c>
      <c r="C5" s="3"/>
      <c r="E5" s="3"/>
      <c r="G5" s="3"/>
      <c r="I5" s="3"/>
      <c r="K5" s="3"/>
      <c r="L5" s="3"/>
      <c r="N5" s="3"/>
      <c r="P5" s="3"/>
      <c r="R5" s="3"/>
    </row>
    <row r="6" spans="1:18" s="2" customFormat="1" ht="3" customHeight="1" x14ac:dyDescent="0.25">
      <c r="B6" s="5"/>
      <c r="C6" s="5"/>
      <c r="E6" s="5"/>
      <c r="G6" s="5"/>
      <c r="I6" s="5"/>
      <c r="K6" s="5"/>
      <c r="L6" s="5"/>
      <c r="N6" s="5"/>
      <c r="P6" s="5"/>
      <c r="R6" s="5"/>
    </row>
    <row r="7" spans="1:18" s="2" customFormat="1" ht="16.5" customHeight="1" x14ac:dyDescent="0.2">
      <c r="A7" s="18"/>
      <c r="B7" s="16" t="s">
        <v>106</v>
      </c>
      <c r="C7" s="16"/>
      <c r="E7" s="16"/>
      <c r="G7" s="16"/>
      <c r="I7" s="16"/>
      <c r="K7" s="16"/>
      <c r="L7" s="16"/>
      <c r="N7" s="16"/>
      <c r="P7" s="16"/>
      <c r="R7" s="16"/>
    </row>
    <row r="8" spans="1:18" s="2" customFormat="1" ht="3" customHeight="1" x14ac:dyDescent="0.2">
      <c r="B8" s="19"/>
      <c r="C8" s="19"/>
      <c r="E8" s="19"/>
      <c r="G8" s="19"/>
      <c r="I8" s="19"/>
      <c r="K8" s="19"/>
      <c r="L8" s="19"/>
      <c r="N8" s="19"/>
      <c r="P8" s="19"/>
      <c r="R8" s="19"/>
    </row>
    <row r="9" spans="1:18" s="2" customFormat="1" ht="15.6" customHeight="1" x14ac:dyDescent="0.2">
      <c r="B9" s="82" t="s">
        <v>117</v>
      </c>
      <c r="C9" s="82"/>
      <c r="D9" s="82"/>
      <c r="E9" s="82"/>
      <c r="F9" s="82"/>
      <c r="G9" s="82"/>
      <c r="H9" s="82"/>
      <c r="I9" s="82"/>
      <c r="J9" s="82"/>
      <c r="K9" s="82"/>
      <c r="L9" s="82"/>
      <c r="M9" s="82"/>
      <c r="N9" s="82"/>
      <c r="O9" s="82"/>
      <c r="P9" s="82"/>
      <c r="Q9" s="82"/>
      <c r="R9" s="82"/>
    </row>
    <row r="10" spans="1:18" s="2" customFormat="1" ht="3" customHeight="1" x14ac:dyDescent="0.2">
      <c r="B10" s="21"/>
      <c r="C10" s="21"/>
      <c r="E10" s="21"/>
      <c r="G10" s="21"/>
      <c r="I10" s="21"/>
      <c r="K10" s="21"/>
      <c r="L10" s="21"/>
      <c r="N10" s="21"/>
      <c r="P10" s="21"/>
      <c r="R10" s="21"/>
    </row>
    <row r="11" spans="1:18" s="2" customFormat="1" ht="15" customHeight="1" x14ac:dyDescent="0.2">
      <c r="B11" s="22" t="s">
        <v>24</v>
      </c>
      <c r="C11" s="22"/>
      <c r="E11" s="22"/>
      <c r="G11" s="22"/>
      <c r="I11" s="22"/>
      <c r="K11" s="22" t="s">
        <v>29</v>
      </c>
      <c r="L11" s="22"/>
      <c r="N11" s="22"/>
      <c r="P11" s="22"/>
      <c r="R11" s="22"/>
    </row>
    <row r="12" spans="1:18" s="2" customFormat="1" ht="5.0999999999999996" customHeight="1" x14ac:dyDescent="0.2">
      <c r="B12" s="19"/>
      <c r="C12" s="19"/>
      <c r="E12" s="19"/>
      <c r="G12" s="19"/>
      <c r="I12" s="19"/>
      <c r="K12" s="19"/>
      <c r="L12" s="19"/>
      <c r="N12" s="19"/>
      <c r="P12" s="19"/>
      <c r="R12" s="19"/>
    </row>
    <row r="13" spans="1:18" x14ac:dyDescent="0.2">
      <c r="B13" s="51" t="s">
        <v>4</v>
      </c>
      <c r="C13" s="52" t="s">
        <v>77</v>
      </c>
      <c r="D13" s="52" t="s">
        <v>78</v>
      </c>
      <c r="E13" s="52" t="s">
        <v>79</v>
      </c>
      <c r="F13" s="52" t="s">
        <v>80</v>
      </c>
      <c r="G13" s="52" t="s">
        <v>81</v>
      </c>
      <c r="H13" s="52" t="s">
        <v>82</v>
      </c>
      <c r="I13" s="52" t="s">
        <v>83</v>
      </c>
      <c r="K13" s="51" t="s">
        <v>4</v>
      </c>
      <c r="L13" s="52" t="s">
        <v>77</v>
      </c>
      <c r="M13" s="52" t="s">
        <v>78</v>
      </c>
      <c r="N13" s="52" t="s">
        <v>79</v>
      </c>
      <c r="O13" s="52" t="s">
        <v>80</v>
      </c>
      <c r="P13" s="52" t="s">
        <v>81</v>
      </c>
      <c r="Q13" s="52" t="s">
        <v>82</v>
      </c>
      <c r="R13" s="52" t="s">
        <v>83</v>
      </c>
    </row>
    <row r="14" spans="1:18" x14ac:dyDescent="0.2">
      <c r="B14" s="7" t="s">
        <v>6</v>
      </c>
      <c r="C14" s="8"/>
      <c r="D14" s="8"/>
      <c r="E14" s="8"/>
      <c r="F14" s="8"/>
      <c r="K14" s="7" t="s">
        <v>6</v>
      </c>
      <c r="L14" s="8"/>
      <c r="M14" s="8"/>
      <c r="N14" s="8"/>
      <c r="O14" s="8"/>
    </row>
    <row r="15" spans="1:18" x14ac:dyDescent="0.2">
      <c r="A15" s="18"/>
      <c r="B15" s="9" t="s">
        <v>6</v>
      </c>
      <c r="C15" s="37">
        <v>415</v>
      </c>
      <c r="D15" s="37">
        <v>510</v>
      </c>
      <c r="E15" s="37">
        <v>1667</v>
      </c>
      <c r="F15" s="37">
        <v>781</v>
      </c>
      <c r="G15" s="37">
        <v>411</v>
      </c>
      <c r="H15" s="37">
        <v>692</v>
      </c>
      <c r="I15" s="37">
        <v>22</v>
      </c>
      <c r="K15" s="9" t="s">
        <v>6</v>
      </c>
      <c r="L15" s="14">
        <v>14.530812324929974</v>
      </c>
      <c r="M15" s="14">
        <v>17.857142857142858</v>
      </c>
      <c r="N15" s="14">
        <v>58.368347338935578</v>
      </c>
      <c r="O15" s="14">
        <v>27.345938375350144</v>
      </c>
      <c r="P15" s="14">
        <v>14.390756302521007</v>
      </c>
      <c r="Q15" s="14">
        <v>24.229691876750699</v>
      </c>
      <c r="R15" s="14">
        <v>0.77030812324929976</v>
      </c>
    </row>
    <row r="16" spans="1:18" x14ac:dyDescent="0.2">
      <c r="B16" s="7" t="s">
        <v>7</v>
      </c>
      <c r="C16" s="38">
        <v>0</v>
      </c>
      <c r="D16" s="38">
        <v>0</v>
      </c>
      <c r="E16" s="38">
        <v>0</v>
      </c>
      <c r="F16" s="38">
        <v>0</v>
      </c>
      <c r="G16" s="38">
        <v>0</v>
      </c>
      <c r="H16" s="38">
        <v>0</v>
      </c>
      <c r="I16" s="38">
        <v>0</v>
      </c>
      <c r="K16" s="7" t="s">
        <v>7</v>
      </c>
      <c r="L16" s="12"/>
      <c r="M16" s="12"/>
      <c r="N16" s="12"/>
      <c r="O16" s="12"/>
      <c r="P16" s="12"/>
      <c r="Q16" s="12"/>
      <c r="R16" s="12"/>
    </row>
    <row r="17" spans="2:18" x14ac:dyDescent="0.2">
      <c r="B17" s="9" t="s">
        <v>8</v>
      </c>
      <c r="C17" s="37">
        <v>58</v>
      </c>
      <c r="D17" s="37">
        <v>92</v>
      </c>
      <c r="E17" s="37">
        <v>233</v>
      </c>
      <c r="F17" s="37">
        <v>134</v>
      </c>
      <c r="G17" s="37">
        <v>57</v>
      </c>
      <c r="H17" s="37">
        <v>109</v>
      </c>
      <c r="I17" s="37">
        <v>5</v>
      </c>
      <c r="K17" s="9" t="s">
        <v>8</v>
      </c>
      <c r="L17" s="14">
        <v>12.159329140461216</v>
      </c>
      <c r="M17" s="14">
        <v>19.287211740041929</v>
      </c>
      <c r="N17" s="14">
        <v>48.84696016771489</v>
      </c>
      <c r="O17" s="14">
        <v>28.092243186582809</v>
      </c>
      <c r="P17" s="14">
        <v>11.949685534591195</v>
      </c>
      <c r="Q17" s="14">
        <v>22.851153039832283</v>
      </c>
      <c r="R17" s="14">
        <v>1.0482180293501049</v>
      </c>
    </row>
    <row r="18" spans="2:18" x14ac:dyDescent="0.2">
      <c r="B18" s="9" t="s">
        <v>11</v>
      </c>
      <c r="C18" s="37">
        <v>94</v>
      </c>
      <c r="D18" s="37">
        <v>153</v>
      </c>
      <c r="E18" s="37">
        <v>498</v>
      </c>
      <c r="F18" s="37">
        <v>231</v>
      </c>
      <c r="G18" s="37">
        <v>120</v>
      </c>
      <c r="H18" s="37">
        <v>207</v>
      </c>
      <c r="I18" s="37">
        <v>9</v>
      </c>
      <c r="K18" s="9" t="s">
        <v>11</v>
      </c>
      <c r="L18" s="14">
        <v>10.730593607305936</v>
      </c>
      <c r="M18" s="14">
        <v>17.465753424657535</v>
      </c>
      <c r="N18" s="14">
        <v>56.849315068493155</v>
      </c>
      <c r="O18" s="14">
        <v>26.36986301369863</v>
      </c>
      <c r="P18" s="14">
        <v>13.698630136986301</v>
      </c>
      <c r="Q18" s="14">
        <v>23.63013698630137</v>
      </c>
      <c r="R18" s="14">
        <v>1.0273972602739725</v>
      </c>
    </row>
    <row r="19" spans="2:18" x14ac:dyDescent="0.2">
      <c r="B19" s="9" t="s">
        <v>12</v>
      </c>
      <c r="C19" s="37">
        <v>263</v>
      </c>
      <c r="D19" s="37">
        <v>265</v>
      </c>
      <c r="E19" s="37">
        <v>936</v>
      </c>
      <c r="F19" s="37">
        <v>416</v>
      </c>
      <c r="G19" s="37">
        <v>234</v>
      </c>
      <c r="H19" s="37">
        <v>376</v>
      </c>
      <c r="I19" s="37">
        <v>8</v>
      </c>
      <c r="K19" s="9" t="s">
        <v>12</v>
      </c>
      <c r="L19" s="14">
        <v>17.498336660013305</v>
      </c>
      <c r="M19" s="14">
        <v>17.631403858948769</v>
      </c>
      <c r="N19" s="14">
        <v>62.275449101796411</v>
      </c>
      <c r="O19" s="14">
        <v>27.67797737857618</v>
      </c>
      <c r="P19" s="14">
        <v>15.568862275449103</v>
      </c>
      <c r="Q19" s="14">
        <v>25.016633399866933</v>
      </c>
      <c r="R19" s="14">
        <v>0.5322687957418496</v>
      </c>
    </row>
    <row r="20" spans="2:18" x14ac:dyDescent="0.2">
      <c r="B20" s="7" t="s">
        <v>13</v>
      </c>
      <c r="C20" s="38">
        <v>0</v>
      </c>
      <c r="D20" s="38">
        <v>0</v>
      </c>
      <c r="E20" s="38">
        <v>0</v>
      </c>
      <c r="F20" s="38">
        <v>0</v>
      </c>
      <c r="G20" s="38">
        <v>0</v>
      </c>
      <c r="H20" s="38">
        <v>0</v>
      </c>
      <c r="I20" s="38">
        <v>0</v>
      </c>
      <c r="K20" s="7" t="s">
        <v>13</v>
      </c>
      <c r="L20" s="12"/>
      <c r="M20" s="12"/>
      <c r="N20" s="12"/>
      <c r="O20" s="12"/>
      <c r="P20" s="12"/>
      <c r="Q20" s="12"/>
      <c r="R20" s="12"/>
    </row>
    <row r="21" spans="2:18" x14ac:dyDescent="0.2">
      <c r="B21" s="9" t="s">
        <v>9</v>
      </c>
      <c r="C21" s="37">
        <v>335</v>
      </c>
      <c r="D21" s="37">
        <v>379</v>
      </c>
      <c r="E21" s="37">
        <v>1207</v>
      </c>
      <c r="F21" s="37">
        <v>544</v>
      </c>
      <c r="G21" s="37">
        <v>283</v>
      </c>
      <c r="H21" s="37">
        <v>502</v>
      </c>
      <c r="I21" s="37">
        <v>8</v>
      </c>
      <c r="K21" s="9" t="s">
        <v>9</v>
      </c>
      <c r="L21" s="14">
        <v>17.781316348195329</v>
      </c>
      <c r="M21" s="14">
        <v>20.116772823779193</v>
      </c>
      <c r="N21" s="14">
        <v>64.065817409766453</v>
      </c>
      <c r="O21" s="14">
        <v>28.874734607218684</v>
      </c>
      <c r="P21" s="14">
        <v>15.021231422505307</v>
      </c>
      <c r="Q21" s="14">
        <v>26.645435244161359</v>
      </c>
      <c r="R21" s="14">
        <v>0.42462845010615713</v>
      </c>
    </row>
    <row r="22" spans="2:18" x14ac:dyDescent="0.2">
      <c r="B22" s="9" t="s">
        <v>10</v>
      </c>
      <c r="C22" s="37">
        <v>80</v>
      </c>
      <c r="D22" s="37">
        <v>131</v>
      </c>
      <c r="E22" s="37">
        <v>460</v>
      </c>
      <c r="F22" s="37">
        <v>237</v>
      </c>
      <c r="G22" s="37">
        <v>128</v>
      </c>
      <c r="H22" s="37">
        <v>190</v>
      </c>
      <c r="I22" s="37">
        <v>14</v>
      </c>
      <c r="K22" s="9" t="s">
        <v>10</v>
      </c>
      <c r="L22" s="14">
        <v>8.2304526748971192</v>
      </c>
      <c r="M22" s="14">
        <v>13.477366255144032</v>
      </c>
      <c r="N22" s="14">
        <v>47.325102880658434</v>
      </c>
      <c r="O22" s="14">
        <v>24.382716049382715</v>
      </c>
      <c r="P22" s="14">
        <v>13.168724279835391</v>
      </c>
      <c r="Q22" s="14">
        <v>19.547325102880659</v>
      </c>
      <c r="R22" s="14">
        <v>1.440329218106996</v>
      </c>
    </row>
    <row r="23" spans="2:18" x14ac:dyDescent="0.2">
      <c r="B23" s="7" t="s">
        <v>14</v>
      </c>
      <c r="C23" s="38">
        <v>0</v>
      </c>
      <c r="D23" s="38">
        <v>0</v>
      </c>
      <c r="E23" s="38">
        <v>0</v>
      </c>
      <c r="F23" s="38">
        <v>0</v>
      </c>
      <c r="G23" s="38">
        <v>0</v>
      </c>
      <c r="H23" s="38">
        <v>0</v>
      </c>
      <c r="I23" s="38">
        <v>0</v>
      </c>
      <c r="K23" s="7" t="s">
        <v>14</v>
      </c>
      <c r="L23" s="12"/>
      <c r="M23" s="12"/>
      <c r="N23" s="12"/>
      <c r="O23" s="12"/>
      <c r="P23" s="12"/>
      <c r="Q23" s="12"/>
      <c r="R23" s="12"/>
    </row>
    <row r="24" spans="2:18" x14ac:dyDescent="0.2">
      <c r="B24" s="15" t="s">
        <v>32</v>
      </c>
      <c r="C24" s="37">
        <v>18</v>
      </c>
      <c r="D24" s="37">
        <v>32</v>
      </c>
      <c r="E24" s="37">
        <v>153</v>
      </c>
      <c r="F24" s="37">
        <v>91</v>
      </c>
      <c r="G24" s="37">
        <v>45</v>
      </c>
      <c r="H24" s="37">
        <v>71</v>
      </c>
      <c r="I24" s="37">
        <v>9</v>
      </c>
      <c r="K24" s="15" t="s">
        <v>32</v>
      </c>
      <c r="L24" s="14">
        <v>4.6875</v>
      </c>
      <c r="M24" s="14">
        <v>8.3333333333333321</v>
      </c>
      <c r="N24" s="14">
        <v>39.84375</v>
      </c>
      <c r="O24" s="14">
        <v>23.697916666666664</v>
      </c>
      <c r="P24" s="14">
        <v>11.71875</v>
      </c>
      <c r="Q24" s="14">
        <v>18.489583333333336</v>
      </c>
      <c r="R24" s="14">
        <v>2.34375</v>
      </c>
    </row>
    <row r="25" spans="2:18" x14ac:dyDescent="0.2">
      <c r="B25" s="15" t="s">
        <v>31</v>
      </c>
      <c r="C25" s="37">
        <v>143</v>
      </c>
      <c r="D25" s="37">
        <v>211</v>
      </c>
      <c r="E25" s="37">
        <v>768</v>
      </c>
      <c r="F25" s="37">
        <v>351</v>
      </c>
      <c r="G25" s="37">
        <v>165</v>
      </c>
      <c r="H25" s="37">
        <v>290</v>
      </c>
      <c r="I25" s="37">
        <v>9</v>
      </c>
      <c r="K25" s="15" t="s">
        <v>31</v>
      </c>
      <c r="L25" s="14">
        <v>10.221586847748391</v>
      </c>
      <c r="M25" s="14">
        <v>15.082201572551824</v>
      </c>
      <c r="N25" s="14">
        <v>54.896354538956395</v>
      </c>
      <c r="O25" s="14">
        <v>25.089349535382414</v>
      </c>
      <c r="P25" s="14">
        <v>11.794138670478914</v>
      </c>
      <c r="Q25" s="14">
        <v>20.729092208720516</v>
      </c>
      <c r="R25" s="14">
        <v>0.64331665475339528</v>
      </c>
    </row>
    <row r="26" spans="2:18" x14ac:dyDescent="0.2">
      <c r="B26" s="15" t="s">
        <v>30</v>
      </c>
      <c r="C26" s="37">
        <v>254</v>
      </c>
      <c r="D26" s="37">
        <v>267</v>
      </c>
      <c r="E26" s="37">
        <v>746</v>
      </c>
      <c r="F26" s="37">
        <v>339</v>
      </c>
      <c r="G26" s="37">
        <v>201</v>
      </c>
      <c r="H26" s="37">
        <v>331</v>
      </c>
      <c r="I26" s="37">
        <v>4</v>
      </c>
      <c r="K26" s="15" t="s">
        <v>30</v>
      </c>
      <c r="L26" s="14">
        <v>23.671947809878844</v>
      </c>
      <c r="M26" s="14">
        <v>24.883504193849021</v>
      </c>
      <c r="N26" s="14">
        <v>69.524697110904015</v>
      </c>
      <c r="O26" s="14">
        <v>31.593662628145385</v>
      </c>
      <c r="P26" s="14">
        <v>18.732525629077355</v>
      </c>
      <c r="Q26" s="14">
        <v>30.848089468779122</v>
      </c>
      <c r="R26" s="14">
        <v>0.37278657968313139</v>
      </c>
    </row>
    <row r="27" spans="2:18" x14ac:dyDescent="0.2">
      <c r="B27" s="7" t="s">
        <v>15</v>
      </c>
      <c r="C27" s="38">
        <v>0</v>
      </c>
      <c r="D27" s="38">
        <v>0</v>
      </c>
      <c r="E27" s="38">
        <v>0</v>
      </c>
      <c r="F27" s="38">
        <v>0</v>
      </c>
      <c r="G27" s="38">
        <v>0</v>
      </c>
      <c r="H27" s="38">
        <v>0</v>
      </c>
      <c r="I27" s="38">
        <v>0</v>
      </c>
      <c r="K27" s="7" t="s">
        <v>15</v>
      </c>
      <c r="L27" s="12"/>
      <c r="M27" s="12"/>
      <c r="N27" s="12"/>
      <c r="O27" s="12"/>
      <c r="P27" s="12"/>
      <c r="Q27" s="12"/>
      <c r="R27" s="12"/>
    </row>
    <row r="28" spans="2:18" x14ac:dyDescent="0.2">
      <c r="B28" s="9" t="s">
        <v>16</v>
      </c>
      <c r="C28" s="37">
        <v>7</v>
      </c>
      <c r="D28" s="37">
        <v>16</v>
      </c>
      <c r="E28" s="37">
        <v>44</v>
      </c>
      <c r="F28" s="37">
        <v>18</v>
      </c>
      <c r="G28" s="37">
        <v>11</v>
      </c>
      <c r="H28" s="37">
        <v>16</v>
      </c>
      <c r="I28" s="37">
        <v>2</v>
      </c>
      <c r="K28" s="9" t="s">
        <v>16</v>
      </c>
      <c r="L28" s="14">
        <v>7.4468085106382977</v>
      </c>
      <c r="M28" s="14">
        <v>17.021276595744681</v>
      </c>
      <c r="N28" s="14">
        <v>46.808510638297875</v>
      </c>
      <c r="O28" s="14">
        <v>19.148936170212767</v>
      </c>
      <c r="P28" s="14">
        <v>11.702127659574469</v>
      </c>
      <c r="Q28" s="14">
        <v>17.021276595744681</v>
      </c>
      <c r="R28" s="14">
        <v>2.1276595744680851</v>
      </c>
    </row>
    <row r="29" spans="2:18" x14ac:dyDescent="0.2">
      <c r="B29" s="9" t="s">
        <v>17</v>
      </c>
      <c r="C29" s="37">
        <v>186</v>
      </c>
      <c r="D29" s="37">
        <v>242</v>
      </c>
      <c r="E29" s="37">
        <v>724</v>
      </c>
      <c r="F29" s="37">
        <v>328</v>
      </c>
      <c r="G29" s="37">
        <v>188</v>
      </c>
      <c r="H29" s="37">
        <v>288</v>
      </c>
      <c r="I29" s="37">
        <v>6</v>
      </c>
      <c r="K29" s="9" t="s">
        <v>17</v>
      </c>
      <c r="L29" s="14">
        <v>14.820717131474105</v>
      </c>
      <c r="M29" s="14">
        <v>19.282868525896415</v>
      </c>
      <c r="N29" s="14">
        <v>57.689243027888452</v>
      </c>
      <c r="O29" s="14">
        <v>26.135458167330679</v>
      </c>
      <c r="P29" s="14">
        <v>14.9800796812749</v>
      </c>
      <c r="Q29" s="14">
        <v>22.948207171314742</v>
      </c>
      <c r="R29" s="14">
        <v>0.4780876494023904</v>
      </c>
    </row>
    <row r="30" spans="2:18" x14ac:dyDescent="0.2">
      <c r="B30" s="9" t="s">
        <v>18</v>
      </c>
      <c r="C30" s="37">
        <v>16</v>
      </c>
      <c r="D30" s="37">
        <v>15</v>
      </c>
      <c r="E30" s="37">
        <v>104</v>
      </c>
      <c r="F30" s="37">
        <v>44</v>
      </c>
      <c r="G30" s="37">
        <v>26</v>
      </c>
      <c r="H30" s="37">
        <v>48</v>
      </c>
      <c r="I30" s="37">
        <v>0</v>
      </c>
      <c r="K30" s="9" t="s">
        <v>18</v>
      </c>
      <c r="L30" s="14">
        <v>9.8765432098765427</v>
      </c>
      <c r="M30" s="14">
        <v>9.2592592592592595</v>
      </c>
      <c r="N30" s="14">
        <v>64.197530864197532</v>
      </c>
      <c r="O30" s="14">
        <v>27.160493827160494</v>
      </c>
      <c r="P30" s="14">
        <v>16.049382716049383</v>
      </c>
      <c r="Q30" s="14">
        <v>29.629629629629626</v>
      </c>
      <c r="R30" s="14">
        <v>0</v>
      </c>
    </row>
    <row r="31" spans="2:18" x14ac:dyDescent="0.2">
      <c r="B31" s="9" t="s">
        <v>19</v>
      </c>
      <c r="C31" s="37">
        <v>10</v>
      </c>
      <c r="D31" s="37">
        <v>16</v>
      </c>
      <c r="E31" s="37">
        <v>83</v>
      </c>
      <c r="F31" s="37">
        <v>45</v>
      </c>
      <c r="G31" s="37">
        <v>23</v>
      </c>
      <c r="H31" s="37">
        <v>42</v>
      </c>
      <c r="I31" s="37">
        <v>5</v>
      </c>
      <c r="K31" s="9" t="s">
        <v>19</v>
      </c>
      <c r="L31" s="14">
        <v>6.4516129032258061</v>
      </c>
      <c r="M31" s="14">
        <v>10.32258064516129</v>
      </c>
      <c r="N31" s="14">
        <v>53.548387096774199</v>
      </c>
      <c r="O31" s="14">
        <v>29.032258064516132</v>
      </c>
      <c r="P31" s="14">
        <v>14.838709677419354</v>
      </c>
      <c r="Q31" s="14">
        <v>27.096774193548391</v>
      </c>
      <c r="R31" s="14">
        <v>3.225806451612903</v>
      </c>
    </row>
    <row r="32" spans="2:18" x14ac:dyDescent="0.2">
      <c r="B32" s="9" t="s">
        <v>20</v>
      </c>
      <c r="C32" s="37">
        <v>89</v>
      </c>
      <c r="D32" s="37">
        <v>87</v>
      </c>
      <c r="E32" s="37">
        <v>266</v>
      </c>
      <c r="F32" s="37">
        <v>132</v>
      </c>
      <c r="G32" s="37">
        <v>70</v>
      </c>
      <c r="H32" s="37">
        <v>111</v>
      </c>
      <c r="I32" s="37">
        <v>2</v>
      </c>
      <c r="K32" s="9" t="s">
        <v>20</v>
      </c>
      <c r="L32" s="14">
        <v>21.394230769230766</v>
      </c>
      <c r="M32" s="14">
        <v>20.91346153846154</v>
      </c>
      <c r="N32" s="14">
        <v>63.942307692307686</v>
      </c>
      <c r="O32" s="14">
        <v>31.73076923076923</v>
      </c>
      <c r="P32" s="14">
        <v>16.826923076923077</v>
      </c>
      <c r="Q32" s="14">
        <v>26.682692307692307</v>
      </c>
      <c r="R32" s="14">
        <v>0.48076923076923078</v>
      </c>
    </row>
    <row r="33" spans="2:18" x14ac:dyDescent="0.2">
      <c r="B33" s="9" t="s">
        <v>21</v>
      </c>
      <c r="C33" s="37">
        <v>25</v>
      </c>
      <c r="D33" s="37">
        <v>17</v>
      </c>
      <c r="E33" s="37">
        <v>66</v>
      </c>
      <c r="F33" s="37">
        <v>24</v>
      </c>
      <c r="G33" s="37">
        <v>11</v>
      </c>
      <c r="H33" s="37">
        <v>31</v>
      </c>
      <c r="I33" s="37">
        <v>2</v>
      </c>
      <c r="K33" s="9" t="s">
        <v>21</v>
      </c>
      <c r="L33" s="14">
        <v>21.551724137931032</v>
      </c>
      <c r="M33" s="14">
        <v>14.655172413793101</v>
      </c>
      <c r="N33" s="14">
        <v>56.896551724137936</v>
      </c>
      <c r="O33" s="14">
        <v>20.689655172413794</v>
      </c>
      <c r="P33" s="14">
        <v>9.4827586206896548</v>
      </c>
      <c r="Q33" s="14">
        <v>26.72413793103448</v>
      </c>
      <c r="R33" s="14">
        <v>1.7241379310344827</v>
      </c>
    </row>
    <row r="34" spans="2:18" ht="33.75" x14ac:dyDescent="0.2">
      <c r="B34" s="9" t="s">
        <v>22</v>
      </c>
      <c r="C34" s="37">
        <v>46</v>
      </c>
      <c r="D34" s="37">
        <v>62</v>
      </c>
      <c r="E34" s="37">
        <v>203</v>
      </c>
      <c r="F34" s="37">
        <v>98</v>
      </c>
      <c r="G34" s="37">
        <v>33</v>
      </c>
      <c r="H34" s="37">
        <v>70</v>
      </c>
      <c r="I34" s="37">
        <v>3</v>
      </c>
      <c r="K34" s="9" t="s">
        <v>22</v>
      </c>
      <c r="L34" s="14">
        <v>13.690476190476192</v>
      </c>
      <c r="M34" s="14">
        <v>18.452380952380953</v>
      </c>
      <c r="N34" s="14">
        <v>60.416666666666664</v>
      </c>
      <c r="O34" s="14">
        <v>29.166666666666668</v>
      </c>
      <c r="P34" s="14">
        <v>9.8214285714285712</v>
      </c>
      <c r="Q34" s="14">
        <v>20.833333333333336</v>
      </c>
      <c r="R34" s="14">
        <v>0.89285714285714279</v>
      </c>
    </row>
    <row r="35" spans="2:18" x14ac:dyDescent="0.2">
      <c r="B35" s="9" t="s">
        <v>23</v>
      </c>
      <c r="C35" s="37">
        <v>36</v>
      </c>
      <c r="D35" s="37">
        <v>55</v>
      </c>
      <c r="E35" s="37">
        <v>177</v>
      </c>
      <c r="F35" s="37">
        <v>92</v>
      </c>
      <c r="G35" s="37">
        <v>49</v>
      </c>
      <c r="H35" s="37">
        <v>86</v>
      </c>
      <c r="I35" s="37">
        <v>2</v>
      </c>
      <c r="K35" s="9" t="s">
        <v>23</v>
      </c>
      <c r="L35" s="14">
        <v>11.180124223602485</v>
      </c>
      <c r="M35" s="14">
        <v>17.080745341614907</v>
      </c>
      <c r="N35" s="14">
        <v>54.968944099378881</v>
      </c>
      <c r="O35" s="14">
        <v>28.571428571428569</v>
      </c>
      <c r="P35" s="14">
        <v>15.217391304347828</v>
      </c>
      <c r="Q35" s="14">
        <v>26.70807453416149</v>
      </c>
      <c r="R35" s="14">
        <v>0.6211180124223602</v>
      </c>
    </row>
    <row r="37" spans="2:18" x14ac:dyDescent="0.2">
      <c r="B37" s="6" t="s">
        <v>128</v>
      </c>
    </row>
  </sheetData>
  <sheetProtection sheet="1"/>
  <mergeCells count="1">
    <mergeCell ref="B9:R9"/>
  </mergeCells>
  <hyperlinks>
    <hyperlink ref="B5" location="Indice!A1" display="&lt;&lt; voltar"/>
  </hyperlinks>
  <printOptions horizontalCentered="1"/>
  <pageMargins left="0.23622047244094491" right="0.23622047244094491" top="0.74803149606299213" bottom="0.74803149606299213" header="0.31496062992125984" footer="0.31496062992125984"/>
  <pageSetup scale="64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99"/>
  <sheetViews>
    <sheetView showGridLines="0" topLeftCell="G50" workbookViewId="0">
      <selection activeCell="Y22" sqref="Y22"/>
    </sheetView>
  </sheetViews>
  <sheetFormatPr defaultRowHeight="12.75" x14ac:dyDescent="0.2"/>
  <cols>
    <col min="1" max="1" width="3.42578125" style="2" customWidth="1"/>
    <col min="2" max="2" width="29.28515625" style="23" customWidth="1"/>
    <col min="3" max="3" width="22.7109375" style="23" customWidth="1"/>
    <col min="4" max="11" width="10.7109375" style="23" customWidth="1"/>
    <col min="12" max="12" width="29.28515625" style="23" customWidth="1"/>
    <col min="13" max="13" width="22.7109375" style="23" customWidth="1"/>
    <col min="14" max="20" width="10.7109375" style="23" customWidth="1"/>
    <col min="21" max="16384" width="9.140625" style="23"/>
  </cols>
  <sheetData>
    <row r="1" spans="1:20" s="2" customFormat="1" ht="18.75" x14ac:dyDescent="0.2">
      <c r="E1" s="17"/>
      <c r="I1" s="23"/>
      <c r="O1" s="17"/>
      <c r="S1" s="23"/>
    </row>
    <row r="2" spans="1:20" s="2" customFormat="1" ht="18.75" x14ac:dyDescent="0.2">
      <c r="B2" s="16" t="str">
        <f>+Indice!B10</f>
        <v>Inquérito às Práticas de Gestão</v>
      </c>
      <c r="C2" s="16"/>
      <c r="E2" s="16"/>
      <c r="G2" s="16"/>
      <c r="I2" s="16"/>
      <c r="K2" s="16"/>
      <c r="L2" s="16"/>
      <c r="M2" s="16"/>
      <c r="O2" s="16"/>
      <c r="Q2" s="16"/>
      <c r="S2" s="16"/>
    </row>
    <row r="3" spans="1:20" s="2" customFormat="1" ht="18.75" x14ac:dyDescent="0.2">
      <c r="A3" s="18"/>
      <c r="B3" s="36" t="str">
        <f>+Indice!B11</f>
        <v>Ano 2022</v>
      </c>
      <c r="C3" s="16"/>
      <c r="E3" s="16"/>
      <c r="G3" s="16"/>
      <c r="I3" s="16"/>
      <c r="K3" s="16"/>
      <c r="L3" s="16"/>
      <c r="M3" s="16"/>
      <c r="O3" s="16"/>
      <c r="Q3" s="16"/>
      <c r="S3" s="16"/>
    </row>
    <row r="4" spans="1:20" s="2" customFormat="1" ht="3" customHeight="1" x14ac:dyDescent="0.2">
      <c r="B4" s="19"/>
      <c r="C4" s="19"/>
      <c r="E4" s="19"/>
      <c r="G4" s="19"/>
      <c r="I4" s="19"/>
      <c r="K4" s="19"/>
      <c r="L4" s="19"/>
      <c r="M4" s="19"/>
      <c r="O4" s="19"/>
      <c r="Q4" s="19"/>
      <c r="S4" s="19"/>
    </row>
    <row r="5" spans="1:20" s="2" customFormat="1" ht="15" x14ac:dyDescent="0.25">
      <c r="B5" s="20" t="s">
        <v>28</v>
      </c>
      <c r="C5" s="3"/>
      <c r="E5" s="3"/>
      <c r="G5" s="3"/>
      <c r="I5" s="3"/>
      <c r="K5" s="3"/>
      <c r="L5" s="3"/>
      <c r="M5" s="3"/>
      <c r="O5" s="3"/>
      <c r="Q5" s="3"/>
      <c r="S5" s="3"/>
    </row>
    <row r="6" spans="1:20" s="2" customFormat="1" ht="3" customHeight="1" x14ac:dyDescent="0.25">
      <c r="B6" s="5"/>
      <c r="C6" s="5"/>
      <c r="E6" s="5"/>
      <c r="G6" s="5"/>
      <c r="I6" s="5"/>
      <c r="K6" s="5"/>
      <c r="L6" s="5"/>
      <c r="M6" s="5"/>
      <c r="O6" s="5"/>
      <c r="Q6" s="5"/>
      <c r="S6" s="5"/>
    </row>
    <row r="7" spans="1:20" s="2" customFormat="1" ht="16.5" customHeight="1" x14ac:dyDescent="0.2">
      <c r="A7" s="18"/>
      <c r="B7" s="16" t="s">
        <v>106</v>
      </c>
      <c r="C7" s="16"/>
      <c r="E7" s="16"/>
      <c r="G7" s="16"/>
      <c r="I7" s="16"/>
      <c r="K7" s="16"/>
      <c r="L7" s="17"/>
      <c r="M7" s="16"/>
      <c r="O7" s="16"/>
      <c r="Q7" s="16"/>
      <c r="S7" s="16"/>
    </row>
    <row r="8" spans="1:20" s="2" customFormat="1" ht="3" customHeight="1" x14ac:dyDescent="0.2">
      <c r="B8" s="19"/>
      <c r="C8" s="19"/>
      <c r="E8" s="19"/>
      <c r="G8" s="19"/>
      <c r="I8" s="19"/>
      <c r="K8" s="19"/>
      <c r="L8" s="19"/>
      <c r="M8" s="19"/>
      <c r="O8" s="19"/>
      <c r="Q8" s="19"/>
      <c r="S8" s="19"/>
    </row>
    <row r="9" spans="1:20" s="2" customFormat="1" ht="15.6" customHeight="1" x14ac:dyDescent="0.2">
      <c r="B9" s="82" t="s">
        <v>118</v>
      </c>
      <c r="C9" s="82"/>
      <c r="D9" s="82"/>
      <c r="E9" s="82"/>
      <c r="F9" s="82"/>
      <c r="G9" s="82"/>
      <c r="H9" s="82"/>
      <c r="I9" s="82"/>
      <c r="J9" s="82"/>
      <c r="K9" s="82"/>
      <c r="L9" s="82"/>
      <c r="M9" s="82"/>
      <c r="N9" s="82"/>
      <c r="O9" s="82"/>
      <c r="P9" s="82"/>
      <c r="Q9" s="82"/>
      <c r="R9" s="82"/>
      <c r="S9" s="82"/>
      <c r="T9" s="82"/>
    </row>
    <row r="10" spans="1:20" s="2" customFormat="1" ht="3" customHeight="1" x14ac:dyDescent="0.2">
      <c r="B10" s="21"/>
      <c r="C10" s="21"/>
      <c r="E10" s="21"/>
      <c r="G10" s="21"/>
      <c r="I10" s="21"/>
      <c r="K10" s="21"/>
      <c r="L10" s="21"/>
      <c r="M10" s="21"/>
      <c r="O10" s="21"/>
      <c r="Q10" s="21"/>
      <c r="S10" s="21"/>
    </row>
    <row r="11" spans="1:20" s="2" customFormat="1" ht="15" customHeight="1" x14ac:dyDescent="0.2">
      <c r="B11" s="22" t="s">
        <v>24</v>
      </c>
      <c r="C11" s="22"/>
      <c r="E11" s="22"/>
      <c r="G11" s="22"/>
      <c r="I11" s="22"/>
      <c r="K11" s="22"/>
      <c r="L11" s="22" t="s">
        <v>29</v>
      </c>
      <c r="M11" s="22"/>
      <c r="O11" s="22"/>
      <c r="Q11" s="22"/>
      <c r="S11" s="22"/>
    </row>
    <row r="12" spans="1:20" s="2" customFormat="1" ht="5.0999999999999996" customHeight="1" x14ac:dyDescent="0.2">
      <c r="B12" s="19"/>
      <c r="C12" s="19"/>
      <c r="E12" s="19"/>
      <c r="G12" s="19"/>
      <c r="I12" s="19"/>
      <c r="K12" s="19"/>
      <c r="L12" s="19"/>
      <c r="M12" s="19"/>
      <c r="O12" s="19"/>
      <c r="Q12" s="19"/>
      <c r="S12" s="19"/>
    </row>
    <row r="13" spans="1:20" x14ac:dyDescent="0.2">
      <c r="B13" s="51" t="s">
        <v>4</v>
      </c>
      <c r="C13" s="53" t="s">
        <v>5</v>
      </c>
      <c r="D13" s="52" t="s">
        <v>77</v>
      </c>
      <c r="E13" s="52" t="s">
        <v>78</v>
      </c>
      <c r="F13" s="52" t="s">
        <v>79</v>
      </c>
      <c r="G13" s="52" t="s">
        <v>80</v>
      </c>
      <c r="H13" s="52" t="s">
        <v>81</v>
      </c>
      <c r="I13" s="52" t="s">
        <v>82</v>
      </c>
      <c r="J13" s="52" t="s">
        <v>83</v>
      </c>
      <c r="L13" s="51" t="s">
        <v>4</v>
      </c>
      <c r="M13" s="53" t="s">
        <v>5</v>
      </c>
      <c r="N13" s="52" t="s">
        <v>77</v>
      </c>
      <c r="O13" s="52" t="s">
        <v>78</v>
      </c>
      <c r="P13" s="52" t="s">
        <v>79</v>
      </c>
      <c r="Q13" s="52" t="s">
        <v>80</v>
      </c>
      <c r="R13" s="52" t="s">
        <v>81</v>
      </c>
      <c r="S13" s="52" t="s">
        <v>82</v>
      </c>
      <c r="T13" s="52" t="s">
        <v>83</v>
      </c>
    </row>
    <row r="14" spans="1:20" x14ac:dyDescent="0.2">
      <c r="B14" s="4" t="s">
        <v>6</v>
      </c>
      <c r="C14" s="13"/>
      <c r="D14" s="13"/>
      <c r="E14" s="13"/>
      <c r="F14" s="13"/>
      <c r="G14" s="13"/>
      <c r="H14" s="13"/>
      <c r="I14" s="13"/>
      <c r="J14" s="2"/>
      <c r="L14" s="4" t="s">
        <v>6</v>
      </c>
      <c r="M14" s="13"/>
      <c r="N14" s="13"/>
      <c r="O14" s="13"/>
      <c r="P14" s="13"/>
      <c r="Q14" s="13"/>
      <c r="R14" s="13"/>
      <c r="S14" s="13"/>
      <c r="T14" s="2"/>
    </row>
    <row r="15" spans="1:20" x14ac:dyDescent="0.2">
      <c r="B15" s="84" t="s">
        <v>6</v>
      </c>
      <c r="C15" s="1" t="s">
        <v>0</v>
      </c>
      <c r="D15" s="46">
        <v>391</v>
      </c>
      <c r="E15" s="46">
        <v>559</v>
      </c>
      <c r="F15" s="46">
        <v>1518</v>
      </c>
      <c r="G15" s="46">
        <v>648</v>
      </c>
      <c r="H15" s="46">
        <v>390</v>
      </c>
      <c r="I15" s="46">
        <v>733</v>
      </c>
      <c r="J15" s="46">
        <v>34</v>
      </c>
      <c r="L15" s="84" t="s">
        <v>6</v>
      </c>
      <c r="M15" s="1" t="s">
        <v>0</v>
      </c>
      <c r="N15" s="48">
        <v>13.690476190476192</v>
      </c>
      <c r="O15" s="48">
        <v>19.572829131652661</v>
      </c>
      <c r="P15" s="48">
        <v>53.15126050420168</v>
      </c>
      <c r="Q15" s="48">
        <v>22.689075630252102</v>
      </c>
      <c r="R15" s="48">
        <v>13.655462184873949</v>
      </c>
      <c r="S15" s="48">
        <v>25.665266106442573</v>
      </c>
      <c r="T15" s="48">
        <v>1.1904761904761905</v>
      </c>
    </row>
    <row r="16" spans="1:20" ht="22.5" x14ac:dyDescent="0.2">
      <c r="B16" s="85"/>
      <c r="C16" s="1" t="s">
        <v>1</v>
      </c>
      <c r="D16" s="46">
        <v>337</v>
      </c>
      <c r="E16" s="46">
        <v>528</v>
      </c>
      <c r="F16" s="46">
        <v>1129</v>
      </c>
      <c r="G16" s="46">
        <v>542</v>
      </c>
      <c r="H16" s="46">
        <v>307</v>
      </c>
      <c r="I16" s="46">
        <v>545</v>
      </c>
      <c r="J16" s="46">
        <v>27</v>
      </c>
      <c r="L16" s="85"/>
      <c r="M16" s="1" t="s">
        <v>1</v>
      </c>
      <c r="N16" s="48">
        <v>15.064818953956191</v>
      </c>
      <c r="O16" s="48">
        <v>23.603039785426912</v>
      </c>
      <c r="P16" s="48">
        <v>50.469378632096564</v>
      </c>
      <c r="Q16" s="48">
        <v>24.228877961555657</v>
      </c>
      <c r="R16" s="48">
        <v>13.723737147966025</v>
      </c>
      <c r="S16" s="48">
        <v>24.362986142154671</v>
      </c>
      <c r="T16" s="48">
        <v>1.2069736253911489</v>
      </c>
    </row>
    <row r="17" spans="2:20" ht="22.5" x14ac:dyDescent="0.2">
      <c r="B17" s="85"/>
      <c r="C17" s="1" t="s">
        <v>2</v>
      </c>
      <c r="D17" s="46">
        <v>430</v>
      </c>
      <c r="E17" s="46">
        <v>451</v>
      </c>
      <c r="F17" s="46">
        <v>1026</v>
      </c>
      <c r="G17" s="46">
        <v>443</v>
      </c>
      <c r="H17" s="46">
        <v>271</v>
      </c>
      <c r="I17" s="46">
        <v>539</v>
      </c>
      <c r="J17" s="46">
        <v>71</v>
      </c>
      <c r="L17" s="85"/>
      <c r="M17" s="1" t="s">
        <v>2</v>
      </c>
      <c r="N17" s="48">
        <v>18.867924528301888</v>
      </c>
      <c r="O17" s="48">
        <v>19.789381307591047</v>
      </c>
      <c r="P17" s="48">
        <v>45.019745502413336</v>
      </c>
      <c r="Q17" s="48">
        <v>19.438350153576131</v>
      </c>
      <c r="R17" s="48">
        <v>11.891180342255375</v>
      </c>
      <c r="S17" s="48">
        <v>23.650724001755155</v>
      </c>
      <c r="T17" s="48">
        <v>3.1154014918824044</v>
      </c>
    </row>
    <row r="18" spans="2:20" x14ac:dyDescent="0.2">
      <c r="B18" s="86"/>
      <c r="C18" s="1" t="s">
        <v>3</v>
      </c>
      <c r="D18" s="46">
        <v>339</v>
      </c>
      <c r="E18" s="46">
        <v>284</v>
      </c>
      <c r="F18" s="46">
        <v>780</v>
      </c>
      <c r="G18" s="46">
        <v>380</v>
      </c>
      <c r="H18" s="46">
        <v>257</v>
      </c>
      <c r="I18" s="46">
        <v>700</v>
      </c>
      <c r="J18" s="46">
        <v>692</v>
      </c>
      <c r="L18" s="86"/>
      <c r="M18" s="1" t="s">
        <v>3</v>
      </c>
      <c r="N18" s="48">
        <v>11.89056471413539</v>
      </c>
      <c r="O18" s="48">
        <v>9.9614170466502969</v>
      </c>
      <c r="P18" s="48">
        <v>27.358821466152229</v>
      </c>
      <c r="Q18" s="48">
        <v>13.328656611715187</v>
      </c>
      <c r="R18" s="48">
        <v>9.0143809189757977</v>
      </c>
      <c r="S18" s="48">
        <v>24.552788495264817</v>
      </c>
      <c r="T18" s="48">
        <v>24.272185198176079</v>
      </c>
    </row>
    <row r="19" spans="2:20" x14ac:dyDescent="0.2">
      <c r="B19" s="4" t="s">
        <v>7</v>
      </c>
      <c r="C19" s="13"/>
      <c r="D19" s="47">
        <v>0</v>
      </c>
      <c r="E19" s="47">
        <v>0</v>
      </c>
      <c r="F19" s="47">
        <v>0</v>
      </c>
      <c r="G19" s="47">
        <v>0</v>
      </c>
      <c r="H19" s="47">
        <v>0</v>
      </c>
      <c r="I19" s="47">
        <v>0</v>
      </c>
      <c r="J19" s="47">
        <v>0</v>
      </c>
      <c r="L19" s="4" t="s">
        <v>7</v>
      </c>
      <c r="M19" s="13"/>
      <c r="N19" s="49"/>
      <c r="O19" s="49"/>
      <c r="P19" s="49"/>
      <c r="Q19" s="49"/>
      <c r="R19" s="49"/>
      <c r="S19" s="49"/>
      <c r="T19" s="49"/>
    </row>
    <row r="20" spans="2:20" x14ac:dyDescent="0.2">
      <c r="B20" s="84" t="s">
        <v>8</v>
      </c>
      <c r="C20" s="1" t="s">
        <v>0</v>
      </c>
      <c r="D20" s="46">
        <v>60</v>
      </c>
      <c r="E20" s="46">
        <v>102</v>
      </c>
      <c r="F20" s="46">
        <v>213</v>
      </c>
      <c r="G20" s="46">
        <v>85</v>
      </c>
      <c r="H20" s="46">
        <v>51</v>
      </c>
      <c r="I20" s="46">
        <v>112</v>
      </c>
      <c r="J20" s="46">
        <v>10</v>
      </c>
      <c r="L20" s="84" t="s">
        <v>8</v>
      </c>
      <c r="M20" s="1" t="s">
        <v>0</v>
      </c>
      <c r="N20" s="48">
        <v>12.578616352201259</v>
      </c>
      <c r="O20" s="48">
        <v>21.383647798742139</v>
      </c>
      <c r="P20" s="48">
        <v>44.654088050314463</v>
      </c>
      <c r="Q20" s="48">
        <v>17.819706498951781</v>
      </c>
      <c r="R20" s="48">
        <v>10.691823899371069</v>
      </c>
      <c r="S20" s="48">
        <v>23.480083857442349</v>
      </c>
      <c r="T20" s="48">
        <v>2.0964360587002098</v>
      </c>
    </row>
    <row r="21" spans="2:20" ht="22.5" x14ac:dyDescent="0.2">
      <c r="B21" s="85"/>
      <c r="C21" s="1" t="s">
        <v>1</v>
      </c>
      <c r="D21" s="46">
        <v>42</v>
      </c>
      <c r="E21" s="46">
        <v>82</v>
      </c>
      <c r="F21" s="46">
        <v>127</v>
      </c>
      <c r="G21" s="46">
        <v>58</v>
      </c>
      <c r="H21" s="46">
        <v>28</v>
      </c>
      <c r="I21" s="46">
        <v>59</v>
      </c>
      <c r="J21" s="46">
        <v>11</v>
      </c>
      <c r="L21" s="85"/>
      <c r="M21" s="1" t="s">
        <v>1</v>
      </c>
      <c r="N21" s="48">
        <v>13.77049180327869</v>
      </c>
      <c r="O21" s="48">
        <v>26.885245901639344</v>
      </c>
      <c r="P21" s="48">
        <v>41.639344262295083</v>
      </c>
      <c r="Q21" s="48">
        <v>19.016393442622949</v>
      </c>
      <c r="R21" s="48">
        <v>9.1803278688524586</v>
      </c>
      <c r="S21" s="48">
        <v>19.344262295081968</v>
      </c>
      <c r="T21" s="48">
        <v>3.6065573770491808</v>
      </c>
    </row>
    <row r="22" spans="2:20" ht="22.5" x14ac:dyDescent="0.2">
      <c r="B22" s="85"/>
      <c r="C22" s="1" t="s">
        <v>2</v>
      </c>
      <c r="D22" s="46">
        <v>48</v>
      </c>
      <c r="E22" s="46">
        <v>64</v>
      </c>
      <c r="F22" s="46">
        <v>133</v>
      </c>
      <c r="G22" s="46">
        <v>40</v>
      </c>
      <c r="H22" s="46">
        <v>32</v>
      </c>
      <c r="I22" s="46">
        <v>55</v>
      </c>
      <c r="J22" s="46">
        <v>15</v>
      </c>
      <c r="L22" s="85"/>
      <c r="M22" s="1" t="s">
        <v>2</v>
      </c>
      <c r="N22" s="48">
        <v>14.906832298136646</v>
      </c>
      <c r="O22" s="48">
        <v>19.875776397515526</v>
      </c>
      <c r="P22" s="48">
        <v>41.304347826086953</v>
      </c>
      <c r="Q22" s="48">
        <v>12.422360248447205</v>
      </c>
      <c r="R22" s="48">
        <v>9.9378881987577632</v>
      </c>
      <c r="S22" s="48">
        <v>17.080745341614907</v>
      </c>
      <c r="T22" s="48">
        <v>4.658385093167702</v>
      </c>
    </row>
    <row r="23" spans="2:20" x14ac:dyDescent="0.2">
      <c r="B23" s="86"/>
      <c r="C23" s="1" t="s">
        <v>3</v>
      </c>
      <c r="D23" s="46">
        <v>57</v>
      </c>
      <c r="E23" s="46">
        <v>61</v>
      </c>
      <c r="F23" s="46">
        <v>128</v>
      </c>
      <c r="G23" s="46">
        <v>59</v>
      </c>
      <c r="H23" s="46">
        <v>42</v>
      </c>
      <c r="I23" s="46">
        <v>99</v>
      </c>
      <c r="J23" s="46">
        <v>109</v>
      </c>
      <c r="L23" s="86"/>
      <c r="M23" s="1" t="s">
        <v>3</v>
      </c>
      <c r="N23" s="48">
        <v>12.025316455696203</v>
      </c>
      <c r="O23" s="48">
        <v>12.869198312236287</v>
      </c>
      <c r="P23" s="48">
        <v>27.004219409282697</v>
      </c>
      <c r="Q23" s="48">
        <v>12.447257383966246</v>
      </c>
      <c r="R23" s="48">
        <v>8.8607594936708853</v>
      </c>
      <c r="S23" s="48">
        <v>20.88607594936709</v>
      </c>
      <c r="T23" s="48">
        <v>22.995780590717299</v>
      </c>
    </row>
    <row r="24" spans="2:20" x14ac:dyDescent="0.2">
      <c r="B24" s="84" t="s">
        <v>11</v>
      </c>
      <c r="C24" s="1" t="s">
        <v>0</v>
      </c>
      <c r="D24" s="46">
        <v>100</v>
      </c>
      <c r="E24" s="46">
        <v>157</v>
      </c>
      <c r="F24" s="46">
        <v>463</v>
      </c>
      <c r="G24" s="46">
        <v>194</v>
      </c>
      <c r="H24" s="46">
        <v>123</v>
      </c>
      <c r="I24" s="46">
        <v>214</v>
      </c>
      <c r="J24" s="46">
        <v>12</v>
      </c>
      <c r="L24" s="84" t="s">
        <v>11</v>
      </c>
      <c r="M24" s="1" t="s">
        <v>0</v>
      </c>
      <c r="N24" s="48">
        <v>11.415525114155251</v>
      </c>
      <c r="O24" s="48">
        <v>17.922374429223744</v>
      </c>
      <c r="P24" s="48">
        <v>52.853881278538815</v>
      </c>
      <c r="Q24" s="48">
        <v>22.146118721461185</v>
      </c>
      <c r="R24" s="48">
        <v>14.04109589041096</v>
      </c>
      <c r="S24" s="48">
        <v>24.429223744292237</v>
      </c>
      <c r="T24" s="48">
        <v>1.3698630136986301</v>
      </c>
    </row>
    <row r="25" spans="2:20" ht="22.5" x14ac:dyDescent="0.2">
      <c r="B25" s="85"/>
      <c r="C25" s="1" t="s">
        <v>1</v>
      </c>
      <c r="D25" s="46">
        <v>76</v>
      </c>
      <c r="E25" s="46">
        <v>138</v>
      </c>
      <c r="F25" s="46">
        <v>329</v>
      </c>
      <c r="G25" s="46">
        <v>167</v>
      </c>
      <c r="H25" s="46">
        <v>86</v>
      </c>
      <c r="I25" s="46">
        <v>164</v>
      </c>
      <c r="J25" s="46">
        <v>6</v>
      </c>
      <c r="L25" s="85"/>
      <c r="M25" s="1" t="s">
        <v>1</v>
      </c>
      <c r="N25" s="48">
        <v>11.360239162929746</v>
      </c>
      <c r="O25" s="48">
        <v>20.627802690582961</v>
      </c>
      <c r="P25" s="48">
        <v>49.177877428998507</v>
      </c>
      <c r="Q25" s="48">
        <v>24.962630792227205</v>
      </c>
      <c r="R25" s="48">
        <v>12.855007473841553</v>
      </c>
      <c r="S25" s="48">
        <v>24.514200298953661</v>
      </c>
      <c r="T25" s="48">
        <v>0.89686098654708524</v>
      </c>
    </row>
    <row r="26" spans="2:20" ht="22.5" x14ac:dyDescent="0.2">
      <c r="B26" s="85"/>
      <c r="C26" s="1" t="s">
        <v>2</v>
      </c>
      <c r="D26" s="46">
        <v>110</v>
      </c>
      <c r="E26" s="46">
        <v>117</v>
      </c>
      <c r="F26" s="46">
        <v>300</v>
      </c>
      <c r="G26" s="46">
        <v>139</v>
      </c>
      <c r="H26" s="46">
        <v>78</v>
      </c>
      <c r="I26" s="46">
        <v>154</v>
      </c>
      <c r="J26" s="46">
        <v>18</v>
      </c>
      <c r="L26" s="85"/>
      <c r="M26" s="1" t="s">
        <v>2</v>
      </c>
      <c r="N26" s="48">
        <v>16.320474777448073</v>
      </c>
      <c r="O26" s="48">
        <v>17.359050445103858</v>
      </c>
      <c r="P26" s="48">
        <v>44.510385756676556</v>
      </c>
      <c r="Q26" s="48">
        <v>20.623145400593472</v>
      </c>
      <c r="R26" s="48">
        <v>11.572700296735905</v>
      </c>
      <c r="S26" s="48">
        <v>22.848664688427299</v>
      </c>
      <c r="T26" s="48">
        <v>2.6706231454005933</v>
      </c>
    </row>
    <row r="27" spans="2:20" x14ac:dyDescent="0.2">
      <c r="B27" s="86"/>
      <c r="C27" s="1" t="s">
        <v>3</v>
      </c>
      <c r="D27" s="46">
        <v>84</v>
      </c>
      <c r="E27" s="46">
        <v>84</v>
      </c>
      <c r="F27" s="46">
        <v>236</v>
      </c>
      <c r="G27" s="46">
        <v>125</v>
      </c>
      <c r="H27" s="46">
        <v>74</v>
      </c>
      <c r="I27" s="46">
        <v>209</v>
      </c>
      <c r="J27" s="46">
        <v>204</v>
      </c>
      <c r="L27" s="86"/>
      <c r="M27" s="1" t="s">
        <v>3</v>
      </c>
      <c r="N27" s="48">
        <v>9.6</v>
      </c>
      <c r="O27" s="48">
        <v>9.6</v>
      </c>
      <c r="P27" s="48">
        <v>26.971428571428575</v>
      </c>
      <c r="Q27" s="48">
        <v>14.285714285714285</v>
      </c>
      <c r="R27" s="48">
        <v>8.4571428571428573</v>
      </c>
      <c r="S27" s="48">
        <v>23.885714285714286</v>
      </c>
      <c r="T27" s="48">
        <v>23.314285714285717</v>
      </c>
    </row>
    <row r="28" spans="2:20" x14ac:dyDescent="0.2">
      <c r="B28" s="84" t="s">
        <v>12</v>
      </c>
      <c r="C28" s="1" t="s">
        <v>0</v>
      </c>
      <c r="D28" s="46">
        <v>231</v>
      </c>
      <c r="E28" s="46">
        <v>300</v>
      </c>
      <c r="F28" s="46">
        <v>842</v>
      </c>
      <c r="G28" s="46">
        <v>369</v>
      </c>
      <c r="H28" s="46">
        <v>216</v>
      </c>
      <c r="I28" s="46">
        <v>407</v>
      </c>
      <c r="J28" s="46">
        <v>12</v>
      </c>
      <c r="L28" s="84" t="s">
        <v>12</v>
      </c>
      <c r="M28" s="1" t="s">
        <v>0</v>
      </c>
      <c r="N28" s="48">
        <v>15.369261477045908</v>
      </c>
      <c r="O28" s="48">
        <v>19.960079840319363</v>
      </c>
      <c r="P28" s="48">
        <v>56.021290751829675</v>
      </c>
      <c r="Q28" s="48">
        <v>24.550898203592812</v>
      </c>
      <c r="R28" s="48">
        <v>14.37125748502994</v>
      </c>
      <c r="S28" s="48">
        <v>27.079174983366599</v>
      </c>
      <c r="T28" s="48">
        <v>0.79840319361277434</v>
      </c>
    </row>
    <row r="29" spans="2:20" ht="22.5" x14ac:dyDescent="0.2">
      <c r="B29" s="85"/>
      <c r="C29" s="1" t="s">
        <v>1</v>
      </c>
      <c r="D29" s="46">
        <v>219</v>
      </c>
      <c r="E29" s="46">
        <v>308</v>
      </c>
      <c r="F29" s="46">
        <v>673</v>
      </c>
      <c r="G29" s="46">
        <v>317</v>
      </c>
      <c r="H29" s="46">
        <v>193</v>
      </c>
      <c r="I29" s="46">
        <v>322</v>
      </c>
      <c r="J29" s="46">
        <v>10</v>
      </c>
      <c r="L29" s="85"/>
      <c r="M29" s="1" t="s">
        <v>1</v>
      </c>
      <c r="N29" s="48">
        <v>17.339667458432302</v>
      </c>
      <c r="O29" s="48">
        <v>24.386381631037214</v>
      </c>
      <c r="P29" s="48">
        <v>53.285827395091054</v>
      </c>
      <c r="Q29" s="48">
        <v>25.098970704671419</v>
      </c>
      <c r="R29" s="48">
        <v>15.281076801266824</v>
      </c>
      <c r="S29" s="48">
        <v>25.494853523357087</v>
      </c>
      <c r="T29" s="48">
        <v>0.79176563737133798</v>
      </c>
    </row>
    <row r="30" spans="2:20" ht="22.5" x14ac:dyDescent="0.2">
      <c r="B30" s="85"/>
      <c r="C30" s="1" t="s">
        <v>2</v>
      </c>
      <c r="D30" s="46">
        <v>272</v>
      </c>
      <c r="E30" s="46">
        <v>270</v>
      </c>
      <c r="F30" s="46">
        <v>593</v>
      </c>
      <c r="G30" s="46">
        <v>264</v>
      </c>
      <c r="H30" s="46">
        <v>161</v>
      </c>
      <c r="I30" s="46">
        <v>330</v>
      </c>
      <c r="J30" s="46">
        <v>38</v>
      </c>
      <c r="L30" s="85"/>
      <c r="M30" s="1" t="s">
        <v>2</v>
      </c>
      <c r="N30" s="48">
        <v>21.200311769290725</v>
      </c>
      <c r="O30" s="48">
        <v>21.044427123928294</v>
      </c>
      <c r="P30" s="48">
        <v>46.219797349961027</v>
      </c>
      <c r="Q30" s="48">
        <v>20.576773187840995</v>
      </c>
      <c r="R30" s="48">
        <v>12.548713951675762</v>
      </c>
      <c r="S30" s="48">
        <v>25.720966484801249</v>
      </c>
      <c r="T30" s="48">
        <v>2.9618082618862043</v>
      </c>
    </row>
    <row r="31" spans="2:20" x14ac:dyDescent="0.2">
      <c r="B31" s="86"/>
      <c r="C31" s="1" t="s">
        <v>3</v>
      </c>
      <c r="D31" s="46">
        <v>198</v>
      </c>
      <c r="E31" s="46">
        <v>139</v>
      </c>
      <c r="F31" s="46">
        <v>416</v>
      </c>
      <c r="G31" s="46">
        <v>196</v>
      </c>
      <c r="H31" s="46">
        <v>141</v>
      </c>
      <c r="I31" s="46">
        <v>392</v>
      </c>
      <c r="J31" s="46">
        <v>379</v>
      </c>
      <c r="L31" s="86"/>
      <c r="M31" s="1" t="s">
        <v>3</v>
      </c>
      <c r="N31" s="48">
        <v>13.182423435419441</v>
      </c>
      <c r="O31" s="48">
        <v>9.2543275632490012</v>
      </c>
      <c r="P31" s="48">
        <v>27.696404793608519</v>
      </c>
      <c r="Q31" s="48">
        <v>13.049267643142477</v>
      </c>
      <c r="R31" s="48">
        <v>9.3874833555259656</v>
      </c>
      <c r="S31" s="48">
        <v>26.098535286284953</v>
      </c>
      <c r="T31" s="48">
        <v>25.233022636484687</v>
      </c>
    </row>
    <row r="32" spans="2:20" x14ac:dyDescent="0.2">
      <c r="B32" s="4" t="s">
        <v>13</v>
      </c>
      <c r="C32" s="13"/>
      <c r="D32" s="47">
        <v>0</v>
      </c>
      <c r="E32" s="47">
        <v>0</v>
      </c>
      <c r="F32" s="47">
        <v>0</v>
      </c>
      <c r="G32" s="47">
        <v>0</v>
      </c>
      <c r="H32" s="47">
        <v>0</v>
      </c>
      <c r="I32" s="47">
        <v>0</v>
      </c>
      <c r="J32" s="47">
        <v>0</v>
      </c>
      <c r="L32" s="4" t="s">
        <v>13</v>
      </c>
      <c r="M32" s="13"/>
      <c r="N32" s="48"/>
      <c r="O32" s="48"/>
      <c r="P32" s="48"/>
      <c r="Q32" s="48"/>
      <c r="R32" s="48"/>
      <c r="S32" s="48"/>
      <c r="T32" s="48"/>
    </row>
    <row r="33" spans="2:20" x14ac:dyDescent="0.2">
      <c r="B33" s="84" t="s">
        <v>9</v>
      </c>
      <c r="C33" s="1" t="s">
        <v>0</v>
      </c>
      <c r="D33" s="46">
        <v>287</v>
      </c>
      <c r="E33" s="46">
        <v>410</v>
      </c>
      <c r="F33" s="46">
        <v>1084</v>
      </c>
      <c r="G33" s="46">
        <v>461</v>
      </c>
      <c r="H33" s="46">
        <v>282</v>
      </c>
      <c r="I33" s="46">
        <v>541</v>
      </c>
      <c r="J33" s="46">
        <v>15</v>
      </c>
      <c r="L33" s="84" t="s">
        <v>9</v>
      </c>
      <c r="M33" s="1" t="s">
        <v>0</v>
      </c>
      <c r="N33" s="48">
        <v>15.233545647558385</v>
      </c>
      <c r="O33" s="48">
        <v>21.762208067940552</v>
      </c>
      <c r="P33" s="48">
        <v>57.537154989384284</v>
      </c>
      <c r="Q33" s="48">
        <v>24.469214437367302</v>
      </c>
      <c r="R33" s="48">
        <v>14.968152866242038</v>
      </c>
      <c r="S33" s="48">
        <v>28.715498938428873</v>
      </c>
      <c r="T33" s="48">
        <v>0.79617834394904463</v>
      </c>
    </row>
    <row r="34" spans="2:20" ht="22.5" x14ac:dyDescent="0.2">
      <c r="B34" s="85"/>
      <c r="C34" s="1" t="s">
        <v>1</v>
      </c>
      <c r="D34" s="46">
        <v>274</v>
      </c>
      <c r="E34" s="46">
        <v>415</v>
      </c>
      <c r="F34" s="46">
        <v>882</v>
      </c>
      <c r="G34" s="46">
        <v>398</v>
      </c>
      <c r="H34" s="46">
        <v>227</v>
      </c>
      <c r="I34" s="46">
        <v>438</v>
      </c>
      <c r="J34" s="46">
        <v>13</v>
      </c>
      <c r="L34" s="85"/>
      <c r="M34" s="1" t="s">
        <v>1</v>
      </c>
      <c r="N34" s="48">
        <v>16.737935247403787</v>
      </c>
      <c r="O34" s="48">
        <v>25.351252290775811</v>
      </c>
      <c r="P34" s="48">
        <v>53.879047037263284</v>
      </c>
      <c r="Q34" s="48">
        <v>24.312767257177764</v>
      </c>
      <c r="R34" s="48">
        <v>13.866829566279781</v>
      </c>
      <c r="S34" s="48">
        <v>26.756261453879048</v>
      </c>
      <c r="T34" s="48">
        <v>0.79413561392791698</v>
      </c>
    </row>
    <row r="35" spans="2:20" ht="22.5" x14ac:dyDescent="0.2">
      <c r="B35" s="85"/>
      <c r="C35" s="1" t="s">
        <v>2</v>
      </c>
      <c r="D35" s="46">
        <v>351</v>
      </c>
      <c r="E35" s="46">
        <v>356</v>
      </c>
      <c r="F35" s="46">
        <v>794</v>
      </c>
      <c r="G35" s="46">
        <v>335</v>
      </c>
      <c r="H35" s="46">
        <v>202</v>
      </c>
      <c r="I35" s="46">
        <v>418</v>
      </c>
      <c r="J35" s="46">
        <v>41</v>
      </c>
      <c r="L35" s="85"/>
      <c r="M35" s="1" t="s">
        <v>2</v>
      </c>
      <c r="N35" s="48">
        <v>21.234119782214155</v>
      </c>
      <c r="O35" s="48">
        <v>21.536600120992137</v>
      </c>
      <c r="P35" s="48">
        <v>48.033877797943134</v>
      </c>
      <c r="Q35" s="48">
        <v>20.26618269812462</v>
      </c>
      <c r="R35" s="48">
        <v>12.220205686630369</v>
      </c>
      <c r="S35" s="48">
        <v>25.287356321839084</v>
      </c>
      <c r="T35" s="48">
        <v>2.4803387779794313</v>
      </c>
    </row>
    <row r="36" spans="2:20" x14ac:dyDescent="0.2">
      <c r="B36" s="86"/>
      <c r="C36" s="1" t="s">
        <v>3</v>
      </c>
      <c r="D36" s="46">
        <v>257</v>
      </c>
      <c r="E36" s="46">
        <v>192</v>
      </c>
      <c r="F36" s="46">
        <v>551</v>
      </c>
      <c r="G36" s="46">
        <v>275</v>
      </c>
      <c r="H36" s="46">
        <v>181</v>
      </c>
      <c r="I36" s="46">
        <v>497</v>
      </c>
      <c r="J36" s="46">
        <v>411</v>
      </c>
      <c r="L36" s="86"/>
      <c r="M36" s="1" t="s">
        <v>3</v>
      </c>
      <c r="N36" s="48">
        <v>13.66294524189261</v>
      </c>
      <c r="O36" s="48">
        <v>10.207336523125997</v>
      </c>
      <c r="P36" s="48">
        <v>29.292929292929294</v>
      </c>
      <c r="Q36" s="48">
        <v>14.619883040935672</v>
      </c>
      <c r="R36" s="48">
        <v>9.6225412014885698</v>
      </c>
      <c r="S36" s="48">
        <v>26.422115895800108</v>
      </c>
      <c r="T36" s="48">
        <v>21.850079744816586</v>
      </c>
    </row>
    <row r="37" spans="2:20" x14ac:dyDescent="0.2">
      <c r="B37" s="84" t="s">
        <v>10</v>
      </c>
      <c r="C37" s="1" t="s">
        <v>0</v>
      </c>
      <c r="D37" s="46">
        <v>104</v>
      </c>
      <c r="E37" s="46">
        <v>149</v>
      </c>
      <c r="F37" s="46">
        <v>434</v>
      </c>
      <c r="G37" s="46">
        <v>187</v>
      </c>
      <c r="H37" s="46">
        <v>108</v>
      </c>
      <c r="I37" s="46">
        <v>192</v>
      </c>
      <c r="J37" s="46">
        <v>19</v>
      </c>
      <c r="L37" s="84" t="s">
        <v>10</v>
      </c>
      <c r="M37" s="1" t="s">
        <v>0</v>
      </c>
      <c r="N37" s="48">
        <v>10.699588477366255</v>
      </c>
      <c r="O37" s="48">
        <v>15.329218106995885</v>
      </c>
      <c r="P37" s="48">
        <v>44.650205761316876</v>
      </c>
      <c r="Q37" s="48">
        <v>19.238683127572017</v>
      </c>
      <c r="R37" s="48">
        <v>11.111111111111111</v>
      </c>
      <c r="S37" s="48">
        <v>19.753086419753085</v>
      </c>
      <c r="T37" s="48">
        <v>1.9547325102880659</v>
      </c>
    </row>
    <row r="38" spans="2:20" ht="22.5" x14ac:dyDescent="0.2">
      <c r="B38" s="85"/>
      <c r="C38" s="1" t="s">
        <v>1</v>
      </c>
      <c r="D38" s="46">
        <v>63</v>
      </c>
      <c r="E38" s="46">
        <v>113</v>
      </c>
      <c r="F38" s="46">
        <v>247</v>
      </c>
      <c r="G38" s="46">
        <v>144</v>
      </c>
      <c r="H38" s="46">
        <v>80</v>
      </c>
      <c r="I38" s="46">
        <v>107</v>
      </c>
      <c r="J38" s="46">
        <v>14</v>
      </c>
      <c r="L38" s="85"/>
      <c r="M38" s="1" t="s">
        <v>1</v>
      </c>
      <c r="N38" s="48">
        <v>10.5</v>
      </c>
      <c r="O38" s="48">
        <v>18.833333333333332</v>
      </c>
      <c r="P38" s="48">
        <v>41.166666666666671</v>
      </c>
      <c r="Q38" s="48">
        <v>24</v>
      </c>
      <c r="R38" s="48">
        <v>13.333333333333334</v>
      </c>
      <c r="S38" s="48">
        <v>17.833333333333336</v>
      </c>
      <c r="T38" s="48">
        <v>2.3333333333333335</v>
      </c>
    </row>
    <row r="39" spans="2:20" ht="22.5" x14ac:dyDescent="0.2">
      <c r="B39" s="85"/>
      <c r="C39" s="1" t="s">
        <v>2</v>
      </c>
      <c r="D39" s="46">
        <v>79</v>
      </c>
      <c r="E39" s="46">
        <v>95</v>
      </c>
      <c r="F39" s="46">
        <v>232</v>
      </c>
      <c r="G39" s="46">
        <v>108</v>
      </c>
      <c r="H39" s="46">
        <v>69</v>
      </c>
      <c r="I39" s="46">
        <v>121</v>
      </c>
      <c r="J39" s="46">
        <v>30</v>
      </c>
      <c r="L39" s="85"/>
      <c r="M39" s="1" t="s">
        <v>2</v>
      </c>
      <c r="N39" s="48">
        <v>12.619808306709265</v>
      </c>
      <c r="O39" s="48">
        <v>15.175718849840255</v>
      </c>
      <c r="P39" s="48">
        <v>37.060702875399357</v>
      </c>
      <c r="Q39" s="48">
        <v>17.252396166134183</v>
      </c>
      <c r="R39" s="48">
        <v>11.022364217252397</v>
      </c>
      <c r="S39" s="48">
        <v>19.329073482428115</v>
      </c>
      <c r="T39" s="48">
        <v>4.7923322683706067</v>
      </c>
    </row>
    <row r="40" spans="2:20" x14ac:dyDescent="0.2">
      <c r="B40" s="86"/>
      <c r="C40" s="1" t="s">
        <v>3</v>
      </c>
      <c r="D40" s="46">
        <v>82</v>
      </c>
      <c r="E40" s="46">
        <v>92</v>
      </c>
      <c r="F40" s="46">
        <v>229</v>
      </c>
      <c r="G40" s="46">
        <v>105</v>
      </c>
      <c r="H40" s="46">
        <v>76</v>
      </c>
      <c r="I40" s="46">
        <v>203</v>
      </c>
      <c r="J40" s="46">
        <v>281</v>
      </c>
      <c r="L40" s="86"/>
      <c r="M40" s="1" t="s">
        <v>3</v>
      </c>
      <c r="N40" s="48">
        <v>8.4536082474226806</v>
      </c>
      <c r="O40" s="48">
        <v>9.4845360824742269</v>
      </c>
      <c r="P40" s="48">
        <v>23.60824742268041</v>
      </c>
      <c r="Q40" s="48">
        <v>10.824742268041238</v>
      </c>
      <c r="R40" s="48">
        <v>7.8350515463917523</v>
      </c>
      <c r="S40" s="48">
        <v>20.927835051546392</v>
      </c>
      <c r="T40" s="48">
        <v>28.969072164948457</v>
      </c>
    </row>
    <row r="41" spans="2:20" x14ac:dyDescent="0.2">
      <c r="B41" s="4" t="s">
        <v>14</v>
      </c>
      <c r="C41" s="13"/>
      <c r="D41" s="47">
        <v>0</v>
      </c>
      <c r="E41" s="47">
        <v>0</v>
      </c>
      <c r="F41" s="47">
        <v>0</v>
      </c>
      <c r="G41" s="47">
        <v>0</v>
      </c>
      <c r="H41" s="47">
        <v>0</v>
      </c>
      <c r="I41" s="47">
        <v>0</v>
      </c>
      <c r="J41" s="47">
        <v>0</v>
      </c>
      <c r="L41" s="4" t="s">
        <v>14</v>
      </c>
      <c r="M41" s="13"/>
      <c r="N41" s="49"/>
      <c r="O41" s="49"/>
      <c r="P41" s="49"/>
      <c r="Q41" s="49"/>
      <c r="R41" s="49"/>
      <c r="S41" s="49"/>
      <c r="T41" s="49"/>
    </row>
    <row r="42" spans="2:20" x14ac:dyDescent="0.2">
      <c r="B42" s="84" t="s">
        <v>32</v>
      </c>
      <c r="C42" s="1" t="s">
        <v>0</v>
      </c>
      <c r="D42" s="46">
        <v>29</v>
      </c>
      <c r="E42" s="46">
        <v>49</v>
      </c>
      <c r="F42" s="46">
        <v>146</v>
      </c>
      <c r="G42" s="46">
        <v>80</v>
      </c>
      <c r="H42" s="46">
        <v>36</v>
      </c>
      <c r="I42" s="46">
        <v>75</v>
      </c>
      <c r="J42" s="46">
        <v>10</v>
      </c>
      <c r="L42" s="84" t="s">
        <v>32</v>
      </c>
      <c r="M42" s="1" t="s">
        <v>0</v>
      </c>
      <c r="N42" s="48">
        <v>7.552083333333333</v>
      </c>
      <c r="O42" s="48">
        <v>12.760416666666666</v>
      </c>
      <c r="P42" s="48">
        <v>38.020833333333329</v>
      </c>
      <c r="Q42" s="48">
        <v>20.833333333333336</v>
      </c>
      <c r="R42" s="48">
        <v>9.375</v>
      </c>
      <c r="S42" s="48">
        <v>19.53125</v>
      </c>
      <c r="T42" s="48">
        <v>2.604166666666667</v>
      </c>
    </row>
    <row r="43" spans="2:20" ht="22.5" x14ac:dyDescent="0.2">
      <c r="B43" s="85"/>
      <c r="C43" s="1" t="s">
        <v>1</v>
      </c>
      <c r="D43" s="46">
        <v>12</v>
      </c>
      <c r="E43" s="46">
        <v>20</v>
      </c>
      <c r="F43" s="46">
        <v>49</v>
      </c>
      <c r="G43" s="46">
        <v>32</v>
      </c>
      <c r="H43" s="46">
        <v>19</v>
      </c>
      <c r="I43" s="46">
        <v>22</v>
      </c>
      <c r="J43" s="46">
        <v>4</v>
      </c>
      <c r="L43" s="85"/>
      <c r="M43" s="1" t="s">
        <v>1</v>
      </c>
      <c r="N43" s="48">
        <v>8.3333333333333321</v>
      </c>
      <c r="O43" s="48">
        <v>13.888888888888889</v>
      </c>
      <c r="P43" s="48">
        <v>34.027777777777779</v>
      </c>
      <c r="Q43" s="48">
        <v>22.222222222222221</v>
      </c>
      <c r="R43" s="48">
        <v>13.194444444444445</v>
      </c>
      <c r="S43" s="48">
        <v>15.277777777777779</v>
      </c>
      <c r="T43" s="48">
        <v>2.7777777777777777</v>
      </c>
    </row>
    <row r="44" spans="2:20" ht="22.5" x14ac:dyDescent="0.2">
      <c r="B44" s="85"/>
      <c r="C44" s="1" t="s">
        <v>2</v>
      </c>
      <c r="D44" s="46">
        <v>12</v>
      </c>
      <c r="E44" s="46">
        <v>18</v>
      </c>
      <c r="F44" s="46">
        <v>60</v>
      </c>
      <c r="G44" s="46">
        <v>28</v>
      </c>
      <c r="H44" s="46">
        <v>19</v>
      </c>
      <c r="I44" s="46">
        <v>28</v>
      </c>
      <c r="J44" s="46">
        <v>11</v>
      </c>
      <c r="L44" s="85"/>
      <c r="M44" s="1" t="s">
        <v>2</v>
      </c>
      <c r="N44" s="48">
        <v>7.1856287425149699</v>
      </c>
      <c r="O44" s="48">
        <v>10.778443113772456</v>
      </c>
      <c r="P44" s="48">
        <v>35.928143712574851</v>
      </c>
      <c r="Q44" s="48">
        <v>16.766467065868262</v>
      </c>
      <c r="R44" s="48">
        <v>11.377245508982035</v>
      </c>
      <c r="S44" s="48">
        <v>16.766467065868262</v>
      </c>
      <c r="T44" s="48">
        <v>6.5868263473053901</v>
      </c>
    </row>
    <row r="45" spans="2:20" x14ac:dyDescent="0.2">
      <c r="B45" s="86"/>
      <c r="C45" s="1" t="s">
        <v>3</v>
      </c>
      <c r="D45" s="46">
        <v>28</v>
      </c>
      <c r="E45" s="46">
        <v>32</v>
      </c>
      <c r="F45" s="46">
        <v>84</v>
      </c>
      <c r="G45" s="46">
        <v>42</v>
      </c>
      <c r="H45" s="46">
        <v>28</v>
      </c>
      <c r="I45" s="46">
        <v>77</v>
      </c>
      <c r="J45" s="46">
        <v>100</v>
      </c>
      <c r="L45" s="86"/>
      <c r="M45" s="1" t="s">
        <v>3</v>
      </c>
      <c r="N45" s="48">
        <v>7.349081364829396</v>
      </c>
      <c r="O45" s="48">
        <v>8.3989501312335957</v>
      </c>
      <c r="P45" s="48">
        <v>22.047244094488189</v>
      </c>
      <c r="Q45" s="48">
        <v>11.023622047244094</v>
      </c>
      <c r="R45" s="48">
        <v>7.349081364829396</v>
      </c>
      <c r="S45" s="48">
        <v>20.209973753280842</v>
      </c>
      <c r="T45" s="48">
        <v>26.246719160104988</v>
      </c>
    </row>
    <row r="46" spans="2:20" x14ac:dyDescent="0.2">
      <c r="B46" s="84" t="s">
        <v>34</v>
      </c>
      <c r="C46" s="1" t="s">
        <v>0</v>
      </c>
      <c r="D46" s="46">
        <v>162</v>
      </c>
      <c r="E46" s="46">
        <v>252</v>
      </c>
      <c r="F46" s="46">
        <v>693</v>
      </c>
      <c r="G46" s="46">
        <v>279</v>
      </c>
      <c r="H46" s="46">
        <v>158</v>
      </c>
      <c r="I46" s="46">
        <v>306</v>
      </c>
      <c r="J46" s="46">
        <v>20</v>
      </c>
      <c r="L46" s="84" t="s">
        <v>34</v>
      </c>
      <c r="M46" s="1" t="s">
        <v>0</v>
      </c>
      <c r="N46" s="48">
        <v>11.579699785561115</v>
      </c>
      <c r="O46" s="48">
        <v>18.012866333095069</v>
      </c>
      <c r="P46" s="48">
        <v>49.535382416011437</v>
      </c>
      <c r="Q46" s="48">
        <v>19.942816297355254</v>
      </c>
      <c r="R46" s="48">
        <v>11.293781272337384</v>
      </c>
      <c r="S46" s="48">
        <v>21.872766261615439</v>
      </c>
      <c r="T46" s="48">
        <v>1.4295925661186561</v>
      </c>
    </row>
    <row r="47" spans="2:20" ht="22.5" x14ac:dyDescent="0.2">
      <c r="B47" s="85"/>
      <c r="C47" s="1" t="s">
        <v>1</v>
      </c>
      <c r="D47" s="46">
        <v>126</v>
      </c>
      <c r="E47" s="46">
        <v>215</v>
      </c>
      <c r="F47" s="46">
        <v>479</v>
      </c>
      <c r="G47" s="46">
        <v>235</v>
      </c>
      <c r="H47" s="46">
        <v>122</v>
      </c>
      <c r="I47" s="46">
        <v>233</v>
      </c>
      <c r="J47" s="46">
        <v>19</v>
      </c>
      <c r="L47" s="85"/>
      <c r="M47" s="1" t="s">
        <v>1</v>
      </c>
      <c r="N47" s="48">
        <v>11.742777260018638</v>
      </c>
      <c r="O47" s="48">
        <v>20.037278657968312</v>
      </c>
      <c r="P47" s="48">
        <v>44.641192917054987</v>
      </c>
      <c r="Q47" s="48">
        <v>21.90121155638397</v>
      </c>
      <c r="R47" s="48">
        <v>11.369990680335508</v>
      </c>
      <c r="S47" s="48">
        <v>21.714818266542405</v>
      </c>
      <c r="T47" s="48">
        <v>1.7707362534948743</v>
      </c>
    </row>
    <row r="48" spans="2:20" ht="22.5" x14ac:dyDescent="0.2">
      <c r="B48" s="85"/>
      <c r="C48" s="1" t="s">
        <v>2</v>
      </c>
      <c r="D48" s="46">
        <v>156</v>
      </c>
      <c r="E48" s="46">
        <v>175</v>
      </c>
      <c r="F48" s="46">
        <v>438</v>
      </c>
      <c r="G48" s="46">
        <v>186</v>
      </c>
      <c r="H48" s="46">
        <v>120</v>
      </c>
      <c r="I48" s="46">
        <v>240</v>
      </c>
      <c r="J48" s="46">
        <v>44</v>
      </c>
      <c r="L48" s="85"/>
      <c r="M48" s="1" t="s">
        <v>2</v>
      </c>
      <c r="N48" s="48">
        <v>14.130434782608695</v>
      </c>
      <c r="O48" s="48">
        <v>15.85144927536232</v>
      </c>
      <c r="P48" s="48">
        <v>39.673913043478258</v>
      </c>
      <c r="Q48" s="48">
        <v>16.847826086956523</v>
      </c>
      <c r="R48" s="48">
        <v>10.869565217391305</v>
      </c>
      <c r="S48" s="48">
        <v>21.739130434782609</v>
      </c>
      <c r="T48" s="48">
        <v>3.9855072463768111</v>
      </c>
    </row>
    <row r="49" spans="2:20" x14ac:dyDescent="0.2">
      <c r="B49" s="86"/>
      <c r="C49" s="1" t="s">
        <v>3</v>
      </c>
      <c r="D49" s="46">
        <v>135</v>
      </c>
      <c r="E49" s="46">
        <v>110</v>
      </c>
      <c r="F49" s="46">
        <v>350</v>
      </c>
      <c r="G49" s="46">
        <v>153</v>
      </c>
      <c r="H49" s="46">
        <v>111</v>
      </c>
      <c r="I49" s="46">
        <v>322</v>
      </c>
      <c r="J49" s="46">
        <v>377</v>
      </c>
      <c r="L49" s="86"/>
      <c r="M49" s="1" t="s">
        <v>3</v>
      </c>
      <c r="N49" s="48">
        <v>9.6635647816750172</v>
      </c>
      <c r="O49" s="48">
        <v>7.8740157480314963</v>
      </c>
      <c r="P49" s="48">
        <v>25.053686471009307</v>
      </c>
      <c r="Q49" s="48">
        <v>10.952040085898354</v>
      </c>
      <c r="R49" s="48">
        <v>7.9455977093772372</v>
      </c>
      <c r="S49" s="48">
        <v>23.049391553328562</v>
      </c>
      <c r="T49" s="48">
        <v>26.98639942734431</v>
      </c>
    </row>
    <row r="50" spans="2:20" x14ac:dyDescent="0.2">
      <c r="B50" s="84" t="s">
        <v>33</v>
      </c>
      <c r="C50" s="1" t="s">
        <v>0</v>
      </c>
      <c r="D50" s="46">
        <v>200</v>
      </c>
      <c r="E50" s="46">
        <v>258</v>
      </c>
      <c r="F50" s="46">
        <v>679</v>
      </c>
      <c r="G50" s="46">
        <v>289</v>
      </c>
      <c r="H50" s="46">
        <v>196</v>
      </c>
      <c r="I50" s="46">
        <v>352</v>
      </c>
      <c r="J50" s="46">
        <v>4</v>
      </c>
      <c r="L50" s="84" t="s">
        <v>33</v>
      </c>
      <c r="M50" s="1" t="s">
        <v>0</v>
      </c>
      <c r="N50" s="48">
        <v>18.63932898415657</v>
      </c>
      <c r="O50" s="48">
        <v>24.044734389561974</v>
      </c>
      <c r="P50" s="48">
        <v>63.280521901211564</v>
      </c>
      <c r="Q50" s="48">
        <v>26.933830382106244</v>
      </c>
      <c r="R50" s="48">
        <v>18.266542404473437</v>
      </c>
      <c r="S50" s="48">
        <v>32.805219012115565</v>
      </c>
      <c r="T50" s="48">
        <v>0.37278657968313139</v>
      </c>
    </row>
    <row r="51" spans="2:20" ht="22.5" x14ac:dyDescent="0.2">
      <c r="B51" s="85"/>
      <c r="C51" s="1" t="s">
        <v>1</v>
      </c>
      <c r="D51" s="46">
        <v>199</v>
      </c>
      <c r="E51" s="46">
        <v>293</v>
      </c>
      <c r="F51" s="46">
        <v>601</v>
      </c>
      <c r="G51" s="46">
        <v>275</v>
      </c>
      <c r="H51" s="46">
        <v>166</v>
      </c>
      <c r="I51" s="46">
        <v>290</v>
      </c>
      <c r="J51" s="46">
        <v>4</v>
      </c>
      <c r="L51" s="85"/>
      <c r="M51" s="1" t="s">
        <v>1</v>
      </c>
      <c r="N51" s="48">
        <v>19.509803921568629</v>
      </c>
      <c r="O51" s="48">
        <v>28.725490196078429</v>
      </c>
      <c r="P51" s="48">
        <v>58.921568627450981</v>
      </c>
      <c r="Q51" s="48">
        <v>26.96078431372549</v>
      </c>
      <c r="R51" s="48">
        <v>16.274509803921568</v>
      </c>
      <c r="S51" s="48">
        <v>28.431372549019606</v>
      </c>
      <c r="T51" s="48">
        <v>0.39215686274509803</v>
      </c>
    </row>
    <row r="52" spans="2:20" ht="22.5" x14ac:dyDescent="0.2">
      <c r="B52" s="85"/>
      <c r="C52" s="1" t="s">
        <v>2</v>
      </c>
      <c r="D52" s="46">
        <v>262</v>
      </c>
      <c r="E52" s="46">
        <v>258</v>
      </c>
      <c r="F52" s="46">
        <v>528</v>
      </c>
      <c r="G52" s="46">
        <v>229</v>
      </c>
      <c r="H52" s="46">
        <v>132</v>
      </c>
      <c r="I52" s="46">
        <v>271</v>
      </c>
      <c r="J52" s="46">
        <v>16</v>
      </c>
      <c r="L52" s="85"/>
      <c r="M52" s="1" t="s">
        <v>2</v>
      </c>
      <c r="N52" s="48">
        <v>25.992063492063494</v>
      </c>
      <c r="O52" s="48">
        <v>25.595238095238095</v>
      </c>
      <c r="P52" s="48">
        <v>52.380952380952387</v>
      </c>
      <c r="Q52" s="48">
        <v>22.718253968253968</v>
      </c>
      <c r="R52" s="48">
        <v>13.095238095238097</v>
      </c>
      <c r="S52" s="48">
        <v>26.884920634920633</v>
      </c>
      <c r="T52" s="48">
        <v>1.5873015873015872</v>
      </c>
    </row>
    <row r="53" spans="2:20" x14ac:dyDescent="0.2">
      <c r="B53" s="86"/>
      <c r="C53" s="1" t="s">
        <v>3</v>
      </c>
      <c r="D53" s="46">
        <v>176</v>
      </c>
      <c r="E53" s="46">
        <v>142</v>
      </c>
      <c r="F53" s="46">
        <v>346</v>
      </c>
      <c r="G53" s="46">
        <v>185</v>
      </c>
      <c r="H53" s="46">
        <v>118</v>
      </c>
      <c r="I53" s="46">
        <v>301</v>
      </c>
      <c r="J53" s="46">
        <v>215</v>
      </c>
      <c r="L53" s="86"/>
      <c r="M53" s="1" t="s">
        <v>3</v>
      </c>
      <c r="N53" s="48">
        <v>16.402609506057782</v>
      </c>
      <c r="O53" s="48">
        <v>13.233923578751163</v>
      </c>
      <c r="P53" s="48">
        <v>32.246039142590867</v>
      </c>
      <c r="Q53" s="48">
        <v>17.241379310344829</v>
      </c>
      <c r="R53" s="48">
        <v>10.997204100652375</v>
      </c>
      <c r="S53" s="48">
        <v>28.05219012115564</v>
      </c>
      <c r="T53" s="48">
        <v>20.037278657968312</v>
      </c>
    </row>
    <row r="54" spans="2:20" x14ac:dyDescent="0.2">
      <c r="B54" s="4" t="s">
        <v>15</v>
      </c>
      <c r="C54" s="13"/>
      <c r="D54" s="47">
        <v>0</v>
      </c>
      <c r="E54" s="47">
        <v>0</v>
      </c>
      <c r="F54" s="47">
        <v>0</v>
      </c>
      <c r="G54" s="47">
        <v>0</v>
      </c>
      <c r="H54" s="47">
        <v>0</v>
      </c>
      <c r="I54" s="47">
        <v>0</v>
      </c>
      <c r="J54" s="47">
        <v>0</v>
      </c>
      <c r="L54" s="4" t="s">
        <v>15</v>
      </c>
      <c r="M54" s="13"/>
      <c r="N54" s="49"/>
      <c r="O54" s="49"/>
      <c r="P54" s="49"/>
      <c r="Q54" s="49"/>
      <c r="R54" s="49"/>
      <c r="S54" s="49"/>
      <c r="T54" s="49"/>
    </row>
    <row r="55" spans="2:20" x14ac:dyDescent="0.2">
      <c r="B55" s="84" t="s">
        <v>16</v>
      </c>
      <c r="C55" s="1" t="s">
        <v>0</v>
      </c>
      <c r="D55" s="46">
        <v>8</v>
      </c>
      <c r="E55" s="46">
        <v>21</v>
      </c>
      <c r="F55" s="46">
        <v>45</v>
      </c>
      <c r="G55" s="46">
        <v>18</v>
      </c>
      <c r="H55" s="46">
        <v>14</v>
      </c>
      <c r="I55" s="46">
        <v>18</v>
      </c>
      <c r="J55" s="46">
        <v>3</v>
      </c>
      <c r="L55" s="84" t="s">
        <v>16</v>
      </c>
      <c r="M55" s="1" t="s">
        <v>0</v>
      </c>
      <c r="N55" s="48">
        <v>8.5106382978723403</v>
      </c>
      <c r="O55" s="48">
        <v>22.340425531914892</v>
      </c>
      <c r="P55" s="48">
        <v>47.872340425531917</v>
      </c>
      <c r="Q55" s="48">
        <v>19.148936170212767</v>
      </c>
      <c r="R55" s="48">
        <v>14.893617021276595</v>
      </c>
      <c r="S55" s="48">
        <v>19.148936170212767</v>
      </c>
      <c r="T55" s="48">
        <v>3.1914893617021276</v>
      </c>
    </row>
    <row r="56" spans="2:20" ht="22.5" x14ac:dyDescent="0.2">
      <c r="B56" s="85"/>
      <c r="C56" s="1" t="s">
        <v>1</v>
      </c>
      <c r="D56" s="46">
        <v>5</v>
      </c>
      <c r="E56" s="46">
        <v>15</v>
      </c>
      <c r="F56" s="46">
        <v>26</v>
      </c>
      <c r="G56" s="46">
        <v>13</v>
      </c>
      <c r="H56" s="46">
        <v>9</v>
      </c>
      <c r="I56" s="46">
        <v>14</v>
      </c>
      <c r="J56" s="46">
        <v>1</v>
      </c>
      <c r="L56" s="85"/>
      <c r="M56" s="1" t="s">
        <v>1</v>
      </c>
      <c r="N56" s="48">
        <v>8.064516129032258</v>
      </c>
      <c r="O56" s="48">
        <v>24.193548387096776</v>
      </c>
      <c r="P56" s="48">
        <v>41.935483870967744</v>
      </c>
      <c r="Q56" s="48">
        <v>20.967741935483872</v>
      </c>
      <c r="R56" s="48">
        <v>14.516129032258066</v>
      </c>
      <c r="S56" s="48">
        <v>22.58064516129032</v>
      </c>
      <c r="T56" s="48">
        <v>1.6129032258064515</v>
      </c>
    </row>
    <row r="57" spans="2:20" ht="22.5" x14ac:dyDescent="0.2">
      <c r="B57" s="85"/>
      <c r="C57" s="1" t="s">
        <v>2</v>
      </c>
      <c r="D57" s="46">
        <v>8</v>
      </c>
      <c r="E57" s="46">
        <v>11</v>
      </c>
      <c r="F57" s="46">
        <v>24</v>
      </c>
      <c r="G57" s="46">
        <v>8</v>
      </c>
      <c r="H57" s="46">
        <v>6</v>
      </c>
      <c r="I57" s="46">
        <v>9</v>
      </c>
      <c r="J57" s="46">
        <v>3</v>
      </c>
      <c r="L57" s="85"/>
      <c r="M57" s="1" t="s">
        <v>2</v>
      </c>
      <c r="N57" s="48">
        <v>14.285714285714285</v>
      </c>
      <c r="O57" s="48">
        <v>19.642857142857142</v>
      </c>
      <c r="P57" s="48">
        <v>42.857142857142854</v>
      </c>
      <c r="Q57" s="48">
        <v>14.285714285714285</v>
      </c>
      <c r="R57" s="48">
        <v>10.714285714285714</v>
      </c>
      <c r="S57" s="48">
        <v>16.071428571428573</v>
      </c>
      <c r="T57" s="48">
        <v>5.3571428571428568</v>
      </c>
    </row>
    <row r="58" spans="2:20" x14ac:dyDescent="0.2">
      <c r="B58" s="86"/>
      <c r="C58" s="1" t="s">
        <v>3</v>
      </c>
      <c r="D58" s="46">
        <v>5</v>
      </c>
      <c r="E58" s="46">
        <v>10</v>
      </c>
      <c r="F58" s="46">
        <v>20</v>
      </c>
      <c r="G58" s="46">
        <v>8</v>
      </c>
      <c r="H58" s="46">
        <v>5</v>
      </c>
      <c r="I58" s="46">
        <v>22</v>
      </c>
      <c r="J58" s="46">
        <v>27</v>
      </c>
      <c r="L58" s="86"/>
      <c r="M58" s="1" t="s">
        <v>3</v>
      </c>
      <c r="N58" s="48">
        <v>5.3191489361702127</v>
      </c>
      <c r="O58" s="48">
        <v>10.638297872340425</v>
      </c>
      <c r="P58" s="48">
        <v>21.276595744680851</v>
      </c>
      <c r="Q58" s="48">
        <v>8.5106382978723403</v>
      </c>
      <c r="R58" s="48">
        <v>5.3191489361702127</v>
      </c>
      <c r="S58" s="48">
        <v>23.404255319148938</v>
      </c>
      <c r="T58" s="48">
        <v>28.723404255319153</v>
      </c>
    </row>
    <row r="59" spans="2:20" x14ac:dyDescent="0.2">
      <c r="B59" s="84" t="s">
        <v>17</v>
      </c>
      <c r="C59" s="1" t="s">
        <v>0</v>
      </c>
      <c r="D59" s="46">
        <v>185</v>
      </c>
      <c r="E59" s="46">
        <v>271</v>
      </c>
      <c r="F59" s="46">
        <v>635</v>
      </c>
      <c r="G59" s="46">
        <v>274</v>
      </c>
      <c r="H59" s="46">
        <v>165</v>
      </c>
      <c r="I59" s="46">
        <v>304</v>
      </c>
      <c r="J59" s="46">
        <v>16</v>
      </c>
      <c r="L59" s="84" t="s">
        <v>17</v>
      </c>
      <c r="M59" s="1" t="s">
        <v>0</v>
      </c>
      <c r="N59" s="48">
        <v>14.741035856573706</v>
      </c>
      <c r="O59" s="48">
        <v>21.593625498007967</v>
      </c>
      <c r="P59" s="48">
        <v>50.597609561752989</v>
      </c>
      <c r="Q59" s="48">
        <v>21.832669322709165</v>
      </c>
      <c r="R59" s="48">
        <v>13.147410358565736</v>
      </c>
      <c r="S59" s="48">
        <v>24.223107569721115</v>
      </c>
      <c r="T59" s="48">
        <v>1.2749003984063745</v>
      </c>
    </row>
    <row r="60" spans="2:20" ht="22.5" x14ac:dyDescent="0.2">
      <c r="B60" s="85"/>
      <c r="C60" s="1" t="s">
        <v>1</v>
      </c>
      <c r="D60" s="46">
        <v>164</v>
      </c>
      <c r="E60" s="46">
        <v>254</v>
      </c>
      <c r="F60" s="46">
        <v>460</v>
      </c>
      <c r="G60" s="46">
        <v>223</v>
      </c>
      <c r="H60" s="46">
        <v>122</v>
      </c>
      <c r="I60" s="46">
        <v>215</v>
      </c>
      <c r="J60" s="46">
        <v>17</v>
      </c>
      <c r="L60" s="85"/>
      <c r="M60" s="1" t="s">
        <v>1</v>
      </c>
      <c r="N60" s="48">
        <v>17.245005257623554</v>
      </c>
      <c r="O60" s="48">
        <v>26.708727655099896</v>
      </c>
      <c r="P60" s="48">
        <v>48.370136698212406</v>
      </c>
      <c r="Q60" s="48">
        <v>23.449001051524711</v>
      </c>
      <c r="R60" s="48">
        <v>12.828601472134595</v>
      </c>
      <c r="S60" s="48">
        <v>22.607781282860149</v>
      </c>
      <c r="T60" s="48">
        <v>1.7875920084121977</v>
      </c>
    </row>
    <row r="61" spans="2:20" ht="22.5" x14ac:dyDescent="0.2">
      <c r="B61" s="85"/>
      <c r="C61" s="1" t="s">
        <v>2</v>
      </c>
      <c r="D61" s="46">
        <v>221</v>
      </c>
      <c r="E61" s="46">
        <v>224</v>
      </c>
      <c r="F61" s="46">
        <v>409</v>
      </c>
      <c r="G61" s="46">
        <v>173</v>
      </c>
      <c r="H61" s="46">
        <v>109</v>
      </c>
      <c r="I61" s="46">
        <v>220</v>
      </c>
      <c r="J61" s="46">
        <v>37</v>
      </c>
      <c r="L61" s="85"/>
      <c r="M61" s="1" t="s">
        <v>2</v>
      </c>
      <c r="N61" s="48">
        <v>22.345803842264914</v>
      </c>
      <c r="O61" s="48">
        <v>22.649140546006066</v>
      </c>
      <c r="P61" s="48">
        <v>41.354903943377145</v>
      </c>
      <c r="Q61" s="48">
        <v>17.492416582406474</v>
      </c>
      <c r="R61" s="48">
        <v>11.021233569261881</v>
      </c>
      <c r="S61" s="48">
        <v>22.24469160768453</v>
      </c>
      <c r="T61" s="48">
        <v>3.741152679474216</v>
      </c>
    </row>
    <row r="62" spans="2:20" x14ac:dyDescent="0.2">
      <c r="B62" s="86"/>
      <c r="C62" s="1" t="s">
        <v>3</v>
      </c>
      <c r="D62" s="46">
        <v>170</v>
      </c>
      <c r="E62" s="46">
        <v>135</v>
      </c>
      <c r="F62" s="46">
        <v>311</v>
      </c>
      <c r="G62" s="46">
        <v>159</v>
      </c>
      <c r="H62" s="46">
        <v>105</v>
      </c>
      <c r="I62" s="46">
        <v>284</v>
      </c>
      <c r="J62" s="46">
        <v>321</v>
      </c>
      <c r="L62" s="86"/>
      <c r="M62" s="1" t="s">
        <v>3</v>
      </c>
      <c r="N62" s="48">
        <v>13.567438148443737</v>
      </c>
      <c r="O62" s="48">
        <v>10.77414205905826</v>
      </c>
      <c r="P62" s="48">
        <v>24.820430965682363</v>
      </c>
      <c r="Q62" s="48">
        <v>12.689545091779728</v>
      </c>
      <c r="R62" s="48">
        <v>8.3798882681564244</v>
      </c>
      <c r="S62" s="48">
        <v>22.665602553870709</v>
      </c>
      <c r="T62" s="48">
        <v>25.618515562649641</v>
      </c>
    </row>
    <row r="63" spans="2:20" x14ac:dyDescent="0.2">
      <c r="B63" s="84" t="s">
        <v>18</v>
      </c>
      <c r="C63" s="1" t="s">
        <v>0</v>
      </c>
      <c r="D63" s="46">
        <v>7</v>
      </c>
      <c r="E63" s="46">
        <v>11</v>
      </c>
      <c r="F63" s="46">
        <v>95</v>
      </c>
      <c r="G63" s="46">
        <v>30</v>
      </c>
      <c r="H63" s="46">
        <v>22</v>
      </c>
      <c r="I63" s="46">
        <v>51</v>
      </c>
      <c r="J63" s="46">
        <v>0</v>
      </c>
      <c r="L63" s="84" t="s">
        <v>18</v>
      </c>
      <c r="M63" s="1" t="s">
        <v>0</v>
      </c>
      <c r="N63" s="48">
        <v>4.3209876543209873</v>
      </c>
      <c r="O63" s="48">
        <v>6.7901234567901234</v>
      </c>
      <c r="P63" s="48">
        <v>58.641975308641982</v>
      </c>
      <c r="Q63" s="48">
        <v>18.518518518518519</v>
      </c>
      <c r="R63" s="48">
        <v>13.580246913580247</v>
      </c>
      <c r="S63" s="48">
        <v>31.481481481481481</v>
      </c>
      <c r="T63" s="48">
        <v>0</v>
      </c>
    </row>
    <row r="64" spans="2:20" ht="22.5" x14ac:dyDescent="0.2">
      <c r="B64" s="85"/>
      <c r="C64" s="1" t="s">
        <v>1</v>
      </c>
      <c r="D64" s="46">
        <v>11</v>
      </c>
      <c r="E64" s="46">
        <v>22</v>
      </c>
      <c r="F64" s="46">
        <v>72</v>
      </c>
      <c r="G64" s="46">
        <v>28</v>
      </c>
      <c r="H64" s="46">
        <v>24</v>
      </c>
      <c r="I64" s="46">
        <v>37</v>
      </c>
      <c r="J64" s="46">
        <v>2</v>
      </c>
      <c r="L64" s="85"/>
      <c r="M64" s="1" t="s">
        <v>1</v>
      </c>
      <c r="N64" s="48">
        <v>8.3969465648854964</v>
      </c>
      <c r="O64" s="48">
        <v>16.793893129770993</v>
      </c>
      <c r="P64" s="48">
        <v>54.961832061068705</v>
      </c>
      <c r="Q64" s="48">
        <v>21.374045801526716</v>
      </c>
      <c r="R64" s="48">
        <v>18.320610687022899</v>
      </c>
      <c r="S64" s="48">
        <v>28.244274809160309</v>
      </c>
      <c r="T64" s="48">
        <v>1.5267175572519083</v>
      </c>
    </row>
    <row r="65" spans="2:20" ht="22.5" x14ac:dyDescent="0.2">
      <c r="B65" s="85"/>
      <c r="C65" s="1" t="s">
        <v>2</v>
      </c>
      <c r="D65" s="46">
        <v>19</v>
      </c>
      <c r="E65" s="46">
        <v>12</v>
      </c>
      <c r="F65" s="46">
        <v>63</v>
      </c>
      <c r="G65" s="46">
        <v>25</v>
      </c>
      <c r="H65" s="46">
        <v>16</v>
      </c>
      <c r="I65" s="46">
        <v>33</v>
      </c>
      <c r="J65" s="46">
        <v>9</v>
      </c>
      <c r="L65" s="85"/>
      <c r="M65" s="1" t="s">
        <v>2</v>
      </c>
      <c r="N65" s="48">
        <v>14.074074074074074</v>
      </c>
      <c r="O65" s="48">
        <v>8.8888888888888893</v>
      </c>
      <c r="P65" s="48">
        <v>46.666666666666664</v>
      </c>
      <c r="Q65" s="48">
        <v>18.518518518518519</v>
      </c>
      <c r="R65" s="48">
        <v>11.851851851851853</v>
      </c>
      <c r="S65" s="48">
        <v>24.444444444444443</v>
      </c>
      <c r="T65" s="48">
        <v>6.666666666666667</v>
      </c>
    </row>
    <row r="66" spans="2:20" x14ac:dyDescent="0.2">
      <c r="B66" s="86"/>
      <c r="C66" s="1" t="s">
        <v>3</v>
      </c>
      <c r="D66" s="46">
        <v>16</v>
      </c>
      <c r="E66" s="46">
        <v>11</v>
      </c>
      <c r="F66" s="46">
        <v>50</v>
      </c>
      <c r="G66" s="46">
        <v>17</v>
      </c>
      <c r="H66" s="46">
        <v>19</v>
      </c>
      <c r="I66" s="46">
        <v>49</v>
      </c>
      <c r="J66" s="46">
        <v>34</v>
      </c>
      <c r="L66" s="86"/>
      <c r="M66" s="1" t="s">
        <v>3</v>
      </c>
      <c r="N66" s="48">
        <v>9.9378881987577632</v>
      </c>
      <c r="O66" s="48">
        <v>6.8322981366459627</v>
      </c>
      <c r="P66" s="48">
        <v>31.05590062111801</v>
      </c>
      <c r="Q66" s="48">
        <v>10.559006211180124</v>
      </c>
      <c r="R66" s="48">
        <v>11.801242236024844</v>
      </c>
      <c r="S66" s="48">
        <v>30.434782608695656</v>
      </c>
      <c r="T66" s="48">
        <v>21.118012422360248</v>
      </c>
    </row>
    <row r="67" spans="2:20" x14ac:dyDescent="0.2">
      <c r="B67" s="84" t="s">
        <v>19</v>
      </c>
      <c r="C67" s="1" t="s">
        <v>0</v>
      </c>
      <c r="D67" s="46">
        <v>13</v>
      </c>
      <c r="E67" s="46">
        <v>17</v>
      </c>
      <c r="F67" s="46">
        <v>86</v>
      </c>
      <c r="G67" s="46">
        <v>33</v>
      </c>
      <c r="H67" s="46">
        <v>21</v>
      </c>
      <c r="I67" s="46">
        <v>40</v>
      </c>
      <c r="J67" s="46">
        <v>5</v>
      </c>
      <c r="L67" s="84" t="s">
        <v>19</v>
      </c>
      <c r="M67" s="1" t="s">
        <v>0</v>
      </c>
      <c r="N67" s="48">
        <v>8.3870967741935498</v>
      </c>
      <c r="O67" s="48">
        <v>10.967741935483872</v>
      </c>
      <c r="P67" s="48">
        <v>55.483870967741936</v>
      </c>
      <c r="Q67" s="48">
        <v>21.29032258064516</v>
      </c>
      <c r="R67" s="48">
        <v>13.548387096774196</v>
      </c>
      <c r="S67" s="48">
        <v>25.806451612903224</v>
      </c>
      <c r="T67" s="48">
        <v>3.225806451612903</v>
      </c>
    </row>
    <row r="68" spans="2:20" ht="22.5" x14ac:dyDescent="0.2">
      <c r="B68" s="85"/>
      <c r="C68" s="1" t="s">
        <v>1</v>
      </c>
      <c r="D68" s="46">
        <v>11</v>
      </c>
      <c r="E68" s="46">
        <v>19</v>
      </c>
      <c r="F68" s="46">
        <v>58</v>
      </c>
      <c r="G68" s="46">
        <v>26</v>
      </c>
      <c r="H68" s="46">
        <v>21</v>
      </c>
      <c r="I68" s="46">
        <v>31</v>
      </c>
      <c r="J68" s="46">
        <v>2</v>
      </c>
      <c r="L68" s="85"/>
      <c r="M68" s="1" t="s">
        <v>1</v>
      </c>
      <c r="N68" s="48">
        <v>9.8214285714285712</v>
      </c>
      <c r="O68" s="48">
        <v>16.964285714285715</v>
      </c>
      <c r="P68" s="48">
        <v>51.785714285714292</v>
      </c>
      <c r="Q68" s="48">
        <v>23.214285714285715</v>
      </c>
      <c r="R68" s="48">
        <v>18.75</v>
      </c>
      <c r="S68" s="48">
        <v>27.678571428571431</v>
      </c>
      <c r="T68" s="48">
        <v>1.7857142857142856</v>
      </c>
    </row>
    <row r="69" spans="2:20" ht="22.5" x14ac:dyDescent="0.2">
      <c r="B69" s="85"/>
      <c r="C69" s="1" t="s">
        <v>2</v>
      </c>
      <c r="D69" s="46">
        <v>16</v>
      </c>
      <c r="E69" s="46">
        <v>21</v>
      </c>
      <c r="F69" s="46">
        <v>52</v>
      </c>
      <c r="G69" s="46">
        <v>24</v>
      </c>
      <c r="H69" s="46">
        <v>18</v>
      </c>
      <c r="I69" s="46">
        <v>33</v>
      </c>
      <c r="J69" s="46">
        <v>3</v>
      </c>
      <c r="L69" s="85"/>
      <c r="M69" s="1" t="s">
        <v>2</v>
      </c>
      <c r="N69" s="48">
        <v>14.159292035398231</v>
      </c>
      <c r="O69" s="48">
        <v>18.584070796460178</v>
      </c>
      <c r="P69" s="48">
        <v>46.017699115044245</v>
      </c>
      <c r="Q69" s="48">
        <v>21.238938053097346</v>
      </c>
      <c r="R69" s="48">
        <v>15.929203539823009</v>
      </c>
      <c r="S69" s="48">
        <v>29.20353982300885</v>
      </c>
      <c r="T69" s="48">
        <v>2.6548672566371683</v>
      </c>
    </row>
    <row r="70" spans="2:20" x14ac:dyDescent="0.2">
      <c r="B70" s="86"/>
      <c r="C70" s="1" t="s">
        <v>3</v>
      </c>
      <c r="D70" s="46">
        <v>15</v>
      </c>
      <c r="E70" s="46">
        <v>16</v>
      </c>
      <c r="F70" s="46">
        <v>44</v>
      </c>
      <c r="G70" s="46">
        <v>12</v>
      </c>
      <c r="H70" s="46">
        <v>15</v>
      </c>
      <c r="I70" s="46">
        <v>42</v>
      </c>
      <c r="J70" s="46">
        <v>45</v>
      </c>
      <c r="L70" s="86"/>
      <c r="M70" s="1" t="s">
        <v>3</v>
      </c>
      <c r="N70" s="48">
        <v>9.7402597402597415</v>
      </c>
      <c r="O70" s="48">
        <v>10.38961038961039</v>
      </c>
      <c r="P70" s="48">
        <v>28.571428571428569</v>
      </c>
      <c r="Q70" s="48">
        <v>7.7922077922077921</v>
      </c>
      <c r="R70" s="48">
        <v>9.7402597402597415</v>
      </c>
      <c r="S70" s="48">
        <v>27.27272727272727</v>
      </c>
      <c r="T70" s="48">
        <v>29.220779220779221</v>
      </c>
    </row>
    <row r="71" spans="2:20" x14ac:dyDescent="0.2">
      <c r="B71" s="84" t="s">
        <v>20</v>
      </c>
      <c r="C71" s="1" t="s">
        <v>0</v>
      </c>
      <c r="D71" s="46">
        <v>77</v>
      </c>
      <c r="E71" s="46">
        <v>80</v>
      </c>
      <c r="F71" s="46">
        <v>255</v>
      </c>
      <c r="G71" s="46">
        <v>115</v>
      </c>
      <c r="H71" s="46">
        <v>70</v>
      </c>
      <c r="I71" s="46">
        <v>121</v>
      </c>
      <c r="J71" s="46">
        <v>2</v>
      </c>
      <c r="L71" s="84" t="s">
        <v>20</v>
      </c>
      <c r="M71" s="1" t="s">
        <v>0</v>
      </c>
      <c r="N71" s="48">
        <v>18.509615384615387</v>
      </c>
      <c r="O71" s="48">
        <v>19.230769230769234</v>
      </c>
      <c r="P71" s="48">
        <v>61.298076923076927</v>
      </c>
      <c r="Q71" s="48">
        <v>27.64423076923077</v>
      </c>
      <c r="R71" s="48">
        <v>16.826923076923077</v>
      </c>
      <c r="S71" s="48">
        <v>29.086538461538463</v>
      </c>
      <c r="T71" s="48">
        <v>0.48076923076923078</v>
      </c>
    </row>
    <row r="72" spans="2:20" ht="22.5" x14ac:dyDescent="0.2">
      <c r="B72" s="85"/>
      <c r="C72" s="1" t="s">
        <v>1</v>
      </c>
      <c r="D72" s="46">
        <v>66</v>
      </c>
      <c r="E72" s="46">
        <v>80</v>
      </c>
      <c r="F72" s="46">
        <v>208</v>
      </c>
      <c r="G72" s="46">
        <v>103</v>
      </c>
      <c r="H72" s="46">
        <v>57</v>
      </c>
      <c r="I72" s="46">
        <v>93</v>
      </c>
      <c r="J72" s="46">
        <v>1</v>
      </c>
      <c r="L72" s="85"/>
      <c r="M72" s="1" t="s">
        <v>1</v>
      </c>
      <c r="N72" s="48">
        <v>18.539325842696631</v>
      </c>
      <c r="O72" s="48">
        <v>22.471910112359549</v>
      </c>
      <c r="P72" s="48">
        <v>58.426966292134829</v>
      </c>
      <c r="Q72" s="48">
        <v>28.932584269662918</v>
      </c>
      <c r="R72" s="48">
        <v>16.011235955056179</v>
      </c>
      <c r="S72" s="48">
        <v>26.123595505617981</v>
      </c>
      <c r="T72" s="48">
        <v>0.2808988764044944</v>
      </c>
    </row>
    <row r="73" spans="2:20" ht="22.5" x14ac:dyDescent="0.2">
      <c r="B73" s="85"/>
      <c r="C73" s="1" t="s">
        <v>2</v>
      </c>
      <c r="D73" s="46">
        <v>75</v>
      </c>
      <c r="E73" s="46">
        <v>68</v>
      </c>
      <c r="F73" s="46">
        <v>190</v>
      </c>
      <c r="G73" s="46">
        <v>88</v>
      </c>
      <c r="H73" s="46">
        <v>52</v>
      </c>
      <c r="I73" s="46">
        <v>92</v>
      </c>
      <c r="J73" s="46">
        <v>4</v>
      </c>
      <c r="L73" s="85"/>
      <c r="M73" s="1" t="s">
        <v>2</v>
      </c>
      <c r="N73" s="48">
        <v>21.1864406779661</v>
      </c>
      <c r="O73" s="48">
        <v>19.209039548022599</v>
      </c>
      <c r="P73" s="48">
        <v>53.672316384180796</v>
      </c>
      <c r="Q73" s="48">
        <v>24.858757062146893</v>
      </c>
      <c r="R73" s="48">
        <v>14.689265536723164</v>
      </c>
      <c r="S73" s="48">
        <v>25.988700564971751</v>
      </c>
      <c r="T73" s="48">
        <v>1.1299435028248588</v>
      </c>
    </row>
    <row r="74" spans="2:20" x14ac:dyDescent="0.2">
      <c r="B74" s="86"/>
      <c r="C74" s="1" t="s">
        <v>3</v>
      </c>
      <c r="D74" s="46">
        <v>50</v>
      </c>
      <c r="E74" s="46">
        <v>37</v>
      </c>
      <c r="F74" s="46">
        <v>155</v>
      </c>
      <c r="G74" s="46">
        <v>70</v>
      </c>
      <c r="H74" s="46">
        <v>40</v>
      </c>
      <c r="I74" s="46">
        <v>107</v>
      </c>
      <c r="J74" s="46">
        <v>76</v>
      </c>
      <c r="L74" s="86"/>
      <c r="M74" s="1" t="s">
        <v>3</v>
      </c>
      <c r="N74" s="48">
        <v>12.048192771084338</v>
      </c>
      <c r="O74" s="48">
        <v>8.9156626506024104</v>
      </c>
      <c r="P74" s="48">
        <v>37.349397590361441</v>
      </c>
      <c r="Q74" s="48">
        <v>16.867469879518072</v>
      </c>
      <c r="R74" s="48">
        <v>9.6385542168674707</v>
      </c>
      <c r="S74" s="48">
        <v>25.783132530120483</v>
      </c>
      <c r="T74" s="48">
        <v>18.313253012048193</v>
      </c>
    </row>
    <row r="75" spans="2:20" x14ac:dyDescent="0.2">
      <c r="B75" s="84" t="s">
        <v>21</v>
      </c>
      <c r="C75" s="1" t="s">
        <v>0</v>
      </c>
      <c r="D75" s="46">
        <v>26</v>
      </c>
      <c r="E75" s="46">
        <v>23</v>
      </c>
      <c r="F75" s="46">
        <v>51</v>
      </c>
      <c r="G75" s="46">
        <v>27</v>
      </c>
      <c r="H75" s="46">
        <v>13</v>
      </c>
      <c r="I75" s="46">
        <v>26</v>
      </c>
      <c r="J75" s="46">
        <v>1</v>
      </c>
      <c r="L75" s="84" t="s">
        <v>21</v>
      </c>
      <c r="M75" s="1" t="s">
        <v>0</v>
      </c>
      <c r="N75" s="48">
        <v>22.413793103448278</v>
      </c>
      <c r="O75" s="48">
        <v>19.827586206896552</v>
      </c>
      <c r="P75" s="48">
        <v>43.96551724137931</v>
      </c>
      <c r="Q75" s="48">
        <v>23.275862068965516</v>
      </c>
      <c r="R75" s="48">
        <v>11.206896551724139</v>
      </c>
      <c r="S75" s="48">
        <v>22.413793103448278</v>
      </c>
      <c r="T75" s="48">
        <v>0.86206896551724133</v>
      </c>
    </row>
    <row r="76" spans="2:20" ht="22.5" x14ac:dyDescent="0.2">
      <c r="B76" s="85"/>
      <c r="C76" s="1" t="s">
        <v>1</v>
      </c>
      <c r="D76" s="46">
        <v>12</v>
      </c>
      <c r="E76" s="46">
        <v>17</v>
      </c>
      <c r="F76" s="46">
        <v>40</v>
      </c>
      <c r="G76" s="46">
        <v>22</v>
      </c>
      <c r="H76" s="46">
        <v>7</v>
      </c>
      <c r="I76" s="46">
        <v>22</v>
      </c>
      <c r="J76" s="46">
        <v>1</v>
      </c>
      <c r="L76" s="85"/>
      <c r="M76" s="1" t="s">
        <v>1</v>
      </c>
      <c r="N76" s="48">
        <v>14.285714285714285</v>
      </c>
      <c r="O76" s="48">
        <v>20.238095238095237</v>
      </c>
      <c r="P76" s="48">
        <v>47.619047619047613</v>
      </c>
      <c r="Q76" s="48">
        <v>26.190476190476193</v>
      </c>
      <c r="R76" s="48">
        <v>8.3333333333333321</v>
      </c>
      <c r="S76" s="48">
        <v>26.190476190476193</v>
      </c>
      <c r="T76" s="48">
        <v>1.1904761904761905</v>
      </c>
    </row>
    <row r="77" spans="2:20" ht="22.5" x14ac:dyDescent="0.2">
      <c r="B77" s="85"/>
      <c r="C77" s="1" t="s">
        <v>2</v>
      </c>
      <c r="D77" s="46">
        <v>11</v>
      </c>
      <c r="E77" s="46">
        <v>23</v>
      </c>
      <c r="F77" s="46">
        <v>44</v>
      </c>
      <c r="G77" s="46">
        <v>18</v>
      </c>
      <c r="H77" s="46">
        <v>9</v>
      </c>
      <c r="I77" s="46">
        <v>17</v>
      </c>
      <c r="J77" s="46">
        <v>2</v>
      </c>
      <c r="L77" s="85"/>
      <c r="M77" s="1" t="s">
        <v>2</v>
      </c>
      <c r="N77" s="48">
        <v>12.359550561797752</v>
      </c>
      <c r="O77" s="48">
        <v>25.842696629213485</v>
      </c>
      <c r="P77" s="48">
        <v>49.438202247191008</v>
      </c>
      <c r="Q77" s="48">
        <v>20.224719101123593</v>
      </c>
      <c r="R77" s="48">
        <v>10.112359550561797</v>
      </c>
      <c r="S77" s="48">
        <v>19.101123595505616</v>
      </c>
      <c r="T77" s="48">
        <v>2.2471910112359552</v>
      </c>
    </row>
    <row r="78" spans="2:20" x14ac:dyDescent="0.2">
      <c r="B78" s="86"/>
      <c r="C78" s="1" t="s">
        <v>3</v>
      </c>
      <c r="D78" s="46">
        <v>14</v>
      </c>
      <c r="E78" s="46">
        <v>9</v>
      </c>
      <c r="F78" s="46">
        <v>32</v>
      </c>
      <c r="G78" s="46">
        <v>9</v>
      </c>
      <c r="H78" s="46">
        <v>9</v>
      </c>
      <c r="I78" s="46">
        <v>20</v>
      </c>
      <c r="J78" s="46">
        <v>30</v>
      </c>
      <c r="L78" s="86"/>
      <c r="M78" s="1" t="s">
        <v>3</v>
      </c>
      <c r="N78" s="48">
        <v>12.068965517241379</v>
      </c>
      <c r="O78" s="48">
        <v>7.7586206896551726</v>
      </c>
      <c r="P78" s="48">
        <v>27.586206896551722</v>
      </c>
      <c r="Q78" s="48">
        <v>7.7586206896551726</v>
      </c>
      <c r="R78" s="48">
        <v>7.7586206896551726</v>
      </c>
      <c r="S78" s="48">
        <v>17.241379310344829</v>
      </c>
      <c r="T78" s="48">
        <v>25.862068965517242</v>
      </c>
    </row>
    <row r="79" spans="2:20" x14ac:dyDescent="0.2">
      <c r="B79" s="84" t="s">
        <v>22</v>
      </c>
      <c r="C79" s="1" t="s">
        <v>0</v>
      </c>
      <c r="D79" s="46">
        <v>32</v>
      </c>
      <c r="E79" s="46">
        <v>83</v>
      </c>
      <c r="F79" s="46">
        <v>176</v>
      </c>
      <c r="G79" s="46">
        <v>78</v>
      </c>
      <c r="H79" s="46">
        <v>40</v>
      </c>
      <c r="I79" s="46">
        <v>76</v>
      </c>
      <c r="J79" s="46">
        <v>5</v>
      </c>
      <c r="L79" s="84" t="s">
        <v>22</v>
      </c>
      <c r="M79" s="1" t="s">
        <v>0</v>
      </c>
      <c r="N79" s="48">
        <v>9.5238095238095237</v>
      </c>
      <c r="O79" s="48">
        <v>24.702380952380953</v>
      </c>
      <c r="P79" s="48">
        <v>52.380952380952387</v>
      </c>
      <c r="Q79" s="48">
        <v>23.214285714285715</v>
      </c>
      <c r="R79" s="48">
        <v>11.904761904761903</v>
      </c>
      <c r="S79" s="48">
        <v>22.61904761904762</v>
      </c>
      <c r="T79" s="48">
        <v>1.4880952380952379</v>
      </c>
    </row>
    <row r="80" spans="2:20" ht="22.5" x14ac:dyDescent="0.2">
      <c r="B80" s="85"/>
      <c r="C80" s="1" t="s">
        <v>1</v>
      </c>
      <c r="D80" s="46">
        <v>36</v>
      </c>
      <c r="E80" s="46">
        <v>74</v>
      </c>
      <c r="F80" s="46">
        <v>131</v>
      </c>
      <c r="G80" s="46">
        <v>63</v>
      </c>
      <c r="H80" s="46">
        <v>33</v>
      </c>
      <c r="I80" s="46">
        <v>58</v>
      </c>
      <c r="J80" s="46">
        <v>1</v>
      </c>
      <c r="L80" s="85"/>
      <c r="M80" s="1" t="s">
        <v>1</v>
      </c>
      <c r="N80" s="48">
        <v>13.043478260869565</v>
      </c>
      <c r="O80" s="48">
        <v>26.811594202898554</v>
      </c>
      <c r="P80" s="48">
        <v>47.463768115942031</v>
      </c>
      <c r="Q80" s="48">
        <v>22.826086956521738</v>
      </c>
      <c r="R80" s="48">
        <v>11.956521739130435</v>
      </c>
      <c r="S80" s="48">
        <v>21.014492753623188</v>
      </c>
      <c r="T80" s="48">
        <v>0.36231884057971014</v>
      </c>
    </row>
    <row r="81" spans="2:28" ht="22.5" x14ac:dyDescent="0.2">
      <c r="B81" s="85"/>
      <c r="C81" s="1" t="s">
        <v>2</v>
      </c>
      <c r="D81" s="46">
        <v>39</v>
      </c>
      <c r="E81" s="46">
        <v>53</v>
      </c>
      <c r="F81" s="46">
        <v>122</v>
      </c>
      <c r="G81" s="46">
        <v>59</v>
      </c>
      <c r="H81" s="46">
        <v>25</v>
      </c>
      <c r="I81" s="46">
        <v>66</v>
      </c>
      <c r="J81" s="46">
        <v>4</v>
      </c>
      <c r="L81" s="85"/>
      <c r="M81" s="1" t="s">
        <v>2</v>
      </c>
      <c r="N81" s="48">
        <v>14.285714285714285</v>
      </c>
      <c r="O81" s="48">
        <v>19.413919413919416</v>
      </c>
      <c r="P81" s="48">
        <v>44.688644688644693</v>
      </c>
      <c r="Q81" s="48">
        <v>21.611721611721613</v>
      </c>
      <c r="R81" s="48">
        <v>9.1575091575091569</v>
      </c>
      <c r="S81" s="48">
        <v>24.175824175824175</v>
      </c>
      <c r="T81" s="48">
        <v>1.4652014652014651</v>
      </c>
    </row>
    <row r="82" spans="2:28" x14ac:dyDescent="0.2">
      <c r="B82" s="86"/>
      <c r="C82" s="1" t="s">
        <v>3</v>
      </c>
      <c r="D82" s="46">
        <v>37</v>
      </c>
      <c r="E82" s="46">
        <v>36</v>
      </c>
      <c r="F82" s="46">
        <v>77</v>
      </c>
      <c r="G82" s="46">
        <v>56</v>
      </c>
      <c r="H82" s="46">
        <v>27</v>
      </c>
      <c r="I82" s="46">
        <v>85</v>
      </c>
      <c r="J82" s="46">
        <v>86</v>
      </c>
      <c r="L82" s="86"/>
      <c r="M82" s="1" t="s">
        <v>3</v>
      </c>
      <c r="N82" s="48">
        <v>11.011904761904761</v>
      </c>
      <c r="O82" s="48">
        <v>10.714285714285714</v>
      </c>
      <c r="P82" s="48">
        <v>22.916666666666664</v>
      </c>
      <c r="Q82" s="48">
        <v>16.666666666666664</v>
      </c>
      <c r="R82" s="48">
        <v>8.0357142857142865</v>
      </c>
      <c r="S82" s="48">
        <v>25.297619047619047</v>
      </c>
      <c r="T82" s="48">
        <v>25.595238095238095</v>
      </c>
    </row>
    <row r="83" spans="2:28" x14ac:dyDescent="0.2">
      <c r="B83" s="84" t="s">
        <v>23</v>
      </c>
      <c r="C83" s="1" t="s">
        <v>0</v>
      </c>
      <c r="D83" s="46">
        <v>43</v>
      </c>
      <c r="E83" s="46">
        <v>53</v>
      </c>
      <c r="F83" s="46">
        <v>175</v>
      </c>
      <c r="G83" s="46">
        <v>73</v>
      </c>
      <c r="H83" s="46">
        <v>45</v>
      </c>
      <c r="I83" s="46">
        <v>97</v>
      </c>
      <c r="J83" s="46">
        <v>2</v>
      </c>
      <c r="L83" s="84" t="s">
        <v>23</v>
      </c>
      <c r="M83" s="1" t="s">
        <v>0</v>
      </c>
      <c r="N83" s="48">
        <v>13.354037267080745</v>
      </c>
      <c r="O83" s="48">
        <v>16.459627329192546</v>
      </c>
      <c r="P83" s="48">
        <v>54.347826086956516</v>
      </c>
      <c r="Q83" s="48">
        <v>22.670807453416149</v>
      </c>
      <c r="R83" s="48">
        <v>13.975155279503104</v>
      </c>
      <c r="S83" s="48">
        <v>30.124223602484474</v>
      </c>
      <c r="T83" s="48">
        <v>0.6211180124223602</v>
      </c>
    </row>
    <row r="84" spans="2:28" ht="22.5" x14ac:dyDescent="0.2">
      <c r="B84" s="85"/>
      <c r="C84" s="1" t="s">
        <v>1</v>
      </c>
      <c r="D84" s="46">
        <v>32</v>
      </c>
      <c r="E84" s="46">
        <v>47</v>
      </c>
      <c r="F84" s="46">
        <v>134</v>
      </c>
      <c r="G84" s="46">
        <v>64</v>
      </c>
      <c r="H84" s="46">
        <v>34</v>
      </c>
      <c r="I84" s="46">
        <v>75</v>
      </c>
      <c r="J84" s="46">
        <v>2</v>
      </c>
      <c r="L84" s="85"/>
      <c r="M84" s="1" t="s">
        <v>1</v>
      </c>
      <c r="N84" s="48">
        <v>12.075471698113208</v>
      </c>
      <c r="O84" s="48">
        <v>17.735849056603772</v>
      </c>
      <c r="P84" s="48">
        <v>50.566037735849058</v>
      </c>
      <c r="Q84" s="48">
        <v>24.150943396226417</v>
      </c>
      <c r="R84" s="48">
        <v>12.830188679245284</v>
      </c>
      <c r="S84" s="48">
        <v>28.30188679245283</v>
      </c>
      <c r="T84" s="48">
        <v>0.75471698113207553</v>
      </c>
    </row>
    <row r="85" spans="2:28" ht="22.5" x14ac:dyDescent="0.2">
      <c r="B85" s="85"/>
      <c r="C85" s="1" t="s">
        <v>2</v>
      </c>
      <c r="D85" s="46">
        <v>41</v>
      </c>
      <c r="E85" s="46">
        <v>39</v>
      </c>
      <c r="F85" s="46">
        <v>122</v>
      </c>
      <c r="G85" s="46">
        <v>48</v>
      </c>
      <c r="H85" s="46">
        <v>36</v>
      </c>
      <c r="I85" s="46">
        <v>69</v>
      </c>
      <c r="J85" s="46">
        <v>9</v>
      </c>
      <c r="L85" s="85"/>
      <c r="M85" s="1" t="s">
        <v>2</v>
      </c>
      <c r="N85" s="48">
        <v>15.185185185185185</v>
      </c>
      <c r="O85" s="48">
        <v>14.444444444444443</v>
      </c>
      <c r="P85" s="48">
        <v>45.185185185185183</v>
      </c>
      <c r="Q85" s="48">
        <v>17.777777777777779</v>
      </c>
      <c r="R85" s="48">
        <v>13.333333333333334</v>
      </c>
      <c r="S85" s="48">
        <v>25.555555555555554</v>
      </c>
      <c r="T85" s="48">
        <v>3.3333333333333335</v>
      </c>
    </row>
    <row r="86" spans="2:28" x14ac:dyDescent="0.2">
      <c r="B86" s="86"/>
      <c r="C86" s="1" t="s">
        <v>3</v>
      </c>
      <c r="D86" s="46">
        <v>32</v>
      </c>
      <c r="E86" s="46">
        <v>30</v>
      </c>
      <c r="F86" s="46">
        <v>91</v>
      </c>
      <c r="G86" s="46">
        <v>49</v>
      </c>
      <c r="H86" s="46">
        <v>37</v>
      </c>
      <c r="I86" s="46">
        <v>91</v>
      </c>
      <c r="J86" s="46">
        <v>73</v>
      </c>
      <c r="L86" s="86"/>
      <c r="M86" s="1" t="s">
        <v>3</v>
      </c>
      <c r="N86" s="48">
        <v>9.9378881987577632</v>
      </c>
      <c r="O86" s="48">
        <v>9.316770186335404</v>
      </c>
      <c r="P86" s="48">
        <v>28.260869565217391</v>
      </c>
      <c r="Q86" s="48">
        <v>15.217391304347828</v>
      </c>
      <c r="R86" s="48">
        <v>11.490683229813664</v>
      </c>
      <c r="S86" s="48">
        <v>28.260869565217391</v>
      </c>
      <c r="T86" s="48">
        <v>22.670807453416149</v>
      </c>
    </row>
    <row r="87" spans="2:28" x14ac:dyDescent="0.2">
      <c r="N87" s="50"/>
      <c r="O87" s="50"/>
      <c r="P87" s="50"/>
      <c r="Q87" s="50"/>
      <c r="R87" s="50"/>
      <c r="S87" s="50"/>
      <c r="T87" s="50"/>
      <c r="V87" s="58"/>
      <c r="W87" s="58"/>
      <c r="X87" s="58"/>
      <c r="Y87" s="58"/>
      <c r="Z87" s="58"/>
      <c r="AA87" s="58"/>
      <c r="AB87" s="58"/>
    </row>
    <row r="88" spans="2:28" x14ac:dyDescent="0.2">
      <c r="B88" s="6" t="s">
        <v>127</v>
      </c>
      <c r="V88" s="58"/>
      <c r="W88" s="58"/>
      <c r="X88" s="58"/>
      <c r="Y88" s="58"/>
      <c r="Z88" s="58"/>
      <c r="AA88" s="58"/>
      <c r="AB88" s="58"/>
    </row>
    <row r="89" spans="2:28" x14ac:dyDescent="0.2">
      <c r="V89" s="58"/>
      <c r="W89" s="58"/>
      <c r="X89" s="58"/>
      <c r="Y89" s="58"/>
      <c r="Z89" s="58"/>
      <c r="AA89" s="58"/>
      <c r="AB89" s="58"/>
    </row>
    <row r="90" spans="2:28" x14ac:dyDescent="0.2">
      <c r="V90" s="58"/>
      <c r="W90" s="58"/>
      <c r="X90" s="58"/>
      <c r="Y90" s="58"/>
      <c r="Z90" s="58"/>
      <c r="AA90" s="58"/>
      <c r="AB90" s="58"/>
    </row>
    <row r="91" spans="2:28" x14ac:dyDescent="0.2">
      <c r="V91" s="58"/>
      <c r="W91" s="58"/>
      <c r="X91" s="58"/>
      <c r="Y91" s="58"/>
      <c r="Z91" s="58"/>
      <c r="AA91" s="58"/>
      <c r="AB91" s="58"/>
    </row>
    <row r="92" spans="2:28" x14ac:dyDescent="0.2">
      <c r="V92" s="58"/>
      <c r="W92" s="58"/>
      <c r="X92" s="58"/>
      <c r="Y92" s="58"/>
      <c r="Z92" s="58"/>
      <c r="AA92" s="58"/>
      <c r="AB92" s="58"/>
    </row>
    <row r="93" spans="2:28" x14ac:dyDescent="0.2">
      <c r="V93" s="58"/>
      <c r="W93" s="58"/>
      <c r="X93" s="58"/>
      <c r="Y93" s="58"/>
      <c r="Z93" s="58"/>
      <c r="AA93" s="58"/>
      <c r="AB93" s="58"/>
    </row>
    <row r="94" spans="2:28" x14ac:dyDescent="0.2">
      <c r="V94" s="58"/>
      <c r="W94" s="58"/>
      <c r="X94" s="58"/>
      <c r="Y94" s="58"/>
      <c r="Z94" s="58"/>
      <c r="AA94" s="58"/>
      <c r="AB94" s="58"/>
    </row>
    <row r="95" spans="2:28" x14ac:dyDescent="0.2">
      <c r="V95" s="58"/>
      <c r="W95" s="58"/>
      <c r="X95" s="58"/>
      <c r="Y95" s="58"/>
      <c r="Z95" s="58"/>
      <c r="AA95" s="58"/>
      <c r="AB95" s="58"/>
    </row>
    <row r="96" spans="2:28" x14ac:dyDescent="0.2">
      <c r="V96" s="58"/>
      <c r="W96" s="58"/>
      <c r="X96" s="58"/>
      <c r="Y96" s="58"/>
      <c r="Z96" s="58"/>
      <c r="AA96" s="58"/>
      <c r="AB96" s="58"/>
    </row>
    <row r="97" spans="22:28" x14ac:dyDescent="0.2">
      <c r="V97" s="58"/>
      <c r="W97" s="58"/>
      <c r="X97" s="58"/>
      <c r="Y97" s="58"/>
      <c r="Z97" s="58"/>
      <c r="AA97" s="58"/>
      <c r="AB97" s="58"/>
    </row>
    <row r="98" spans="22:28" x14ac:dyDescent="0.2">
      <c r="V98" s="58"/>
      <c r="W98" s="58"/>
      <c r="X98" s="58"/>
      <c r="Y98" s="58"/>
      <c r="Z98" s="58"/>
      <c r="AA98" s="58"/>
      <c r="AB98" s="58"/>
    </row>
    <row r="99" spans="22:28" x14ac:dyDescent="0.2">
      <c r="V99" s="58"/>
      <c r="W99" s="58"/>
      <c r="X99" s="58"/>
      <c r="Y99" s="58"/>
      <c r="Z99" s="58"/>
      <c r="AA99" s="58"/>
      <c r="AB99" s="58"/>
    </row>
  </sheetData>
  <sheetProtection sheet="1"/>
  <mergeCells count="35">
    <mergeCell ref="B55:B58"/>
    <mergeCell ref="B42:B45"/>
    <mergeCell ref="B71:B74"/>
    <mergeCell ref="B75:B78"/>
    <mergeCell ref="B79:B82"/>
    <mergeCell ref="B83:B86"/>
    <mergeCell ref="B59:B62"/>
    <mergeCell ref="B63:B66"/>
    <mergeCell ref="B67:B70"/>
    <mergeCell ref="B46:B49"/>
    <mergeCell ref="B50:B53"/>
    <mergeCell ref="B15:B18"/>
    <mergeCell ref="B20:B23"/>
    <mergeCell ref="B24:B27"/>
    <mergeCell ref="B28:B31"/>
    <mergeCell ref="B33:B36"/>
    <mergeCell ref="B37:B40"/>
    <mergeCell ref="L59:L62"/>
    <mergeCell ref="L63:L66"/>
    <mergeCell ref="L15:L18"/>
    <mergeCell ref="L20:L23"/>
    <mergeCell ref="L24:L27"/>
    <mergeCell ref="L28:L31"/>
    <mergeCell ref="L33:L36"/>
    <mergeCell ref="L37:L40"/>
    <mergeCell ref="L67:L70"/>
    <mergeCell ref="L71:L74"/>
    <mergeCell ref="L75:L78"/>
    <mergeCell ref="L79:L82"/>
    <mergeCell ref="L83:L86"/>
    <mergeCell ref="B9:T9"/>
    <mergeCell ref="L42:L45"/>
    <mergeCell ref="L46:L49"/>
    <mergeCell ref="L50:L53"/>
    <mergeCell ref="L55:L58"/>
  </mergeCells>
  <hyperlinks>
    <hyperlink ref="B5" location="Indice!A1" display="&lt;&lt; voltar"/>
  </hyperlinks>
  <printOptions horizontalCentered="1"/>
  <pageMargins left="0.23622047244094491" right="0.23622047244094491" top="0.74803149606299213" bottom="0.74803149606299213" header="0.31496062992125984" footer="0.31496062992125984"/>
  <pageSetup scale="3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43"/>
  <sheetViews>
    <sheetView showGridLines="0" workbookViewId="0">
      <selection activeCell="I41" sqref="I41"/>
    </sheetView>
  </sheetViews>
  <sheetFormatPr defaultRowHeight="12.75" x14ac:dyDescent="0.2"/>
  <cols>
    <col min="1" max="1" width="3.42578125" style="2" customWidth="1"/>
    <col min="2" max="2" width="29.28515625" style="23" customWidth="1"/>
    <col min="3" max="9" width="10.7109375" style="23" customWidth="1"/>
    <col min="10" max="10" width="9.140625" style="23"/>
    <col min="11" max="11" width="29.28515625" style="23" customWidth="1"/>
    <col min="12" max="18" width="10.7109375" style="23" customWidth="1"/>
    <col min="19" max="16384" width="9.140625" style="23"/>
  </cols>
  <sheetData>
    <row r="1" spans="1:19" s="2" customFormat="1" ht="18.75" x14ac:dyDescent="0.2">
      <c r="E1" s="17"/>
      <c r="I1" s="23"/>
      <c r="K1" s="17"/>
      <c r="N1" s="17"/>
      <c r="R1" s="23"/>
      <c r="S1" s="23"/>
    </row>
    <row r="2" spans="1:19" s="2" customFormat="1" ht="18.75" x14ac:dyDescent="0.2">
      <c r="B2" s="16" t="str">
        <f>+Indice!B10</f>
        <v>Inquérito às Práticas de Gestão</v>
      </c>
      <c r="C2" s="16"/>
      <c r="E2" s="16"/>
      <c r="G2" s="16"/>
      <c r="I2" s="16"/>
      <c r="K2" s="16"/>
      <c r="L2" s="16"/>
      <c r="N2" s="16"/>
      <c r="P2" s="16"/>
      <c r="R2" s="16"/>
      <c r="S2" s="16"/>
    </row>
    <row r="3" spans="1:19" s="2" customFormat="1" ht="18.75" x14ac:dyDescent="0.2">
      <c r="A3" s="18"/>
      <c r="B3" s="36" t="str">
        <f>+Indice!B11</f>
        <v>Ano 2022</v>
      </c>
      <c r="C3" s="16"/>
      <c r="E3" s="16"/>
      <c r="G3" s="16"/>
      <c r="I3" s="16"/>
      <c r="K3" s="16"/>
      <c r="L3" s="16"/>
      <c r="N3" s="16"/>
      <c r="P3" s="16"/>
      <c r="R3" s="16"/>
      <c r="S3" s="16"/>
    </row>
    <row r="4" spans="1:19" s="2" customFormat="1" ht="3" customHeight="1" x14ac:dyDescent="0.2">
      <c r="B4" s="19"/>
      <c r="C4" s="19"/>
      <c r="E4" s="19"/>
      <c r="G4" s="19"/>
      <c r="I4" s="19"/>
      <c r="K4" s="19"/>
      <c r="L4" s="19"/>
      <c r="N4" s="19"/>
      <c r="P4" s="19"/>
      <c r="R4" s="19"/>
      <c r="S4" s="19"/>
    </row>
    <row r="5" spans="1:19" s="2" customFormat="1" ht="15" x14ac:dyDescent="0.25">
      <c r="B5" s="20" t="s">
        <v>28</v>
      </c>
      <c r="C5" s="3"/>
      <c r="E5" s="3"/>
      <c r="G5" s="3"/>
      <c r="I5" s="3"/>
      <c r="K5" s="3"/>
      <c r="L5" s="3"/>
      <c r="N5" s="3"/>
      <c r="P5" s="3"/>
      <c r="R5" s="3"/>
      <c r="S5" s="3"/>
    </row>
    <row r="6" spans="1:19" s="2" customFormat="1" ht="3" customHeight="1" x14ac:dyDescent="0.25">
      <c r="B6" s="5"/>
      <c r="C6" s="5"/>
      <c r="E6" s="5"/>
      <c r="G6" s="5"/>
      <c r="I6" s="5"/>
      <c r="K6" s="5"/>
      <c r="L6" s="5"/>
      <c r="N6" s="5"/>
      <c r="P6" s="5"/>
      <c r="R6" s="5"/>
      <c r="S6" s="5"/>
    </row>
    <row r="7" spans="1:19" s="2" customFormat="1" ht="16.5" customHeight="1" x14ac:dyDescent="0.2">
      <c r="A7" s="18"/>
      <c r="B7" s="16" t="s">
        <v>106</v>
      </c>
      <c r="C7" s="16"/>
      <c r="E7" s="16"/>
      <c r="G7" s="16"/>
      <c r="I7" s="16"/>
      <c r="K7" s="16"/>
      <c r="L7" s="16"/>
      <c r="N7" s="16"/>
      <c r="P7" s="16"/>
      <c r="R7" s="16"/>
      <c r="S7" s="16"/>
    </row>
    <row r="8" spans="1:19" s="2" customFormat="1" ht="3" customHeight="1" x14ac:dyDescent="0.2">
      <c r="B8" s="19"/>
      <c r="C8" s="19"/>
      <c r="E8" s="19"/>
      <c r="G8" s="19"/>
      <c r="I8" s="19"/>
      <c r="K8" s="19"/>
      <c r="L8" s="19"/>
      <c r="N8" s="19"/>
      <c r="P8" s="19"/>
      <c r="R8" s="19"/>
      <c r="S8" s="19"/>
    </row>
    <row r="9" spans="1:19" s="2" customFormat="1" ht="15.6" customHeight="1" x14ac:dyDescent="0.2">
      <c r="B9" s="82" t="s">
        <v>119</v>
      </c>
      <c r="C9" s="82"/>
      <c r="D9" s="82"/>
      <c r="E9" s="82"/>
      <c r="F9" s="82"/>
      <c r="G9" s="82"/>
      <c r="H9" s="82"/>
      <c r="I9" s="82"/>
      <c r="J9" s="82"/>
      <c r="K9" s="82"/>
      <c r="L9" s="82"/>
      <c r="M9" s="82"/>
      <c r="N9" s="82"/>
      <c r="O9" s="82"/>
      <c r="P9" s="82"/>
      <c r="Q9" s="82"/>
      <c r="R9" s="82"/>
      <c r="S9" s="21"/>
    </row>
    <row r="10" spans="1:19" s="2" customFormat="1" ht="3" customHeight="1" x14ac:dyDescent="0.2">
      <c r="B10" s="21"/>
      <c r="C10" s="21"/>
      <c r="E10" s="21"/>
      <c r="G10" s="21"/>
      <c r="I10" s="21"/>
      <c r="K10" s="21"/>
      <c r="L10" s="21"/>
      <c r="N10" s="21"/>
      <c r="P10" s="21"/>
      <c r="R10" s="21"/>
      <c r="S10" s="21"/>
    </row>
    <row r="11" spans="1:19" s="2" customFormat="1" ht="15" customHeight="1" x14ac:dyDescent="0.2">
      <c r="B11" s="22" t="s">
        <v>24</v>
      </c>
      <c r="C11" s="22"/>
      <c r="E11" s="22"/>
      <c r="G11" s="22"/>
      <c r="I11" s="22"/>
      <c r="K11" s="22" t="s">
        <v>29</v>
      </c>
      <c r="L11" s="22"/>
      <c r="N11" s="22"/>
      <c r="P11" s="22"/>
      <c r="R11" s="22"/>
      <c r="S11" s="22"/>
    </row>
    <row r="12" spans="1:19" s="2" customFormat="1" ht="5.0999999999999996" customHeight="1" x14ac:dyDescent="0.2">
      <c r="B12" s="19"/>
      <c r="C12" s="19"/>
      <c r="E12" s="19"/>
      <c r="G12" s="19"/>
      <c r="I12" s="19"/>
      <c r="K12" s="19"/>
      <c r="L12" s="19"/>
      <c r="N12" s="19"/>
      <c r="P12" s="19"/>
      <c r="R12" s="19"/>
      <c r="S12" s="19"/>
    </row>
    <row r="13" spans="1:19" ht="33.75" x14ac:dyDescent="0.2">
      <c r="B13" s="51" t="s">
        <v>4</v>
      </c>
      <c r="C13" s="52" t="s">
        <v>84</v>
      </c>
      <c r="D13" s="52" t="s">
        <v>85</v>
      </c>
      <c r="E13" s="52" t="s">
        <v>86</v>
      </c>
      <c r="F13" s="52" t="s">
        <v>87</v>
      </c>
      <c r="G13" s="52" t="s">
        <v>88</v>
      </c>
      <c r="H13" s="52" t="s">
        <v>89</v>
      </c>
      <c r="I13" s="52" t="s">
        <v>90</v>
      </c>
      <c r="K13" s="51" t="s">
        <v>4</v>
      </c>
      <c r="L13" s="52" t="s">
        <v>84</v>
      </c>
      <c r="M13" s="52" t="s">
        <v>85</v>
      </c>
      <c r="N13" s="52" t="s">
        <v>86</v>
      </c>
      <c r="O13" s="52" t="s">
        <v>87</v>
      </c>
      <c r="P13" s="52" t="s">
        <v>88</v>
      </c>
      <c r="Q13" s="52" t="s">
        <v>89</v>
      </c>
      <c r="R13" s="52" t="s">
        <v>90</v>
      </c>
    </row>
    <row r="14" spans="1:19" x14ac:dyDescent="0.2">
      <c r="B14" s="7" t="s">
        <v>6</v>
      </c>
      <c r="C14" s="8"/>
      <c r="D14" s="8"/>
      <c r="E14" s="8"/>
      <c r="F14" s="8"/>
      <c r="K14" s="7" t="s">
        <v>6</v>
      </c>
      <c r="L14" s="8"/>
      <c r="M14" s="8"/>
      <c r="N14" s="8"/>
      <c r="O14" s="8"/>
    </row>
    <row r="15" spans="1:19" x14ac:dyDescent="0.2">
      <c r="A15" s="18"/>
      <c r="B15" s="9" t="s">
        <v>6</v>
      </c>
      <c r="C15" s="37">
        <v>564</v>
      </c>
      <c r="D15" s="37">
        <v>813</v>
      </c>
      <c r="E15" s="37">
        <v>262</v>
      </c>
      <c r="F15" s="37">
        <v>179</v>
      </c>
      <c r="G15" s="37">
        <v>322</v>
      </c>
      <c r="H15" s="37">
        <v>2330</v>
      </c>
      <c r="I15" s="37">
        <v>200</v>
      </c>
      <c r="K15" s="9" t="s">
        <v>6</v>
      </c>
      <c r="L15" s="39">
        <v>19.747899159663866</v>
      </c>
      <c r="M15" s="39">
        <v>28.466386554621849</v>
      </c>
      <c r="N15" s="39">
        <v>9.1736694677871142</v>
      </c>
      <c r="O15" s="39">
        <v>6.2675070028011204</v>
      </c>
      <c r="P15" s="39">
        <v>11.274509803921569</v>
      </c>
      <c r="Q15" s="39">
        <v>81.582633053221286</v>
      </c>
      <c r="R15" s="39">
        <v>7.0028011204481793</v>
      </c>
    </row>
    <row r="16" spans="1:19" x14ac:dyDescent="0.2">
      <c r="B16" s="7" t="s">
        <v>7</v>
      </c>
      <c r="C16" s="38">
        <v>0</v>
      </c>
      <c r="D16" s="38">
        <v>0</v>
      </c>
      <c r="E16" s="38">
        <v>0</v>
      </c>
      <c r="F16" s="38">
        <v>0</v>
      </c>
      <c r="G16" s="38">
        <v>0</v>
      </c>
      <c r="H16" s="38">
        <v>0</v>
      </c>
      <c r="I16" s="38">
        <v>0</v>
      </c>
      <c r="K16" s="7" t="s">
        <v>7</v>
      </c>
      <c r="L16" s="40"/>
      <c r="M16" s="40"/>
      <c r="N16" s="40"/>
      <c r="O16" s="40"/>
      <c r="P16" s="40"/>
      <c r="Q16" s="40"/>
      <c r="R16" s="40"/>
    </row>
    <row r="17" spans="2:18" x14ac:dyDescent="0.2">
      <c r="B17" s="9" t="s">
        <v>8</v>
      </c>
      <c r="C17" s="37">
        <v>68</v>
      </c>
      <c r="D17" s="37">
        <v>103</v>
      </c>
      <c r="E17" s="37">
        <v>16</v>
      </c>
      <c r="F17" s="37">
        <v>20</v>
      </c>
      <c r="G17" s="37">
        <v>28</v>
      </c>
      <c r="H17" s="37">
        <v>382</v>
      </c>
      <c r="I17" s="37">
        <v>38</v>
      </c>
      <c r="K17" s="9" t="s">
        <v>8</v>
      </c>
      <c r="L17" s="39">
        <v>14.255765199161424</v>
      </c>
      <c r="M17" s="39">
        <v>21.59329140461216</v>
      </c>
      <c r="N17" s="39">
        <v>3.3542976939203357</v>
      </c>
      <c r="O17" s="39">
        <v>4.1928721174004195</v>
      </c>
      <c r="P17" s="39">
        <v>5.8700209643605872</v>
      </c>
      <c r="Q17" s="39">
        <v>80.083857442348005</v>
      </c>
      <c r="R17" s="39">
        <v>7.9664570230607969</v>
      </c>
    </row>
    <row r="18" spans="2:18" x14ac:dyDescent="0.2">
      <c r="B18" s="9" t="s">
        <v>11</v>
      </c>
      <c r="C18" s="37">
        <v>150</v>
      </c>
      <c r="D18" s="37">
        <v>245</v>
      </c>
      <c r="E18" s="37">
        <v>82</v>
      </c>
      <c r="F18" s="37">
        <v>43</v>
      </c>
      <c r="G18" s="37">
        <v>87</v>
      </c>
      <c r="H18" s="37">
        <v>713</v>
      </c>
      <c r="I18" s="37">
        <v>62</v>
      </c>
      <c r="K18" s="9" t="s">
        <v>11</v>
      </c>
      <c r="L18" s="39">
        <v>17.123287671232877</v>
      </c>
      <c r="M18" s="39">
        <v>27.968036529680369</v>
      </c>
      <c r="N18" s="39">
        <v>9.3607305936073057</v>
      </c>
      <c r="O18" s="39">
        <v>4.9086757990867573</v>
      </c>
      <c r="P18" s="39">
        <v>9.9315068493150687</v>
      </c>
      <c r="Q18" s="39">
        <v>81.392694063926939</v>
      </c>
      <c r="R18" s="39">
        <v>7.077625570776255</v>
      </c>
    </row>
    <row r="19" spans="2:18" x14ac:dyDescent="0.2">
      <c r="B19" s="9" t="s">
        <v>12</v>
      </c>
      <c r="C19" s="37">
        <v>346</v>
      </c>
      <c r="D19" s="37">
        <v>465</v>
      </c>
      <c r="E19" s="37">
        <v>164</v>
      </c>
      <c r="F19" s="37">
        <v>116</v>
      </c>
      <c r="G19" s="37">
        <v>207</v>
      </c>
      <c r="H19" s="37">
        <v>1235</v>
      </c>
      <c r="I19" s="37">
        <v>100</v>
      </c>
      <c r="K19" s="9" t="s">
        <v>12</v>
      </c>
      <c r="L19" s="39">
        <v>23.020625415834996</v>
      </c>
      <c r="M19" s="39">
        <v>30.938123752495013</v>
      </c>
      <c r="N19" s="39">
        <v>10.911510312707918</v>
      </c>
      <c r="O19" s="39">
        <v>7.7178975382568193</v>
      </c>
      <c r="P19" s="39">
        <v>13.77245508982036</v>
      </c>
      <c r="Q19" s="39">
        <v>82.168995342648032</v>
      </c>
      <c r="R19" s="39">
        <v>6.6533599467731204</v>
      </c>
    </row>
    <row r="20" spans="2:18" x14ac:dyDescent="0.2">
      <c r="B20" s="7" t="s">
        <v>13</v>
      </c>
      <c r="C20" s="38">
        <v>0</v>
      </c>
      <c r="D20" s="38">
        <v>0</v>
      </c>
      <c r="E20" s="38">
        <v>0</v>
      </c>
      <c r="F20" s="38">
        <v>0</v>
      </c>
      <c r="G20" s="38">
        <v>0</v>
      </c>
      <c r="H20" s="38">
        <v>0</v>
      </c>
      <c r="I20" s="38">
        <v>0</v>
      </c>
      <c r="K20" s="7" t="s">
        <v>13</v>
      </c>
      <c r="L20" s="40"/>
      <c r="M20" s="40"/>
      <c r="N20" s="40"/>
      <c r="O20" s="40"/>
      <c r="P20" s="40"/>
      <c r="Q20" s="40"/>
      <c r="R20" s="40"/>
    </row>
    <row r="21" spans="2:18" x14ac:dyDescent="0.2">
      <c r="B21" s="9" t="s">
        <v>9</v>
      </c>
      <c r="C21" s="37">
        <v>463</v>
      </c>
      <c r="D21" s="37">
        <v>662</v>
      </c>
      <c r="E21" s="37">
        <v>231</v>
      </c>
      <c r="F21" s="37">
        <v>143</v>
      </c>
      <c r="G21" s="37">
        <v>261</v>
      </c>
      <c r="H21" s="37">
        <v>1588</v>
      </c>
      <c r="I21" s="37">
        <v>82</v>
      </c>
      <c r="K21" s="9" t="s">
        <v>9</v>
      </c>
      <c r="L21" s="39">
        <v>24.575371549893845</v>
      </c>
      <c r="M21" s="39">
        <v>35.138004246284495</v>
      </c>
      <c r="N21" s="39">
        <v>12.261146496815286</v>
      </c>
      <c r="O21" s="39">
        <v>7.5902335456475578</v>
      </c>
      <c r="P21" s="39">
        <v>13.853503184713375</v>
      </c>
      <c r="Q21" s="39">
        <v>84.288747346072185</v>
      </c>
      <c r="R21" s="39">
        <v>4.3524416135881099</v>
      </c>
    </row>
    <row r="22" spans="2:18" x14ac:dyDescent="0.2">
      <c r="B22" s="9" t="s">
        <v>10</v>
      </c>
      <c r="C22" s="37">
        <v>101</v>
      </c>
      <c r="D22" s="37">
        <v>151</v>
      </c>
      <c r="E22" s="37">
        <v>31</v>
      </c>
      <c r="F22" s="37">
        <v>36</v>
      </c>
      <c r="G22" s="37">
        <v>61</v>
      </c>
      <c r="H22" s="37">
        <v>742</v>
      </c>
      <c r="I22" s="37">
        <v>118</v>
      </c>
      <c r="K22" s="9" t="s">
        <v>10</v>
      </c>
      <c r="L22" s="39">
        <v>10.390946502057613</v>
      </c>
      <c r="M22" s="39">
        <v>15.534979423868311</v>
      </c>
      <c r="N22" s="39">
        <v>3.189300411522634</v>
      </c>
      <c r="O22" s="39">
        <v>3.7037037037037033</v>
      </c>
      <c r="P22" s="39">
        <v>6.2757201646090541</v>
      </c>
      <c r="Q22" s="39">
        <v>76.33744855967079</v>
      </c>
      <c r="R22" s="39">
        <v>12.139917695473251</v>
      </c>
    </row>
    <row r="23" spans="2:18" x14ac:dyDescent="0.2">
      <c r="B23" s="7" t="s">
        <v>14</v>
      </c>
      <c r="C23" s="38">
        <v>0</v>
      </c>
      <c r="D23" s="38">
        <v>0</v>
      </c>
      <c r="E23" s="38">
        <v>0</v>
      </c>
      <c r="F23" s="38">
        <v>0</v>
      </c>
      <c r="G23" s="38">
        <v>0</v>
      </c>
      <c r="H23" s="38">
        <v>0</v>
      </c>
      <c r="I23" s="38">
        <v>0</v>
      </c>
      <c r="K23" s="7" t="s">
        <v>14</v>
      </c>
      <c r="L23" s="40"/>
      <c r="M23" s="40"/>
      <c r="N23" s="40"/>
      <c r="O23" s="40"/>
      <c r="P23" s="40"/>
      <c r="Q23" s="40"/>
      <c r="R23" s="40"/>
    </row>
    <row r="24" spans="2:18" x14ac:dyDescent="0.2">
      <c r="B24" s="15" t="s">
        <v>32</v>
      </c>
      <c r="C24" s="37">
        <v>21</v>
      </c>
      <c r="D24" s="37">
        <v>32</v>
      </c>
      <c r="E24" s="37">
        <v>0</v>
      </c>
      <c r="F24" s="37">
        <v>9</v>
      </c>
      <c r="G24" s="37">
        <v>7</v>
      </c>
      <c r="H24" s="37">
        <v>292</v>
      </c>
      <c r="I24" s="37">
        <v>58</v>
      </c>
      <c r="K24" s="15" t="s">
        <v>32</v>
      </c>
      <c r="L24" s="39">
        <v>5.46875</v>
      </c>
      <c r="M24" s="39">
        <v>8.3333333333333321</v>
      </c>
      <c r="N24" s="39">
        <v>0</v>
      </c>
      <c r="O24" s="39">
        <v>2.34375</v>
      </c>
      <c r="P24" s="39">
        <v>1.8229166666666667</v>
      </c>
      <c r="Q24" s="39">
        <v>76.041666666666657</v>
      </c>
      <c r="R24" s="39">
        <v>15.104166666666666</v>
      </c>
    </row>
    <row r="25" spans="2:18" x14ac:dyDescent="0.2">
      <c r="B25" s="15" t="s">
        <v>31</v>
      </c>
      <c r="C25" s="37">
        <v>179</v>
      </c>
      <c r="D25" s="37">
        <v>299</v>
      </c>
      <c r="E25" s="37">
        <v>62</v>
      </c>
      <c r="F25" s="37">
        <v>70</v>
      </c>
      <c r="G25" s="37">
        <v>130</v>
      </c>
      <c r="H25" s="37">
        <v>1115</v>
      </c>
      <c r="I25" s="37">
        <v>115</v>
      </c>
      <c r="K25" s="15" t="s">
        <v>31</v>
      </c>
      <c r="L25" s="39">
        <v>12.794853466761975</v>
      </c>
      <c r="M25" s="39">
        <v>21.372408863473911</v>
      </c>
      <c r="N25" s="39">
        <v>4.4317369549678336</v>
      </c>
      <c r="O25" s="39">
        <v>5.003573981415296</v>
      </c>
      <c r="P25" s="39">
        <v>9.2923516797712651</v>
      </c>
      <c r="Q25" s="39">
        <v>79.699785561115078</v>
      </c>
      <c r="R25" s="39">
        <v>8.2201572551822721</v>
      </c>
    </row>
    <row r="26" spans="2:18" x14ac:dyDescent="0.2">
      <c r="B26" s="15" t="s">
        <v>30</v>
      </c>
      <c r="C26" s="37">
        <v>364</v>
      </c>
      <c r="D26" s="37">
        <v>482</v>
      </c>
      <c r="E26" s="37">
        <v>200</v>
      </c>
      <c r="F26" s="37">
        <v>100</v>
      </c>
      <c r="G26" s="37">
        <v>185</v>
      </c>
      <c r="H26" s="37">
        <v>923</v>
      </c>
      <c r="I26" s="37">
        <v>27</v>
      </c>
      <c r="K26" s="15" t="s">
        <v>30</v>
      </c>
      <c r="L26" s="39">
        <v>33.923578751164953</v>
      </c>
      <c r="M26" s="39">
        <v>44.920782851817336</v>
      </c>
      <c r="N26" s="39">
        <v>18.63932898415657</v>
      </c>
      <c r="O26" s="39">
        <v>9.3196644920782852</v>
      </c>
      <c r="P26" s="39">
        <v>17.241379310344829</v>
      </c>
      <c r="Q26" s="39">
        <v>86.020503261882581</v>
      </c>
      <c r="R26" s="39">
        <v>2.516309412861137</v>
      </c>
    </row>
    <row r="27" spans="2:18" x14ac:dyDescent="0.2">
      <c r="B27" s="7" t="s">
        <v>15</v>
      </c>
      <c r="C27" s="38">
        <v>0</v>
      </c>
      <c r="D27" s="38">
        <v>0</v>
      </c>
      <c r="E27" s="38">
        <v>0</v>
      </c>
      <c r="F27" s="38">
        <v>0</v>
      </c>
      <c r="G27" s="38">
        <v>0</v>
      </c>
      <c r="H27" s="38">
        <v>0</v>
      </c>
      <c r="I27" s="38">
        <v>0</v>
      </c>
      <c r="K27" s="7" t="s">
        <v>15</v>
      </c>
      <c r="L27" s="40"/>
      <c r="M27" s="40"/>
      <c r="N27" s="40"/>
      <c r="O27" s="40"/>
      <c r="P27" s="40"/>
      <c r="Q27" s="40"/>
      <c r="R27" s="40"/>
    </row>
    <row r="28" spans="2:18" x14ac:dyDescent="0.2">
      <c r="B28" s="9" t="s">
        <v>16</v>
      </c>
      <c r="C28" s="37">
        <v>9</v>
      </c>
      <c r="D28" s="37">
        <v>17</v>
      </c>
      <c r="E28" s="37">
        <v>3</v>
      </c>
      <c r="F28" s="37">
        <v>1</v>
      </c>
      <c r="G28" s="37">
        <v>4</v>
      </c>
      <c r="H28" s="37">
        <v>74</v>
      </c>
      <c r="I28" s="37">
        <v>11</v>
      </c>
      <c r="K28" s="9" t="s">
        <v>16</v>
      </c>
      <c r="L28" s="39">
        <v>9.5744680851063837</v>
      </c>
      <c r="M28" s="39">
        <v>18.085106382978726</v>
      </c>
      <c r="N28" s="39">
        <v>3.1914893617021276</v>
      </c>
      <c r="O28" s="39">
        <v>1.0638297872340425</v>
      </c>
      <c r="P28" s="39">
        <v>4.2553191489361701</v>
      </c>
      <c r="Q28" s="39">
        <v>78.723404255319153</v>
      </c>
      <c r="R28" s="39">
        <v>11.702127659574469</v>
      </c>
    </row>
    <row r="29" spans="2:18" x14ac:dyDescent="0.2">
      <c r="B29" s="9" t="s">
        <v>17</v>
      </c>
      <c r="C29" s="37">
        <v>192</v>
      </c>
      <c r="D29" s="37">
        <v>271</v>
      </c>
      <c r="E29" s="37">
        <v>96</v>
      </c>
      <c r="F29" s="37">
        <v>113</v>
      </c>
      <c r="G29" s="37">
        <v>220</v>
      </c>
      <c r="H29" s="37">
        <v>1021</v>
      </c>
      <c r="I29" s="37">
        <v>108</v>
      </c>
      <c r="K29" s="9" t="s">
        <v>17</v>
      </c>
      <c r="L29" s="39">
        <v>15.298804780876493</v>
      </c>
      <c r="M29" s="39">
        <v>21.593625498007967</v>
      </c>
      <c r="N29" s="39">
        <v>7.6494023904382464</v>
      </c>
      <c r="O29" s="39">
        <v>9.0039840637450208</v>
      </c>
      <c r="P29" s="39">
        <v>17.529880478087652</v>
      </c>
      <c r="Q29" s="39">
        <v>81.354581673306768</v>
      </c>
      <c r="R29" s="39">
        <v>8.6055776892430291</v>
      </c>
    </row>
    <row r="30" spans="2:18" x14ac:dyDescent="0.2">
      <c r="B30" s="9" t="s">
        <v>18</v>
      </c>
      <c r="C30" s="37">
        <v>46</v>
      </c>
      <c r="D30" s="37">
        <v>56</v>
      </c>
      <c r="E30" s="37">
        <v>20</v>
      </c>
      <c r="F30" s="37">
        <v>8</v>
      </c>
      <c r="G30" s="37">
        <v>13</v>
      </c>
      <c r="H30" s="37">
        <v>131</v>
      </c>
      <c r="I30" s="37">
        <v>8</v>
      </c>
      <c r="K30" s="9" t="s">
        <v>18</v>
      </c>
      <c r="L30" s="39">
        <v>28.39506172839506</v>
      </c>
      <c r="M30" s="39">
        <v>34.567901234567898</v>
      </c>
      <c r="N30" s="39">
        <v>12.345679012345679</v>
      </c>
      <c r="O30" s="39">
        <v>4.9382716049382713</v>
      </c>
      <c r="P30" s="39">
        <v>8.0246913580246915</v>
      </c>
      <c r="Q30" s="39">
        <v>80.864197530864203</v>
      </c>
      <c r="R30" s="39">
        <v>4.9382716049382713</v>
      </c>
    </row>
    <row r="31" spans="2:18" x14ac:dyDescent="0.2">
      <c r="B31" s="9" t="s">
        <v>19</v>
      </c>
      <c r="C31" s="37">
        <v>30</v>
      </c>
      <c r="D31" s="37">
        <v>42</v>
      </c>
      <c r="E31" s="37">
        <v>16</v>
      </c>
      <c r="F31" s="37">
        <v>13</v>
      </c>
      <c r="G31" s="37">
        <v>11</v>
      </c>
      <c r="H31" s="37">
        <v>124</v>
      </c>
      <c r="I31" s="37">
        <v>17</v>
      </c>
      <c r="K31" s="9" t="s">
        <v>19</v>
      </c>
      <c r="L31" s="39">
        <v>19.35483870967742</v>
      </c>
      <c r="M31" s="39">
        <v>27.096774193548391</v>
      </c>
      <c r="N31" s="39">
        <v>10.32258064516129</v>
      </c>
      <c r="O31" s="39">
        <v>8.3870967741935498</v>
      </c>
      <c r="P31" s="39">
        <v>7.096774193548387</v>
      </c>
      <c r="Q31" s="39">
        <v>80</v>
      </c>
      <c r="R31" s="39">
        <v>10.967741935483872</v>
      </c>
    </row>
    <row r="32" spans="2:18" x14ac:dyDescent="0.2">
      <c r="B32" s="9" t="s">
        <v>20</v>
      </c>
      <c r="C32" s="37">
        <v>117</v>
      </c>
      <c r="D32" s="37">
        <v>153</v>
      </c>
      <c r="E32" s="37">
        <v>47</v>
      </c>
      <c r="F32" s="37">
        <v>24</v>
      </c>
      <c r="G32" s="37">
        <v>39</v>
      </c>
      <c r="H32" s="37">
        <v>349</v>
      </c>
      <c r="I32" s="37">
        <v>19</v>
      </c>
      <c r="K32" s="9" t="s">
        <v>20</v>
      </c>
      <c r="L32" s="39">
        <v>28.125</v>
      </c>
      <c r="M32" s="39">
        <v>36.778846153846153</v>
      </c>
      <c r="N32" s="39">
        <v>11.298076923076923</v>
      </c>
      <c r="O32" s="39">
        <v>5.7692307692307692</v>
      </c>
      <c r="P32" s="39">
        <v>9.375</v>
      </c>
      <c r="Q32" s="39">
        <v>83.894230769230774</v>
      </c>
      <c r="R32" s="39">
        <v>4.5673076923076916</v>
      </c>
    </row>
    <row r="33" spans="2:18" x14ac:dyDescent="0.2">
      <c r="B33" s="9" t="s">
        <v>21</v>
      </c>
      <c r="C33" s="37">
        <v>18</v>
      </c>
      <c r="D33" s="37">
        <v>36</v>
      </c>
      <c r="E33" s="37">
        <v>7</v>
      </c>
      <c r="F33" s="37">
        <v>8</v>
      </c>
      <c r="G33" s="37">
        <v>12</v>
      </c>
      <c r="H33" s="37">
        <v>93</v>
      </c>
      <c r="I33" s="37">
        <v>7</v>
      </c>
      <c r="K33" s="9" t="s">
        <v>21</v>
      </c>
      <c r="L33" s="39">
        <v>15.517241379310345</v>
      </c>
      <c r="M33" s="39">
        <v>31.03448275862069</v>
      </c>
      <c r="N33" s="39">
        <v>6.0344827586206895</v>
      </c>
      <c r="O33" s="39">
        <v>6.8965517241379306</v>
      </c>
      <c r="P33" s="39">
        <v>10.344827586206897</v>
      </c>
      <c r="Q33" s="39">
        <v>80.172413793103445</v>
      </c>
      <c r="R33" s="39">
        <v>6.0344827586206895</v>
      </c>
    </row>
    <row r="34" spans="2:18" ht="33.75" x14ac:dyDescent="0.2">
      <c r="B34" s="9" t="s">
        <v>22</v>
      </c>
      <c r="C34" s="37">
        <v>78</v>
      </c>
      <c r="D34" s="37">
        <v>118</v>
      </c>
      <c r="E34" s="37">
        <v>38</v>
      </c>
      <c r="F34" s="37">
        <v>7</v>
      </c>
      <c r="G34" s="37">
        <v>12</v>
      </c>
      <c r="H34" s="37">
        <v>275</v>
      </c>
      <c r="I34" s="37">
        <v>18</v>
      </c>
      <c r="K34" s="9" t="s">
        <v>22</v>
      </c>
      <c r="L34" s="39">
        <v>23.214285714285715</v>
      </c>
      <c r="M34" s="39">
        <v>35.119047619047613</v>
      </c>
      <c r="N34" s="39">
        <v>11.30952380952381</v>
      </c>
      <c r="O34" s="39">
        <v>2.083333333333333</v>
      </c>
      <c r="P34" s="39">
        <v>3.5714285714285712</v>
      </c>
      <c r="Q34" s="39">
        <v>81.845238095238088</v>
      </c>
      <c r="R34" s="39">
        <v>5.3571428571428568</v>
      </c>
    </row>
    <row r="35" spans="2:18" x14ac:dyDescent="0.2">
      <c r="B35" s="9" t="s">
        <v>23</v>
      </c>
      <c r="C35" s="37">
        <v>74</v>
      </c>
      <c r="D35" s="37">
        <v>120</v>
      </c>
      <c r="E35" s="37">
        <v>35</v>
      </c>
      <c r="F35" s="37">
        <v>5</v>
      </c>
      <c r="G35" s="37">
        <v>11</v>
      </c>
      <c r="H35" s="37">
        <v>263</v>
      </c>
      <c r="I35" s="37">
        <v>12</v>
      </c>
      <c r="K35" s="9" t="s">
        <v>23</v>
      </c>
      <c r="L35" s="39">
        <v>22.981366459627328</v>
      </c>
      <c r="M35" s="39">
        <v>37.267080745341616</v>
      </c>
      <c r="N35" s="39">
        <v>10.869565217391305</v>
      </c>
      <c r="O35" s="39">
        <v>1.5527950310559007</v>
      </c>
      <c r="P35" s="39">
        <v>3.4161490683229814</v>
      </c>
      <c r="Q35" s="39">
        <v>81.677018633540371</v>
      </c>
      <c r="R35" s="39">
        <v>3.7267080745341614</v>
      </c>
    </row>
    <row r="37" spans="2:18" x14ac:dyDescent="0.2">
      <c r="B37" s="6" t="s">
        <v>129</v>
      </c>
    </row>
    <row r="39" spans="2:18" x14ac:dyDescent="0.2">
      <c r="C39" s="43"/>
      <c r="D39" s="43"/>
      <c r="E39" s="43"/>
      <c r="F39" s="43"/>
      <c r="G39" s="43"/>
      <c r="H39" s="43"/>
      <c r="I39" s="43"/>
    </row>
    <row r="40" spans="2:18" x14ac:dyDescent="0.2">
      <c r="C40" s="43"/>
      <c r="D40" s="43"/>
      <c r="E40" s="43"/>
      <c r="F40" s="43"/>
      <c r="G40" s="43"/>
      <c r="H40" s="43"/>
      <c r="I40" s="43"/>
    </row>
    <row r="41" spans="2:18" x14ac:dyDescent="0.2">
      <c r="C41" s="43"/>
      <c r="D41" s="43"/>
      <c r="E41" s="43"/>
      <c r="F41" s="43"/>
      <c r="G41" s="43"/>
      <c r="H41" s="43"/>
      <c r="I41" s="43"/>
    </row>
    <row r="42" spans="2:18" x14ac:dyDescent="0.2">
      <c r="C42" s="43"/>
      <c r="D42" s="43"/>
      <c r="E42" s="43"/>
      <c r="F42" s="43"/>
      <c r="G42" s="43"/>
      <c r="H42" s="43"/>
      <c r="I42" s="43"/>
    </row>
    <row r="43" spans="2:18" x14ac:dyDescent="0.2">
      <c r="C43" s="43"/>
      <c r="D43" s="43"/>
      <c r="E43" s="43"/>
      <c r="F43" s="43"/>
      <c r="G43" s="43"/>
      <c r="H43" s="43"/>
      <c r="I43" s="43"/>
    </row>
  </sheetData>
  <sheetProtection sheet="1"/>
  <mergeCells count="1">
    <mergeCell ref="B9:R9"/>
  </mergeCells>
  <hyperlinks>
    <hyperlink ref="B5" location="Indice!A1" display="&lt;&lt; voltar"/>
  </hyperlinks>
  <printOptions horizontalCentered="1"/>
  <pageMargins left="0.25" right="0.25" top="0.75" bottom="0.75" header="0.3" footer="0.3"/>
  <pageSetup scale="62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5"/>
  <sheetViews>
    <sheetView showGridLines="0" workbookViewId="0">
      <selection activeCell="B5" sqref="B5"/>
    </sheetView>
  </sheetViews>
  <sheetFormatPr defaultRowHeight="12.75" x14ac:dyDescent="0.2"/>
  <cols>
    <col min="1" max="1" width="3.42578125" style="2" customWidth="1"/>
    <col min="2" max="2" width="29.28515625" style="23" customWidth="1"/>
    <col min="3" max="7" width="10.7109375" style="23" customWidth="1"/>
    <col min="8" max="8" width="9.140625" style="23"/>
    <col min="9" max="9" width="29.28515625" style="23" customWidth="1"/>
    <col min="10" max="14" width="10.7109375" style="23" customWidth="1"/>
    <col min="15" max="16384" width="9.140625" style="23"/>
  </cols>
  <sheetData>
    <row r="1" spans="1:17" s="2" customFormat="1" ht="18.75" x14ac:dyDescent="0.2">
      <c r="E1" s="17"/>
      <c r="L1" s="17"/>
    </row>
    <row r="2" spans="1:17" s="2" customFormat="1" ht="18.75" x14ac:dyDescent="0.2">
      <c r="B2" s="16" t="str">
        <f>+Indice!B10</f>
        <v>Inquérito às Práticas de Gestão</v>
      </c>
      <c r="C2" s="16"/>
      <c r="E2" s="16"/>
      <c r="G2" s="16"/>
      <c r="I2" s="16"/>
      <c r="J2" s="16"/>
      <c r="L2" s="16"/>
      <c r="N2" s="16"/>
    </row>
    <row r="3" spans="1:17" s="2" customFormat="1" ht="18.75" x14ac:dyDescent="0.2">
      <c r="A3" s="18"/>
      <c r="B3" s="36" t="str">
        <f>+Indice!B11</f>
        <v>Ano 2022</v>
      </c>
      <c r="C3" s="16"/>
      <c r="E3" s="16"/>
      <c r="G3" s="16"/>
      <c r="I3" s="16"/>
      <c r="J3" s="16"/>
      <c r="L3" s="16"/>
      <c r="N3" s="16"/>
    </row>
    <row r="4" spans="1:17" s="2" customFormat="1" ht="3" customHeight="1" x14ac:dyDescent="0.2">
      <c r="B4" s="19"/>
      <c r="C4" s="19"/>
      <c r="E4" s="19"/>
      <c r="G4" s="19"/>
      <c r="I4" s="19"/>
      <c r="J4" s="19"/>
      <c r="L4" s="19"/>
      <c r="N4" s="19"/>
    </row>
    <row r="5" spans="1:17" s="2" customFormat="1" ht="15" x14ac:dyDescent="0.25">
      <c r="B5" s="20" t="s">
        <v>28</v>
      </c>
      <c r="C5" s="3"/>
      <c r="E5" s="3"/>
      <c r="G5" s="3"/>
      <c r="I5" s="3"/>
      <c r="J5" s="3"/>
      <c r="L5" s="3"/>
      <c r="N5" s="3"/>
    </row>
    <row r="6" spans="1:17" s="2" customFormat="1" ht="3" customHeight="1" x14ac:dyDescent="0.25">
      <c r="B6" s="5"/>
      <c r="C6" s="5"/>
      <c r="E6" s="5"/>
      <c r="G6" s="5"/>
      <c r="I6" s="5"/>
      <c r="J6" s="5"/>
      <c r="L6" s="5"/>
      <c r="N6" s="5"/>
    </row>
    <row r="7" spans="1:17" s="2" customFormat="1" ht="16.5" customHeight="1" x14ac:dyDescent="0.2">
      <c r="A7" s="18"/>
      <c r="B7" s="16" t="s">
        <v>106</v>
      </c>
      <c r="C7" s="16"/>
      <c r="E7" s="16"/>
      <c r="G7" s="16"/>
      <c r="I7" s="16"/>
      <c r="J7" s="16"/>
      <c r="L7" s="16"/>
      <c r="N7" s="16"/>
    </row>
    <row r="8" spans="1:17" s="2" customFormat="1" ht="3" customHeight="1" x14ac:dyDescent="0.2">
      <c r="B8" s="19"/>
      <c r="C8" s="19"/>
      <c r="E8" s="19"/>
      <c r="G8" s="19"/>
      <c r="I8" s="19"/>
      <c r="J8" s="19"/>
      <c r="L8" s="19"/>
      <c r="N8" s="19"/>
    </row>
    <row r="9" spans="1:17" s="2" customFormat="1" ht="15.6" customHeight="1" x14ac:dyDescent="0.2">
      <c r="B9" s="82" t="s">
        <v>120</v>
      </c>
      <c r="C9" s="82"/>
      <c r="D9" s="82"/>
      <c r="E9" s="82"/>
      <c r="F9" s="82"/>
      <c r="G9" s="82"/>
      <c r="H9" s="82"/>
      <c r="I9" s="82"/>
      <c r="J9" s="82"/>
      <c r="K9" s="82"/>
      <c r="L9" s="82"/>
      <c r="M9" s="82"/>
      <c r="N9" s="82"/>
    </row>
    <row r="10" spans="1:17" s="2" customFormat="1" ht="3" customHeight="1" x14ac:dyDescent="0.2">
      <c r="B10" s="82"/>
      <c r="C10" s="82"/>
      <c r="D10" s="82"/>
      <c r="E10" s="82"/>
      <c r="F10" s="82"/>
      <c r="G10" s="82"/>
      <c r="H10" s="82"/>
      <c r="I10" s="82"/>
      <c r="J10" s="82"/>
      <c r="K10" s="82"/>
      <c r="L10" s="82"/>
      <c r="M10" s="82"/>
      <c r="N10" s="82"/>
    </row>
    <row r="11" spans="1:17" s="2" customFormat="1" ht="15" customHeight="1" x14ac:dyDescent="0.2">
      <c r="B11" s="22" t="s">
        <v>24</v>
      </c>
      <c r="C11" s="22"/>
      <c r="E11" s="22"/>
      <c r="G11" s="22"/>
      <c r="I11" s="22" t="s">
        <v>29</v>
      </c>
      <c r="J11" s="22"/>
      <c r="L11" s="22"/>
      <c r="N11" s="22"/>
    </row>
    <row r="12" spans="1:17" s="2" customFormat="1" ht="5.0999999999999996" customHeight="1" x14ac:dyDescent="0.2">
      <c r="B12" s="19"/>
      <c r="C12" s="19"/>
      <c r="E12" s="19"/>
      <c r="G12" s="19"/>
      <c r="I12" s="19"/>
      <c r="J12" s="19"/>
      <c r="L12" s="19"/>
      <c r="N12" s="19"/>
    </row>
    <row r="13" spans="1:17" ht="22.5" x14ac:dyDescent="0.2">
      <c r="B13" s="51" t="s">
        <v>4</v>
      </c>
      <c r="C13" s="52" t="s">
        <v>91</v>
      </c>
      <c r="D13" s="52" t="s">
        <v>92</v>
      </c>
      <c r="E13" s="52" t="s">
        <v>93</v>
      </c>
      <c r="F13" s="52" t="s">
        <v>94</v>
      </c>
      <c r="G13" s="52" t="s">
        <v>95</v>
      </c>
      <c r="I13" s="51" t="s">
        <v>4</v>
      </c>
      <c r="J13" s="52" t="s">
        <v>91</v>
      </c>
      <c r="K13" s="52" t="s">
        <v>92</v>
      </c>
      <c r="L13" s="52" t="s">
        <v>93</v>
      </c>
      <c r="M13" s="52" t="s">
        <v>94</v>
      </c>
      <c r="N13" s="52" t="s">
        <v>95</v>
      </c>
    </row>
    <row r="14" spans="1:17" x14ac:dyDescent="0.2">
      <c r="B14" s="7" t="s">
        <v>6</v>
      </c>
      <c r="C14" s="8"/>
      <c r="D14" s="8"/>
      <c r="E14" s="8"/>
      <c r="F14" s="8"/>
      <c r="I14" s="7" t="s">
        <v>6</v>
      </c>
      <c r="J14" s="8"/>
      <c r="K14" s="8"/>
      <c r="L14" s="8"/>
      <c r="M14" s="8"/>
    </row>
    <row r="15" spans="1:17" x14ac:dyDescent="0.2">
      <c r="B15" s="9" t="s">
        <v>6</v>
      </c>
      <c r="C15" s="37">
        <v>20</v>
      </c>
      <c r="D15" s="37">
        <v>143</v>
      </c>
      <c r="E15" s="37">
        <v>1271</v>
      </c>
      <c r="F15" s="37">
        <v>1220</v>
      </c>
      <c r="G15" s="37">
        <v>600</v>
      </c>
      <c r="I15" s="9" t="s">
        <v>6</v>
      </c>
      <c r="J15" s="39">
        <v>0.61462814996926851</v>
      </c>
      <c r="K15" s="39">
        <v>4.3945912722802705</v>
      </c>
      <c r="L15" s="39">
        <v>39.059618930547018</v>
      </c>
      <c r="M15" s="39">
        <v>37.49231714812538</v>
      </c>
      <c r="N15" s="39">
        <v>18.438844499078058</v>
      </c>
      <c r="P15" s="41"/>
      <c r="Q15" s="42"/>
    </row>
    <row r="16" spans="1:17" x14ac:dyDescent="0.2">
      <c r="B16" s="7" t="s">
        <v>7</v>
      </c>
      <c r="C16" s="38">
        <v>0</v>
      </c>
      <c r="D16" s="38">
        <v>0</v>
      </c>
      <c r="E16" s="38">
        <v>0</v>
      </c>
      <c r="F16" s="38">
        <v>0</v>
      </c>
      <c r="G16" s="38">
        <v>0</v>
      </c>
      <c r="I16" s="7" t="s">
        <v>7</v>
      </c>
      <c r="J16" s="40"/>
      <c r="K16" s="40"/>
      <c r="L16" s="40"/>
      <c r="M16" s="40"/>
      <c r="N16" s="40"/>
    </row>
    <row r="17" spans="2:17" x14ac:dyDescent="0.2">
      <c r="B17" s="9" t="s">
        <v>8</v>
      </c>
      <c r="C17" s="37">
        <v>3</v>
      </c>
      <c r="D17" s="37">
        <v>31</v>
      </c>
      <c r="E17" s="37">
        <v>234</v>
      </c>
      <c r="F17" s="37">
        <v>192</v>
      </c>
      <c r="G17" s="37">
        <v>97</v>
      </c>
      <c r="I17" s="9" t="s">
        <v>8</v>
      </c>
      <c r="J17" s="39">
        <v>0.53859964093357271</v>
      </c>
      <c r="K17" s="39">
        <v>5.5655296229802511</v>
      </c>
      <c r="L17" s="39">
        <v>42.010771992818675</v>
      </c>
      <c r="M17" s="39">
        <v>34.470377019748653</v>
      </c>
      <c r="N17" s="39">
        <v>17.414721723518849</v>
      </c>
      <c r="P17" s="41"/>
      <c r="Q17" s="42"/>
    </row>
    <row r="18" spans="2:17" x14ac:dyDescent="0.2">
      <c r="B18" s="9" t="s">
        <v>11</v>
      </c>
      <c r="C18" s="37">
        <v>6</v>
      </c>
      <c r="D18" s="37">
        <v>47</v>
      </c>
      <c r="E18" s="37">
        <v>412</v>
      </c>
      <c r="F18" s="37">
        <v>370</v>
      </c>
      <c r="G18" s="37">
        <v>192</v>
      </c>
      <c r="I18" s="9" t="s">
        <v>11</v>
      </c>
      <c r="J18" s="39">
        <v>0.58422590068159685</v>
      </c>
      <c r="K18" s="39">
        <v>4.5764362220058423</v>
      </c>
      <c r="L18" s="39">
        <v>40.116845180136316</v>
      </c>
      <c r="M18" s="39">
        <v>36.027263875365136</v>
      </c>
      <c r="N18" s="39">
        <v>18.695228821811099</v>
      </c>
      <c r="P18" s="41"/>
      <c r="Q18" s="42"/>
    </row>
    <row r="19" spans="2:17" x14ac:dyDescent="0.2">
      <c r="B19" s="9" t="s">
        <v>12</v>
      </c>
      <c r="C19" s="37">
        <v>11</v>
      </c>
      <c r="D19" s="37">
        <v>65</v>
      </c>
      <c r="E19" s="37">
        <v>625</v>
      </c>
      <c r="F19" s="37">
        <v>658</v>
      </c>
      <c r="G19" s="37">
        <v>311</v>
      </c>
      <c r="I19" s="9" t="s">
        <v>12</v>
      </c>
      <c r="J19" s="39">
        <v>0.6586826347305389</v>
      </c>
      <c r="K19" s="39">
        <v>3.8922155688622757</v>
      </c>
      <c r="L19" s="39">
        <v>37.425149700598801</v>
      </c>
      <c r="M19" s="39">
        <v>39.401197604790418</v>
      </c>
      <c r="N19" s="39">
        <v>18.622754491017965</v>
      </c>
      <c r="P19" s="41"/>
      <c r="Q19" s="42"/>
    </row>
    <row r="20" spans="2:17" x14ac:dyDescent="0.2">
      <c r="B20" s="7" t="s">
        <v>13</v>
      </c>
      <c r="C20" s="38">
        <v>0</v>
      </c>
      <c r="D20" s="38">
        <v>0</v>
      </c>
      <c r="E20" s="38">
        <v>0</v>
      </c>
      <c r="F20" s="38">
        <v>0</v>
      </c>
      <c r="G20" s="38">
        <v>0</v>
      </c>
      <c r="I20" s="7" t="s">
        <v>13</v>
      </c>
      <c r="J20" s="40"/>
      <c r="K20" s="40"/>
      <c r="L20" s="40"/>
      <c r="M20" s="40"/>
      <c r="N20" s="40"/>
    </row>
    <row r="21" spans="2:17" x14ac:dyDescent="0.2">
      <c r="B21" s="9" t="s">
        <v>9</v>
      </c>
      <c r="C21" s="37">
        <v>5</v>
      </c>
      <c r="D21" s="37">
        <v>51</v>
      </c>
      <c r="E21" s="37">
        <v>703</v>
      </c>
      <c r="F21" s="37">
        <v>878</v>
      </c>
      <c r="G21" s="37">
        <v>401</v>
      </c>
      <c r="I21" s="9" t="s">
        <v>9</v>
      </c>
      <c r="J21" s="39">
        <v>0.24533856722276742</v>
      </c>
      <c r="K21" s="39">
        <v>2.502453385672228</v>
      </c>
      <c r="L21" s="39">
        <v>34.494602551521098</v>
      </c>
      <c r="M21" s="39">
        <v>43.081452404317957</v>
      </c>
      <c r="N21" s="39">
        <v>19.676153091265945</v>
      </c>
      <c r="P21" s="41"/>
      <c r="Q21" s="42"/>
    </row>
    <row r="22" spans="2:17" x14ac:dyDescent="0.2">
      <c r="B22" s="9" t="s">
        <v>10</v>
      </c>
      <c r="C22" s="37">
        <v>15</v>
      </c>
      <c r="D22" s="37">
        <v>92</v>
      </c>
      <c r="E22" s="37">
        <v>568</v>
      </c>
      <c r="F22" s="37">
        <v>342</v>
      </c>
      <c r="G22" s="37">
        <v>199</v>
      </c>
      <c r="I22" s="9" t="s">
        <v>10</v>
      </c>
      <c r="J22" s="39">
        <v>1.2335526315789473</v>
      </c>
      <c r="K22" s="39">
        <v>7.5657894736842106</v>
      </c>
      <c r="L22" s="39">
        <v>46.710526315789473</v>
      </c>
      <c r="M22" s="39">
        <v>28.125</v>
      </c>
      <c r="N22" s="39">
        <v>16.365131578947366</v>
      </c>
      <c r="P22" s="41"/>
      <c r="Q22" s="42"/>
    </row>
    <row r="23" spans="2:17" x14ac:dyDescent="0.2">
      <c r="B23" s="7" t="s">
        <v>14</v>
      </c>
      <c r="C23" s="38">
        <v>0</v>
      </c>
      <c r="D23" s="38">
        <v>0</v>
      </c>
      <c r="E23" s="38">
        <v>0</v>
      </c>
      <c r="F23" s="38">
        <v>0</v>
      </c>
      <c r="G23" s="38">
        <v>0</v>
      </c>
      <c r="I23" s="7" t="s">
        <v>14</v>
      </c>
      <c r="J23" s="40"/>
      <c r="K23" s="40"/>
      <c r="L23" s="40"/>
      <c r="M23" s="40"/>
      <c r="N23" s="40"/>
    </row>
    <row r="24" spans="2:17" x14ac:dyDescent="0.2">
      <c r="B24" s="15" t="s">
        <v>32</v>
      </c>
      <c r="C24" s="37">
        <v>9</v>
      </c>
      <c r="D24" s="37">
        <v>44</v>
      </c>
      <c r="E24" s="37">
        <v>240</v>
      </c>
      <c r="F24" s="37">
        <v>141</v>
      </c>
      <c r="G24" s="37">
        <v>72</v>
      </c>
      <c r="I24" s="15" t="s">
        <v>32</v>
      </c>
      <c r="J24" s="39">
        <v>1.7786561264822136</v>
      </c>
      <c r="K24" s="39">
        <v>8.695652173913043</v>
      </c>
      <c r="L24" s="39">
        <v>47.430830039525688</v>
      </c>
      <c r="M24" s="39">
        <v>27.865612648221344</v>
      </c>
      <c r="N24" s="39">
        <v>14.229249011857709</v>
      </c>
      <c r="P24" s="41"/>
      <c r="Q24" s="42"/>
    </row>
    <row r="25" spans="2:17" x14ac:dyDescent="0.2">
      <c r="B25" s="15" t="s">
        <v>31</v>
      </c>
      <c r="C25" s="37">
        <v>8</v>
      </c>
      <c r="D25" s="37">
        <v>81</v>
      </c>
      <c r="E25" s="37">
        <v>699</v>
      </c>
      <c r="F25" s="37">
        <v>553</v>
      </c>
      <c r="G25" s="37">
        <v>279</v>
      </c>
      <c r="I25" s="15" t="s">
        <v>31</v>
      </c>
      <c r="J25" s="39">
        <v>0.49382716049382713</v>
      </c>
      <c r="K25" s="39">
        <v>5</v>
      </c>
      <c r="L25" s="39">
        <v>43.148148148148145</v>
      </c>
      <c r="M25" s="39">
        <v>34.135802469135804</v>
      </c>
      <c r="N25" s="39">
        <v>17.222222222222221</v>
      </c>
      <c r="P25" s="41"/>
      <c r="Q25" s="42"/>
    </row>
    <row r="26" spans="2:17" x14ac:dyDescent="0.2">
      <c r="B26" s="15" t="s">
        <v>30</v>
      </c>
      <c r="C26" s="37">
        <v>3</v>
      </c>
      <c r="D26" s="37">
        <v>18</v>
      </c>
      <c r="E26" s="37">
        <v>332</v>
      </c>
      <c r="F26" s="37">
        <v>526</v>
      </c>
      <c r="G26" s="37">
        <v>249</v>
      </c>
      <c r="I26" s="15" t="s">
        <v>30</v>
      </c>
      <c r="J26" s="39">
        <v>0.26595744680851063</v>
      </c>
      <c r="K26" s="39">
        <v>1.5957446808510638</v>
      </c>
      <c r="L26" s="39">
        <v>29.432624113475175</v>
      </c>
      <c r="M26" s="39">
        <v>46.631205673758863</v>
      </c>
      <c r="N26" s="39">
        <v>22.074468085106382</v>
      </c>
      <c r="P26" s="41"/>
      <c r="Q26" s="42"/>
    </row>
    <row r="27" spans="2:17" x14ac:dyDescent="0.2">
      <c r="B27" s="7" t="s">
        <v>15</v>
      </c>
      <c r="C27" s="38">
        <v>0</v>
      </c>
      <c r="D27" s="38">
        <v>0</v>
      </c>
      <c r="E27" s="38">
        <v>0</v>
      </c>
      <c r="F27" s="38">
        <v>0</v>
      </c>
      <c r="G27" s="38">
        <v>0</v>
      </c>
      <c r="I27" s="7" t="s">
        <v>15</v>
      </c>
      <c r="J27" s="40"/>
      <c r="K27" s="40"/>
      <c r="L27" s="40"/>
      <c r="M27" s="40"/>
      <c r="N27" s="40"/>
    </row>
    <row r="28" spans="2:17" x14ac:dyDescent="0.2">
      <c r="B28" s="9" t="s">
        <v>16</v>
      </c>
      <c r="C28" s="37">
        <v>4</v>
      </c>
      <c r="D28" s="37">
        <v>7</v>
      </c>
      <c r="E28" s="37">
        <v>46</v>
      </c>
      <c r="F28" s="37">
        <v>35</v>
      </c>
      <c r="G28" s="37">
        <v>18</v>
      </c>
      <c r="I28" s="9" t="s">
        <v>16</v>
      </c>
      <c r="J28" s="39">
        <v>3.6363636363636362</v>
      </c>
      <c r="K28" s="39">
        <v>6.3636363636363633</v>
      </c>
      <c r="L28" s="39">
        <v>41.818181818181813</v>
      </c>
      <c r="M28" s="39">
        <v>31.818181818181817</v>
      </c>
      <c r="N28" s="39">
        <v>16.363636363636363</v>
      </c>
      <c r="P28" s="41"/>
      <c r="Q28" s="42"/>
    </row>
    <row r="29" spans="2:17" x14ac:dyDescent="0.2">
      <c r="B29" s="9" t="s">
        <v>17</v>
      </c>
      <c r="C29" s="37">
        <v>10</v>
      </c>
      <c r="D29" s="37">
        <v>67</v>
      </c>
      <c r="E29" s="37">
        <v>616</v>
      </c>
      <c r="F29" s="37">
        <v>533</v>
      </c>
      <c r="G29" s="37">
        <v>233</v>
      </c>
      <c r="I29" s="9" t="s">
        <v>17</v>
      </c>
      <c r="J29" s="39">
        <v>0.68540095956134339</v>
      </c>
      <c r="K29" s="39">
        <v>4.5921864290610008</v>
      </c>
      <c r="L29" s="39">
        <v>42.220699108978756</v>
      </c>
      <c r="M29" s="39">
        <v>36.531871144619608</v>
      </c>
      <c r="N29" s="39">
        <v>15.969842357779301</v>
      </c>
      <c r="P29" s="41"/>
      <c r="Q29" s="42"/>
    </row>
    <row r="30" spans="2:17" x14ac:dyDescent="0.2">
      <c r="B30" s="9" t="s">
        <v>18</v>
      </c>
      <c r="C30" s="37">
        <v>2</v>
      </c>
      <c r="D30" s="37">
        <v>6</v>
      </c>
      <c r="E30" s="37">
        <v>69</v>
      </c>
      <c r="F30" s="37">
        <v>67</v>
      </c>
      <c r="G30" s="37">
        <v>38</v>
      </c>
      <c r="I30" s="9" t="s">
        <v>18</v>
      </c>
      <c r="J30" s="39">
        <v>1.098901098901099</v>
      </c>
      <c r="K30" s="39">
        <v>3.296703296703297</v>
      </c>
      <c r="L30" s="39">
        <v>37.912087912087912</v>
      </c>
      <c r="M30" s="39">
        <v>36.813186813186817</v>
      </c>
      <c r="N30" s="39">
        <v>20.87912087912088</v>
      </c>
      <c r="P30" s="41"/>
      <c r="Q30" s="42"/>
    </row>
    <row r="31" spans="2:17" x14ac:dyDescent="0.2">
      <c r="B31" s="9" t="s">
        <v>19</v>
      </c>
      <c r="C31" s="37">
        <v>1</v>
      </c>
      <c r="D31" s="37">
        <v>10</v>
      </c>
      <c r="E31" s="37">
        <v>82</v>
      </c>
      <c r="F31" s="37">
        <v>68</v>
      </c>
      <c r="G31" s="37">
        <v>30</v>
      </c>
      <c r="I31" s="9" t="s">
        <v>19</v>
      </c>
      <c r="J31" s="39">
        <v>0.52356020942408377</v>
      </c>
      <c r="K31" s="39">
        <v>5.2356020942408374</v>
      </c>
      <c r="L31" s="39">
        <v>42.931937172774873</v>
      </c>
      <c r="M31" s="39">
        <v>35.602094240837694</v>
      </c>
      <c r="N31" s="39">
        <v>15.706806282722512</v>
      </c>
      <c r="P31" s="41"/>
      <c r="Q31" s="42"/>
    </row>
    <row r="32" spans="2:17" x14ac:dyDescent="0.2">
      <c r="B32" s="9" t="s">
        <v>20</v>
      </c>
      <c r="C32" s="37">
        <v>1</v>
      </c>
      <c r="D32" s="37">
        <v>17</v>
      </c>
      <c r="E32" s="37">
        <v>151</v>
      </c>
      <c r="F32" s="37">
        <v>179</v>
      </c>
      <c r="G32" s="37">
        <v>101</v>
      </c>
      <c r="I32" s="9" t="s">
        <v>20</v>
      </c>
      <c r="J32" s="39">
        <v>0.22271714922048996</v>
      </c>
      <c r="K32" s="39">
        <v>3.7861915367483299</v>
      </c>
      <c r="L32" s="39">
        <v>33.630289532293986</v>
      </c>
      <c r="M32" s="39">
        <v>39.866369710467708</v>
      </c>
      <c r="N32" s="39">
        <v>22.494432071269486</v>
      </c>
      <c r="P32" s="41"/>
      <c r="Q32" s="42"/>
    </row>
    <row r="33" spans="2:17" x14ac:dyDescent="0.2">
      <c r="B33" s="9" t="s">
        <v>21</v>
      </c>
      <c r="C33" s="37">
        <v>2</v>
      </c>
      <c r="D33" s="37">
        <v>12</v>
      </c>
      <c r="E33" s="37">
        <v>51</v>
      </c>
      <c r="F33" s="37">
        <v>53</v>
      </c>
      <c r="G33" s="37">
        <v>21</v>
      </c>
      <c r="I33" s="9" t="s">
        <v>21</v>
      </c>
      <c r="J33" s="39">
        <v>1.4388489208633095</v>
      </c>
      <c r="K33" s="39">
        <v>8.6330935251798557</v>
      </c>
      <c r="L33" s="39">
        <v>36.690647482014391</v>
      </c>
      <c r="M33" s="39">
        <v>38.129496402877699</v>
      </c>
      <c r="N33" s="39">
        <v>15.107913669064748</v>
      </c>
      <c r="P33" s="41"/>
      <c r="Q33" s="42"/>
    </row>
    <row r="34" spans="2:17" ht="33.75" x14ac:dyDescent="0.2">
      <c r="B34" s="9" t="s">
        <v>22</v>
      </c>
      <c r="C34" s="37">
        <v>0</v>
      </c>
      <c r="D34" s="37">
        <v>10</v>
      </c>
      <c r="E34" s="37">
        <v>142</v>
      </c>
      <c r="F34" s="37">
        <v>143</v>
      </c>
      <c r="G34" s="37">
        <v>78</v>
      </c>
      <c r="I34" s="9" t="s">
        <v>22</v>
      </c>
      <c r="J34" s="39">
        <v>0</v>
      </c>
      <c r="K34" s="39">
        <v>2.6809651474530831</v>
      </c>
      <c r="L34" s="39">
        <v>38.069705093833775</v>
      </c>
      <c r="M34" s="39">
        <v>38.337801608579085</v>
      </c>
      <c r="N34" s="39">
        <v>20.91152815013405</v>
      </c>
      <c r="P34" s="41"/>
      <c r="Q34" s="42"/>
    </row>
    <row r="35" spans="2:17" x14ac:dyDescent="0.2">
      <c r="B35" s="9" t="s">
        <v>23</v>
      </c>
      <c r="C35" s="37">
        <v>0</v>
      </c>
      <c r="D35" s="37">
        <v>14</v>
      </c>
      <c r="E35" s="37">
        <v>114</v>
      </c>
      <c r="F35" s="37">
        <v>142</v>
      </c>
      <c r="G35" s="37">
        <v>81</v>
      </c>
      <c r="I35" s="9" t="s">
        <v>23</v>
      </c>
      <c r="J35" s="39">
        <v>0</v>
      </c>
      <c r="K35" s="39">
        <v>3.9886039886039883</v>
      </c>
      <c r="L35" s="39">
        <v>32.478632478632477</v>
      </c>
      <c r="M35" s="39">
        <v>40.455840455840459</v>
      </c>
      <c r="N35" s="39">
        <v>23.076923076923077</v>
      </c>
      <c r="P35" s="41"/>
      <c r="Q35" s="42"/>
    </row>
  </sheetData>
  <sheetProtection sheet="1"/>
  <mergeCells count="1">
    <mergeCell ref="B9:N10"/>
  </mergeCells>
  <hyperlinks>
    <hyperlink ref="B5" location="Indice!A1" display="&lt;&lt; voltar"/>
  </hyperlinks>
  <printOptions horizontalCentered="1"/>
  <pageMargins left="0.25" right="0.25" top="0.75" bottom="0.75" header="0.3" footer="0.3"/>
  <pageSetup scale="76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37"/>
  <sheetViews>
    <sheetView showGridLines="0" workbookViewId="0">
      <selection activeCell="B5" sqref="B5"/>
    </sheetView>
  </sheetViews>
  <sheetFormatPr defaultRowHeight="12.75" x14ac:dyDescent="0.2"/>
  <cols>
    <col min="1" max="1" width="3.42578125" style="2" customWidth="1"/>
    <col min="2" max="2" width="29.28515625" style="23" customWidth="1"/>
    <col min="3" max="12" width="10.7109375" style="23" customWidth="1"/>
    <col min="13" max="13" width="9.140625" style="23"/>
    <col min="14" max="14" width="29.28515625" style="23" customWidth="1"/>
    <col min="15" max="24" width="10.7109375" style="23" customWidth="1"/>
    <col min="25" max="16384" width="9.140625" style="23"/>
  </cols>
  <sheetData>
    <row r="1" spans="1:24" s="2" customFormat="1" ht="18.75" x14ac:dyDescent="0.2">
      <c r="E1" s="17"/>
      <c r="F1" s="17"/>
      <c r="L1" s="17"/>
      <c r="N1" s="17"/>
      <c r="Q1" s="17"/>
      <c r="R1" s="17"/>
      <c r="X1" s="17"/>
    </row>
    <row r="2" spans="1:24" s="2" customFormat="1" ht="18.75" x14ac:dyDescent="0.2">
      <c r="B2" s="16" t="str">
        <f>+Indice!B10</f>
        <v>Inquérito às Práticas de Gestão</v>
      </c>
      <c r="C2" s="16"/>
      <c r="E2" s="16"/>
      <c r="G2" s="16"/>
      <c r="I2" s="16"/>
      <c r="J2" s="16"/>
      <c r="L2" s="16"/>
      <c r="M2" s="16"/>
      <c r="N2" s="16"/>
      <c r="O2" s="16"/>
      <c r="Q2" s="16"/>
      <c r="S2" s="16"/>
      <c r="U2" s="16"/>
      <c r="V2" s="16"/>
      <c r="X2" s="16"/>
    </row>
    <row r="3" spans="1:24" s="2" customFormat="1" ht="18.75" x14ac:dyDescent="0.2">
      <c r="A3" s="18"/>
      <c r="B3" s="36" t="str">
        <f>+Indice!B11</f>
        <v>Ano 2022</v>
      </c>
      <c r="C3" s="16"/>
      <c r="E3" s="16"/>
      <c r="G3" s="16"/>
      <c r="I3" s="16"/>
      <c r="J3" s="16"/>
      <c r="L3" s="16"/>
      <c r="M3" s="16"/>
      <c r="N3" s="16"/>
      <c r="O3" s="16"/>
      <c r="Q3" s="16"/>
      <c r="S3" s="16"/>
      <c r="U3" s="16"/>
      <c r="V3" s="16"/>
      <c r="X3" s="16"/>
    </row>
    <row r="4" spans="1:24" s="2" customFormat="1" ht="3" customHeight="1" x14ac:dyDescent="0.2">
      <c r="B4" s="19"/>
      <c r="C4" s="19"/>
      <c r="E4" s="19"/>
      <c r="G4" s="19"/>
      <c r="I4" s="19"/>
      <c r="J4" s="19"/>
      <c r="L4" s="19"/>
      <c r="M4" s="19"/>
      <c r="N4" s="19"/>
      <c r="O4" s="19"/>
      <c r="Q4" s="19"/>
      <c r="S4" s="19"/>
      <c r="U4" s="19"/>
      <c r="V4" s="19"/>
      <c r="X4" s="19"/>
    </row>
    <row r="5" spans="1:24" s="2" customFormat="1" ht="15" x14ac:dyDescent="0.25">
      <c r="B5" s="20" t="s">
        <v>28</v>
      </c>
      <c r="C5" s="3"/>
      <c r="E5" s="3"/>
      <c r="G5" s="3"/>
      <c r="I5" s="3"/>
      <c r="J5" s="3"/>
      <c r="L5" s="3"/>
      <c r="M5" s="3"/>
      <c r="N5" s="3"/>
      <c r="O5" s="3"/>
      <c r="Q5" s="3"/>
      <c r="S5" s="3"/>
      <c r="U5" s="3"/>
      <c r="V5" s="3"/>
      <c r="X5" s="3"/>
    </row>
    <row r="6" spans="1:24" s="2" customFormat="1" ht="3" customHeight="1" x14ac:dyDescent="0.25">
      <c r="B6" s="5"/>
      <c r="C6" s="5"/>
      <c r="E6" s="5"/>
      <c r="G6" s="5"/>
      <c r="I6" s="5"/>
      <c r="J6" s="5"/>
      <c r="L6" s="5"/>
      <c r="M6" s="5"/>
      <c r="N6" s="5"/>
      <c r="O6" s="5"/>
      <c r="Q6" s="5"/>
      <c r="S6" s="5"/>
      <c r="U6" s="5"/>
      <c r="V6" s="5"/>
      <c r="X6" s="5"/>
    </row>
    <row r="7" spans="1:24" s="2" customFormat="1" ht="16.5" customHeight="1" x14ac:dyDescent="0.2">
      <c r="A7" s="18"/>
      <c r="B7" s="16" t="s">
        <v>106</v>
      </c>
      <c r="C7" s="16"/>
      <c r="E7" s="16"/>
      <c r="G7" s="16"/>
      <c r="I7" s="16"/>
      <c r="J7" s="16"/>
      <c r="L7" s="16"/>
      <c r="M7" s="16"/>
      <c r="N7" s="16"/>
      <c r="O7" s="16"/>
      <c r="Q7" s="16"/>
      <c r="S7" s="16"/>
      <c r="U7" s="16"/>
      <c r="V7" s="16"/>
      <c r="X7" s="16"/>
    </row>
    <row r="8" spans="1:24" s="2" customFormat="1" ht="3" customHeight="1" x14ac:dyDescent="0.2">
      <c r="B8" s="19"/>
      <c r="C8" s="19"/>
      <c r="E8" s="19"/>
      <c r="G8" s="19"/>
      <c r="I8" s="19"/>
      <c r="J8" s="19"/>
      <c r="L8" s="19"/>
      <c r="M8" s="19"/>
      <c r="N8" s="19"/>
      <c r="O8" s="19"/>
      <c r="Q8" s="19"/>
      <c r="S8" s="19"/>
      <c r="U8" s="19"/>
      <c r="V8" s="19"/>
      <c r="X8" s="19"/>
    </row>
    <row r="9" spans="1:24" s="2" customFormat="1" ht="15.6" customHeight="1" x14ac:dyDescent="0.2">
      <c r="B9" s="82" t="s">
        <v>121</v>
      </c>
      <c r="C9" s="82"/>
      <c r="D9" s="82"/>
      <c r="E9" s="82"/>
      <c r="F9" s="82"/>
      <c r="G9" s="82"/>
      <c r="H9" s="82"/>
      <c r="I9" s="82"/>
      <c r="J9" s="82"/>
      <c r="K9" s="82"/>
      <c r="L9" s="82"/>
      <c r="M9" s="82"/>
      <c r="N9" s="82"/>
      <c r="O9" s="82"/>
      <c r="P9" s="82"/>
      <c r="Q9" s="82"/>
      <c r="R9" s="82"/>
      <c r="S9" s="82"/>
      <c r="T9" s="82"/>
      <c r="U9" s="82"/>
      <c r="V9" s="82"/>
      <c r="W9" s="82"/>
      <c r="X9" s="82"/>
    </row>
    <row r="10" spans="1:24" s="2" customFormat="1" ht="3" customHeight="1" x14ac:dyDescent="0.2"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</row>
    <row r="11" spans="1:24" s="2" customFormat="1" ht="15" customHeight="1" x14ac:dyDescent="0.2">
      <c r="B11" s="22" t="s">
        <v>24</v>
      </c>
      <c r="C11" s="22"/>
      <c r="E11" s="22"/>
      <c r="G11" s="22"/>
      <c r="I11" s="22"/>
      <c r="J11" s="22"/>
      <c r="L11" s="22"/>
      <c r="M11" s="22"/>
      <c r="N11" s="22" t="s">
        <v>29</v>
      </c>
      <c r="O11" s="22"/>
      <c r="Q11" s="22"/>
      <c r="S11" s="22"/>
      <c r="U11" s="22"/>
      <c r="V11" s="22"/>
      <c r="X11" s="22"/>
    </row>
    <row r="12" spans="1:24" s="2" customFormat="1" ht="5.0999999999999996" customHeight="1" x14ac:dyDescent="0.2">
      <c r="B12" s="19"/>
      <c r="C12" s="19"/>
      <c r="E12" s="19"/>
      <c r="G12" s="19"/>
      <c r="I12" s="19"/>
      <c r="J12" s="19"/>
      <c r="L12" s="19"/>
      <c r="M12" s="19"/>
      <c r="N12" s="19"/>
      <c r="O12" s="19"/>
      <c r="Q12" s="19"/>
      <c r="S12" s="19"/>
      <c r="U12" s="19"/>
      <c r="V12" s="19"/>
      <c r="X12" s="19"/>
    </row>
    <row r="13" spans="1:24" ht="45" x14ac:dyDescent="0.2">
      <c r="B13" s="51" t="s">
        <v>4</v>
      </c>
      <c r="C13" s="52" t="s">
        <v>96</v>
      </c>
      <c r="D13" s="52" t="s">
        <v>97</v>
      </c>
      <c r="E13" s="52" t="s">
        <v>98</v>
      </c>
      <c r="F13" s="52" t="s">
        <v>99</v>
      </c>
      <c r="G13" s="52" t="s">
        <v>100</v>
      </c>
      <c r="H13" s="52" t="s">
        <v>101</v>
      </c>
      <c r="I13" s="52" t="s">
        <v>102</v>
      </c>
      <c r="J13" s="52" t="s">
        <v>103</v>
      </c>
      <c r="K13" s="52" t="s">
        <v>104</v>
      </c>
      <c r="L13" s="52" t="s">
        <v>105</v>
      </c>
      <c r="N13" s="51" t="s">
        <v>4</v>
      </c>
      <c r="O13" s="52" t="s">
        <v>96</v>
      </c>
      <c r="P13" s="52" t="s">
        <v>97</v>
      </c>
      <c r="Q13" s="52" t="s">
        <v>98</v>
      </c>
      <c r="R13" s="52" t="s">
        <v>99</v>
      </c>
      <c r="S13" s="52" t="s">
        <v>100</v>
      </c>
      <c r="T13" s="52" t="s">
        <v>101</v>
      </c>
      <c r="U13" s="52" t="s">
        <v>102</v>
      </c>
      <c r="V13" s="52" t="s">
        <v>103</v>
      </c>
      <c r="W13" s="52" t="s">
        <v>104</v>
      </c>
      <c r="X13" s="52" t="s">
        <v>105</v>
      </c>
    </row>
    <row r="14" spans="1:24" x14ac:dyDescent="0.2">
      <c r="B14" s="7" t="s">
        <v>6</v>
      </c>
      <c r="C14" s="8"/>
      <c r="D14" s="8"/>
      <c r="E14" s="8"/>
      <c r="F14" s="8"/>
      <c r="N14" s="7" t="s">
        <v>6</v>
      </c>
      <c r="O14" s="8"/>
      <c r="P14" s="8"/>
      <c r="Q14" s="8"/>
      <c r="R14" s="8"/>
    </row>
    <row r="15" spans="1:24" x14ac:dyDescent="0.2">
      <c r="A15" s="18"/>
      <c r="B15" s="9" t="s">
        <v>6</v>
      </c>
      <c r="C15" s="37">
        <v>1450</v>
      </c>
      <c r="D15" s="37">
        <v>1031</v>
      </c>
      <c r="E15" s="37">
        <v>1133</v>
      </c>
      <c r="F15" s="37">
        <v>1490</v>
      </c>
      <c r="G15" s="37">
        <v>835</v>
      </c>
      <c r="H15" s="37">
        <v>1051</v>
      </c>
      <c r="I15" s="37">
        <v>553</v>
      </c>
      <c r="J15" s="37">
        <v>1841</v>
      </c>
      <c r="K15" s="37">
        <v>875</v>
      </c>
      <c r="L15" s="37">
        <v>149</v>
      </c>
      <c r="N15" s="9" t="s">
        <v>6</v>
      </c>
      <c r="O15" s="39">
        <v>44.560540872771973</v>
      </c>
      <c r="P15" s="39">
        <v>31.684081130915796</v>
      </c>
      <c r="Q15" s="39">
        <v>34.818684695759067</v>
      </c>
      <c r="R15" s="39">
        <v>45.789797172710514</v>
      </c>
      <c r="S15" s="39">
        <v>25.660725261216967</v>
      </c>
      <c r="T15" s="39">
        <v>32.298709280885063</v>
      </c>
      <c r="U15" s="39">
        <v>16.994468346650276</v>
      </c>
      <c r="V15" s="39">
        <v>56.576521204671174</v>
      </c>
      <c r="W15" s="39">
        <v>26.889981561155501</v>
      </c>
      <c r="X15" s="39">
        <v>4.5789797172710509</v>
      </c>
    </row>
    <row r="16" spans="1:24" x14ac:dyDescent="0.2">
      <c r="B16" s="7" t="s">
        <v>7</v>
      </c>
      <c r="C16" s="38">
        <v>0</v>
      </c>
      <c r="D16" s="38">
        <v>0</v>
      </c>
      <c r="E16" s="38">
        <v>0</v>
      </c>
      <c r="F16" s="38">
        <v>0</v>
      </c>
      <c r="G16" s="38">
        <v>0</v>
      </c>
      <c r="H16" s="38">
        <v>0</v>
      </c>
      <c r="I16" s="38">
        <v>0</v>
      </c>
      <c r="J16" s="38">
        <v>0</v>
      </c>
      <c r="K16" s="38">
        <v>0</v>
      </c>
      <c r="L16" s="38">
        <v>0</v>
      </c>
      <c r="N16" s="7" t="s">
        <v>7</v>
      </c>
      <c r="O16" s="40"/>
      <c r="P16" s="40"/>
      <c r="Q16" s="40"/>
      <c r="R16" s="40"/>
      <c r="S16" s="40"/>
      <c r="T16" s="40"/>
      <c r="U16" s="40"/>
      <c r="V16" s="40"/>
      <c r="W16" s="40"/>
      <c r="X16" s="40"/>
    </row>
    <row r="17" spans="2:24" x14ac:dyDescent="0.2">
      <c r="B17" s="9" t="s">
        <v>8</v>
      </c>
      <c r="C17" s="37">
        <v>214</v>
      </c>
      <c r="D17" s="37">
        <v>155</v>
      </c>
      <c r="E17" s="37">
        <v>178</v>
      </c>
      <c r="F17" s="37">
        <v>258</v>
      </c>
      <c r="G17" s="37">
        <v>88</v>
      </c>
      <c r="H17" s="37">
        <v>131</v>
      </c>
      <c r="I17" s="37">
        <v>92</v>
      </c>
      <c r="J17" s="37">
        <v>304</v>
      </c>
      <c r="K17" s="37">
        <v>141</v>
      </c>
      <c r="L17" s="37">
        <v>24</v>
      </c>
      <c r="M17" s="11"/>
      <c r="N17" s="9" t="s">
        <v>8</v>
      </c>
      <c r="O17" s="39">
        <v>38.42010771992819</v>
      </c>
      <c r="P17" s="39">
        <v>27.827648114901255</v>
      </c>
      <c r="Q17" s="39">
        <v>31.956912028725316</v>
      </c>
      <c r="R17" s="39">
        <v>46.319569120287255</v>
      </c>
      <c r="S17" s="39">
        <v>15.798922800718133</v>
      </c>
      <c r="T17" s="39">
        <v>23.518850987432675</v>
      </c>
      <c r="U17" s="39">
        <v>16.517055655296232</v>
      </c>
      <c r="V17" s="39">
        <v>54.578096947935371</v>
      </c>
      <c r="W17" s="39">
        <v>25.314183123877914</v>
      </c>
      <c r="X17" s="39">
        <v>4.3087971274685817</v>
      </c>
    </row>
    <row r="18" spans="2:24" x14ac:dyDescent="0.2">
      <c r="B18" s="9" t="s">
        <v>11</v>
      </c>
      <c r="C18" s="37">
        <v>424</v>
      </c>
      <c r="D18" s="37">
        <v>304</v>
      </c>
      <c r="E18" s="37">
        <v>352</v>
      </c>
      <c r="F18" s="37">
        <v>468</v>
      </c>
      <c r="G18" s="37">
        <v>230</v>
      </c>
      <c r="H18" s="37">
        <v>292</v>
      </c>
      <c r="I18" s="37">
        <v>177</v>
      </c>
      <c r="J18" s="37">
        <v>546</v>
      </c>
      <c r="K18" s="37">
        <v>238</v>
      </c>
      <c r="L18" s="37">
        <v>53</v>
      </c>
      <c r="N18" s="9" t="s">
        <v>11</v>
      </c>
      <c r="O18" s="39">
        <v>41.285296981499513</v>
      </c>
      <c r="P18" s="39">
        <v>29.600778967867576</v>
      </c>
      <c r="Q18" s="39">
        <v>34.274586173320351</v>
      </c>
      <c r="R18" s="39">
        <v>45.569620253164558</v>
      </c>
      <c r="S18" s="39">
        <v>22.395326192794549</v>
      </c>
      <c r="T18" s="39">
        <v>28.432327166504383</v>
      </c>
      <c r="U18" s="39">
        <v>17.234664070107108</v>
      </c>
      <c r="V18" s="39">
        <v>53.164556962025308</v>
      </c>
      <c r="W18" s="39">
        <v>23.174294060370009</v>
      </c>
      <c r="X18" s="39">
        <v>5.1606621226874392</v>
      </c>
    </row>
    <row r="19" spans="2:24" x14ac:dyDescent="0.2">
      <c r="B19" s="9" t="s">
        <v>12</v>
      </c>
      <c r="C19" s="37">
        <v>812</v>
      </c>
      <c r="D19" s="37">
        <v>572</v>
      </c>
      <c r="E19" s="37">
        <v>603</v>
      </c>
      <c r="F19" s="37">
        <v>764</v>
      </c>
      <c r="G19" s="37">
        <v>517</v>
      </c>
      <c r="H19" s="37">
        <v>628</v>
      </c>
      <c r="I19" s="37">
        <v>284</v>
      </c>
      <c r="J19" s="37">
        <v>991</v>
      </c>
      <c r="K19" s="37">
        <v>496</v>
      </c>
      <c r="L19" s="37">
        <v>72</v>
      </c>
      <c r="N19" s="9" t="s">
        <v>12</v>
      </c>
      <c r="O19" s="39">
        <v>48.622754491017965</v>
      </c>
      <c r="P19" s="39">
        <v>34.251497005988021</v>
      </c>
      <c r="Q19" s="39">
        <v>36.107784431137723</v>
      </c>
      <c r="R19" s="39">
        <v>45.748502994011972</v>
      </c>
      <c r="S19" s="39">
        <v>30.95808383233533</v>
      </c>
      <c r="T19" s="39">
        <v>37.604790419161674</v>
      </c>
      <c r="U19" s="39">
        <v>17.005988023952096</v>
      </c>
      <c r="V19" s="39">
        <v>59.341317365269461</v>
      </c>
      <c r="W19" s="39">
        <v>29.700598802395213</v>
      </c>
      <c r="X19" s="39">
        <v>4.3113772455089823</v>
      </c>
    </row>
    <row r="20" spans="2:24" x14ac:dyDescent="0.2">
      <c r="B20" s="7" t="s">
        <v>13</v>
      </c>
      <c r="C20" s="38">
        <v>0</v>
      </c>
      <c r="D20" s="38">
        <v>0</v>
      </c>
      <c r="E20" s="38">
        <v>0</v>
      </c>
      <c r="F20" s="38">
        <v>0</v>
      </c>
      <c r="G20" s="38">
        <v>0</v>
      </c>
      <c r="H20" s="38">
        <v>0</v>
      </c>
      <c r="I20" s="38">
        <v>0</v>
      </c>
      <c r="J20" s="38">
        <v>0</v>
      </c>
      <c r="K20" s="38">
        <v>0</v>
      </c>
      <c r="L20" s="38">
        <v>0</v>
      </c>
      <c r="N20" s="7" t="s">
        <v>13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</row>
    <row r="21" spans="2:24" x14ac:dyDescent="0.2">
      <c r="B21" s="9" t="s">
        <v>9</v>
      </c>
      <c r="C21" s="37">
        <v>1014</v>
      </c>
      <c r="D21" s="37">
        <v>661</v>
      </c>
      <c r="E21" s="37">
        <v>688</v>
      </c>
      <c r="F21" s="37">
        <v>917</v>
      </c>
      <c r="G21" s="37">
        <v>563</v>
      </c>
      <c r="H21" s="37">
        <v>808</v>
      </c>
      <c r="I21" s="37">
        <v>427</v>
      </c>
      <c r="J21" s="37">
        <v>1302</v>
      </c>
      <c r="K21" s="37">
        <v>830</v>
      </c>
      <c r="L21" s="37">
        <v>50</v>
      </c>
      <c r="M21" s="11"/>
      <c r="N21" s="9" t="s">
        <v>9</v>
      </c>
      <c r="O21" s="39">
        <v>49.754661432777233</v>
      </c>
      <c r="P21" s="39">
        <v>32.433758586849855</v>
      </c>
      <c r="Q21" s="39">
        <v>33.758586849852797</v>
      </c>
      <c r="R21" s="39">
        <v>44.995093228655549</v>
      </c>
      <c r="S21" s="39">
        <v>27.625122669283613</v>
      </c>
      <c r="T21" s="39">
        <v>39.646712463199215</v>
      </c>
      <c r="U21" s="39">
        <v>20.951913640824337</v>
      </c>
      <c r="V21" s="39">
        <v>63.886162904808643</v>
      </c>
      <c r="W21" s="39">
        <v>40.72620215897939</v>
      </c>
      <c r="X21" s="39">
        <v>2.4533856722276743</v>
      </c>
    </row>
    <row r="22" spans="2:24" x14ac:dyDescent="0.2">
      <c r="B22" s="9" t="s">
        <v>10</v>
      </c>
      <c r="C22" s="37">
        <v>436</v>
      </c>
      <c r="D22" s="37">
        <v>370</v>
      </c>
      <c r="E22" s="37">
        <v>445</v>
      </c>
      <c r="F22" s="37">
        <v>573</v>
      </c>
      <c r="G22" s="37">
        <v>272</v>
      </c>
      <c r="H22" s="37">
        <v>243</v>
      </c>
      <c r="I22" s="37">
        <v>126</v>
      </c>
      <c r="J22" s="37">
        <v>539</v>
      </c>
      <c r="K22" s="37">
        <v>45</v>
      </c>
      <c r="L22" s="37">
        <v>99</v>
      </c>
      <c r="N22" s="9" t="s">
        <v>10</v>
      </c>
      <c r="O22" s="39">
        <v>35.855263157894733</v>
      </c>
      <c r="P22" s="39">
        <v>30.427631578947366</v>
      </c>
      <c r="Q22" s="39">
        <v>36.59539473684211</v>
      </c>
      <c r="R22" s="39">
        <v>47.121710526315788</v>
      </c>
      <c r="S22" s="39">
        <v>22.368421052631579</v>
      </c>
      <c r="T22" s="39">
        <v>19.983552631578945</v>
      </c>
      <c r="U22" s="39">
        <v>10.361842105263158</v>
      </c>
      <c r="V22" s="39">
        <v>44.325657894736842</v>
      </c>
      <c r="W22" s="39">
        <v>3.7006578947368416</v>
      </c>
      <c r="X22" s="39">
        <v>8.1414473684210531</v>
      </c>
    </row>
    <row r="23" spans="2:24" x14ac:dyDescent="0.2">
      <c r="B23" s="7" t="s">
        <v>14</v>
      </c>
      <c r="C23" s="38">
        <v>0</v>
      </c>
      <c r="D23" s="38">
        <v>0</v>
      </c>
      <c r="E23" s="38">
        <v>0</v>
      </c>
      <c r="F23" s="38">
        <v>0</v>
      </c>
      <c r="G23" s="38">
        <v>0</v>
      </c>
      <c r="H23" s="38">
        <v>0</v>
      </c>
      <c r="I23" s="38">
        <v>0</v>
      </c>
      <c r="J23" s="38">
        <v>0</v>
      </c>
      <c r="K23" s="38">
        <v>0</v>
      </c>
      <c r="L23" s="38">
        <v>0</v>
      </c>
      <c r="N23" s="7" t="s">
        <v>14</v>
      </c>
      <c r="O23" s="40"/>
      <c r="P23" s="40"/>
      <c r="Q23" s="40"/>
      <c r="R23" s="40"/>
      <c r="S23" s="40"/>
      <c r="T23" s="40"/>
      <c r="U23" s="40"/>
      <c r="V23" s="40"/>
      <c r="W23" s="40"/>
      <c r="X23" s="40"/>
    </row>
    <row r="24" spans="2:24" x14ac:dyDescent="0.2">
      <c r="B24" s="9" t="s">
        <v>32</v>
      </c>
      <c r="C24" s="37">
        <v>151</v>
      </c>
      <c r="D24" s="37">
        <v>142</v>
      </c>
      <c r="E24" s="37">
        <v>169</v>
      </c>
      <c r="F24" s="37">
        <v>225</v>
      </c>
      <c r="G24" s="37">
        <v>95</v>
      </c>
      <c r="H24" s="37">
        <v>88</v>
      </c>
      <c r="I24" s="37">
        <v>39</v>
      </c>
      <c r="J24" s="37">
        <v>198</v>
      </c>
      <c r="K24" s="37">
        <v>40</v>
      </c>
      <c r="L24" s="37">
        <v>50</v>
      </c>
      <c r="M24" s="11"/>
      <c r="N24" s="9" t="s">
        <v>32</v>
      </c>
      <c r="O24" s="39">
        <v>29.841897233201582</v>
      </c>
      <c r="P24" s="39">
        <v>28.063241106719367</v>
      </c>
      <c r="Q24" s="39">
        <v>33.399209486166008</v>
      </c>
      <c r="R24" s="39">
        <v>44.466403162055336</v>
      </c>
      <c r="S24" s="39">
        <v>18.774703557312254</v>
      </c>
      <c r="T24" s="39">
        <v>17.391304347826086</v>
      </c>
      <c r="U24" s="39">
        <v>7.7075098814229248</v>
      </c>
      <c r="V24" s="39">
        <v>39.130434782608695</v>
      </c>
      <c r="W24" s="39">
        <v>7.9051383399209492</v>
      </c>
      <c r="X24" s="39">
        <v>9.8814229249011856</v>
      </c>
    </row>
    <row r="25" spans="2:24" x14ac:dyDescent="0.2">
      <c r="B25" s="9" t="s">
        <v>34</v>
      </c>
      <c r="C25" s="37">
        <v>656</v>
      </c>
      <c r="D25" s="37">
        <v>458</v>
      </c>
      <c r="E25" s="37">
        <v>573</v>
      </c>
      <c r="F25" s="37">
        <v>735</v>
      </c>
      <c r="G25" s="37">
        <v>367</v>
      </c>
      <c r="H25" s="37">
        <v>420</v>
      </c>
      <c r="I25" s="37">
        <v>230</v>
      </c>
      <c r="J25" s="37">
        <v>881</v>
      </c>
      <c r="K25" s="37">
        <v>335</v>
      </c>
      <c r="L25" s="37">
        <v>84</v>
      </c>
      <c r="N25" s="9" t="s">
        <v>34</v>
      </c>
      <c r="O25" s="39">
        <v>40.493827160493829</v>
      </c>
      <c r="P25" s="39">
        <v>28.271604938271604</v>
      </c>
      <c r="Q25" s="39">
        <v>35.370370370370367</v>
      </c>
      <c r="R25" s="39">
        <v>45.370370370370374</v>
      </c>
      <c r="S25" s="39">
        <v>22.654320987654323</v>
      </c>
      <c r="T25" s="39">
        <v>25.925925925925924</v>
      </c>
      <c r="U25" s="39">
        <v>14.19753086419753</v>
      </c>
      <c r="V25" s="39">
        <v>54.382716049382715</v>
      </c>
      <c r="W25" s="39">
        <v>20.679012345679013</v>
      </c>
      <c r="X25" s="39">
        <v>5.1851851851851851</v>
      </c>
    </row>
    <row r="26" spans="2:24" x14ac:dyDescent="0.2">
      <c r="B26" s="9" t="s">
        <v>33</v>
      </c>
      <c r="C26" s="37">
        <v>643</v>
      </c>
      <c r="D26" s="37">
        <v>431</v>
      </c>
      <c r="E26" s="37">
        <v>391</v>
      </c>
      <c r="F26" s="37">
        <v>530</v>
      </c>
      <c r="G26" s="37">
        <v>373</v>
      </c>
      <c r="H26" s="37">
        <v>543</v>
      </c>
      <c r="I26" s="37">
        <v>284</v>
      </c>
      <c r="J26" s="37">
        <v>762</v>
      </c>
      <c r="K26" s="37">
        <v>500</v>
      </c>
      <c r="L26" s="37">
        <v>15</v>
      </c>
      <c r="N26" s="9" t="s">
        <v>33</v>
      </c>
      <c r="O26" s="39">
        <v>57.00354609929078</v>
      </c>
      <c r="P26" s="39">
        <v>38.209219858156033</v>
      </c>
      <c r="Q26" s="39">
        <v>34.663120567375891</v>
      </c>
      <c r="R26" s="39">
        <v>46.98581560283688</v>
      </c>
      <c r="S26" s="39">
        <v>33.067375886524822</v>
      </c>
      <c r="T26" s="39">
        <v>48.138297872340424</v>
      </c>
      <c r="U26" s="39">
        <v>25.177304964539005</v>
      </c>
      <c r="V26" s="39">
        <v>67.553191489361694</v>
      </c>
      <c r="W26" s="39">
        <v>44.326241134751768</v>
      </c>
      <c r="X26" s="39">
        <v>1.3297872340425532</v>
      </c>
    </row>
    <row r="27" spans="2:24" x14ac:dyDescent="0.2">
      <c r="B27" s="7" t="s">
        <v>15</v>
      </c>
      <c r="C27" s="38">
        <v>0</v>
      </c>
      <c r="D27" s="38">
        <v>0</v>
      </c>
      <c r="E27" s="38">
        <v>0</v>
      </c>
      <c r="F27" s="38">
        <v>0</v>
      </c>
      <c r="G27" s="38">
        <v>0</v>
      </c>
      <c r="H27" s="38">
        <v>0</v>
      </c>
      <c r="I27" s="38">
        <v>0</v>
      </c>
      <c r="J27" s="38">
        <v>0</v>
      </c>
      <c r="K27" s="38">
        <v>0</v>
      </c>
      <c r="L27" s="38">
        <v>0</v>
      </c>
      <c r="N27" s="7" t="s">
        <v>15</v>
      </c>
      <c r="O27" s="40"/>
      <c r="P27" s="40"/>
      <c r="Q27" s="40"/>
      <c r="R27" s="40"/>
      <c r="S27" s="40"/>
      <c r="T27" s="40"/>
      <c r="U27" s="40"/>
      <c r="V27" s="40"/>
      <c r="W27" s="40"/>
      <c r="X27" s="40"/>
    </row>
    <row r="28" spans="2:24" x14ac:dyDescent="0.2">
      <c r="B28" s="9" t="s">
        <v>16</v>
      </c>
      <c r="C28" s="37">
        <v>48</v>
      </c>
      <c r="D28" s="37">
        <v>32</v>
      </c>
      <c r="E28" s="37">
        <v>36</v>
      </c>
      <c r="F28" s="37">
        <v>44</v>
      </c>
      <c r="G28" s="37">
        <v>32</v>
      </c>
      <c r="H28" s="37">
        <v>30</v>
      </c>
      <c r="I28" s="37">
        <v>11</v>
      </c>
      <c r="J28" s="37">
        <v>54</v>
      </c>
      <c r="K28" s="37">
        <v>21</v>
      </c>
      <c r="L28" s="37">
        <v>11</v>
      </c>
      <c r="M28" s="11"/>
      <c r="N28" s="9" t="s">
        <v>16</v>
      </c>
      <c r="O28" s="39">
        <v>43.636363636363633</v>
      </c>
      <c r="P28" s="39">
        <v>29.09090909090909</v>
      </c>
      <c r="Q28" s="39">
        <v>32.727272727272727</v>
      </c>
      <c r="R28" s="39">
        <v>40</v>
      </c>
      <c r="S28" s="39">
        <v>29.09090909090909</v>
      </c>
      <c r="T28" s="39">
        <v>27.27272727272727</v>
      </c>
      <c r="U28" s="39">
        <v>10</v>
      </c>
      <c r="V28" s="39">
        <v>49.090909090909093</v>
      </c>
      <c r="W28" s="39">
        <v>19.090909090909093</v>
      </c>
      <c r="X28" s="39">
        <v>10</v>
      </c>
    </row>
    <row r="29" spans="2:24" x14ac:dyDescent="0.2">
      <c r="B29" s="9" t="s">
        <v>17</v>
      </c>
      <c r="C29" s="37">
        <v>649</v>
      </c>
      <c r="D29" s="37">
        <v>410</v>
      </c>
      <c r="E29" s="37">
        <v>539</v>
      </c>
      <c r="F29" s="37">
        <v>708</v>
      </c>
      <c r="G29" s="37">
        <v>375</v>
      </c>
      <c r="H29" s="37">
        <v>381</v>
      </c>
      <c r="I29" s="37">
        <v>221</v>
      </c>
      <c r="J29" s="37">
        <v>784</v>
      </c>
      <c r="K29" s="37">
        <v>334</v>
      </c>
      <c r="L29" s="37">
        <v>79</v>
      </c>
      <c r="N29" s="9" t="s">
        <v>17</v>
      </c>
      <c r="O29" s="39">
        <v>44.482522275531181</v>
      </c>
      <c r="P29" s="39">
        <v>28.101439342015077</v>
      </c>
      <c r="Q29" s="39">
        <v>36.943111720356406</v>
      </c>
      <c r="R29" s="39">
        <v>48.526387936943109</v>
      </c>
      <c r="S29" s="39">
        <v>25.70253598355038</v>
      </c>
      <c r="T29" s="39">
        <v>26.113776559287182</v>
      </c>
      <c r="U29" s="39">
        <v>15.147361206305691</v>
      </c>
      <c r="V29" s="39">
        <v>53.735435229609315</v>
      </c>
      <c r="W29" s="39">
        <v>22.892392049348871</v>
      </c>
      <c r="X29" s="39">
        <v>5.4146675805346129</v>
      </c>
    </row>
    <row r="30" spans="2:24" x14ac:dyDescent="0.2">
      <c r="B30" s="9" t="s">
        <v>18</v>
      </c>
      <c r="C30" s="37">
        <v>96</v>
      </c>
      <c r="D30" s="37">
        <v>46</v>
      </c>
      <c r="E30" s="37">
        <v>60</v>
      </c>
      <c r="F30" s="37">
        <v>63</v>
      </c>
      <c r="G30" s="37">
        <v>38</v>
      </c>
      <c r="H30" s="37">
        <v>78</v>
      </c>
      <c r="I30" s="37">
        <v>20</v>
      </c>
      <c r="J30" s="37">
        <v>115</v>
      </c>
      <c r="K30" s="37">
        <v>63</v>
      </c>
      <c r="L30" s="37">
        <v>4</v>
      </c>
      <c r="N30" s="9" t="s">
        <v>18</v>
      </c>
      <c r="O30" s="39">
        <v>52.747252747252752</v>
      </c>
      <c r="P30" s="39">
        <v>25.274725274725274</v>
      </c>
      <c r="Q30" s="39">
        <v>32.967032967032964</v>
      </c>
      <c r="R30" s="39">
        <v>34.615384615384613</v>
      </c>
      <c r="S30" s="39">
        <v>20.87912087912088</v>
      </c>
      <c r="T30" s="39">
        <v>42.857142857142854</v>
      </c>
      <c r="U30" s="39">
        <v>10.989010989010989</v>
      </c>
      <c r="V30" s="39">
        <v>63.186813186813183</v>
      </c>
      <c r="W30" s="39">
        <v>34.615384615384613</v>
      </c>
      <c r="X30" s="39">
        <v>2.197802197802198</v>
      </c>
    </row>
    <row r="31" spans="2:24" x14ac:dyDescent="0.2">
      <c r="B31" s="9" t="s">
        <v>19</v>
      </c>
      <c r="C31" s="37">
        <v>65</v>
      </c>
      <c r="D31" s="37">
        <v>50</v>
      </c>
      <c r="E31" s="37">
        <v>69</v>
      </c>
      <c r="F31" s="37">
        <v>84</v>
      </c>
      <c r="G31" s="37">
        <v>41</v>
      </c>
      <c r="H31" s="37">
        <v>41</v>
      </c>
      <c r="I31" s="37">
        <v>36</v>
      </c>
      <c r="J31" s="37">
        <v>106</v>
      </c>
      <c r="K31" s="37">
        <v>45</v>
      </c>
      <c r="L31" s="37">
        <v>11</v>
      </c>
      <c r="N31" s="9" t="s">
        <v>19</v>
      </c>
      <c r="O31" s="39">
        <v>34.031413612565444</v>
      </c>
      <c r="P31" s="39">
        <v>26.178010471204189</v>
      </c>
      <c r="Q31" s="39">
        <v>36.125654450261777</v>
      </c>
      <c r="R31" s="39">
        <v>43.97905759162304</v>
      </c>
      <c r="S31" s="39">
        <v>21.465968586387437</v>
      </c>
      <c r="T31" s="39">
        <v>21.465968586387437</v>
      </c>
      <c r="U31" s="39">
        <v>18.848167539267017</v>
      </c>
      <c r="V31" s="39">
        <v>55.497382198952884</v>
      </c>
      <c r="W31" s="39">
        <v>23.560209424083769</v>
      </c>
      <c r="X31" s="39">
        <v>5.7591623036649215</v>
      </c>
    </row>
    <row r="32" spans="2:24" x14ac:dyDescent="0.2">
      <c r="B32" s="9" t="s">
        <v>20</v>
      </c>
      <c r="C32" s="37">
        <v>219</v>
      </c>
      <c r="D32" s="37">
        <v>186</v>
      </c>
      <c r="E32" s="37">
        <v>166</v>
      </c>
      <c r="F32" s="37">
        <v>181</v>
      </c>
      <c r="G32" s="37">
        <v>142</v>
      </c>
      <c r="H32" s="37">
        <v>170</v>
      </c>
      <c r="I32" s="37">
        <v>77</v>
      </c>
      <c r="J32" s="37">
        <v>264</v>
      </c>
      <c r="K32" s="37">
        <v>166</v>
      </c>
      <c r="L32" s="37">
        <v>14</v>
      </c>
      <c r="N32" s="9" t="s">
        <v>20</v>
      </c>
      <c r="O32" s="39">
        <v>48.775055679287306</v>
      </c>
      <c r="P32" s="39">
        <v>41.425389755011139</v>
      </c>
      <c r="Q32" s="39">
        <v>36.971046770601333</v>
      </c>
      <c r="R32" s="39">
        <v>40.311804008908688</v>
      </c>
      <c r="S32" s="39">
        <v>31.625835189309576</v>
      </c>
      <c r="T32" s="39">
        <v>37.861915367483299</v>
      </c>
      <c r="U32" s="39">
        <v>17.149220489977729</v>
      </c>
      <c r="V32" s="39">
        <v>58.797327394209354</v>
      </c>
      <c r="W32" s="39">
        <v>36.971046770601333</v>
      </c>
      <c r="X32" s="39">
        <v>3.1180400890868598</v>
      </c>
    </row>
    <row r="33" spans="2:24" x14ac:dyDescent="0.2">
      <c r="B33" s="9" t="s">
        <v>21</v>
      </c>
      <c r="C33" s="37">
        <v>54</v>
      </c>
      <c r="D33" s="37">
        <v>39</v>
      </c>
      <c r="E33" s="37">
        <v>51</v>
      </c>
      <c r="F33" s="37">
        <v>63</v>
      </c>
      <c r="G33" s="37">
        <v>46</v>
      </c>
      <c r="H33" s="37">
        <v>44</v>
      </c>
      <c r="I33" s="37">
        <v>22</v>
      </c>
      <c r="J33" s="37">
        <v>70</v>
      </c>
      <c r="K33" s="37">
        <v>32</v>
      </c>
      <c r="L33" s="37">
        <v>8</v>
      </c>
      <c r="N33" s="9" t="s">
        <v>21</v>
      </c>
      <c r="O33" s="39">
        <v>38.848920863309353</v>
      </c>
      <c r="P33" s="39">
        <v>28.057553956834528</v>
      </c>
      <c r="Q33" s="39">
        <v>36.690647482014391</v>
      </c>
      <c r="R33" s="39">
        <v>45.323741007194243</v>
      </c>
      <c r="S33" s="39">
        <v>33.093525179856115</v>
      </c>
      <c r="T33" s="39">
        <v>31.654676258992804</v>
      </c>
      <c r="U33" s="39">
        <v>15.827338129496402</v>
      </c>
      <c r="V33" s="39">
        <v>50.359712230215827</v>
      </c>
      <c r="W33" s="39">
        <v>23.021582733812952</v>
      </c>
      <c r="X33" s="39">
        <v>5.755395683453238</v>
      </c>
    </row>
    <row r="34" spans="2:24" ht="33.75" x14ac:dyDescent="0.2">
      <c r="B34" s="9" t="s">
        <v>22</v>
      </c>
      <c r="C34" s="37">
        <v>170</v>
      </c>
      <c r="D34" s="37">
        <v>146</v>
      </c>
      <c r="E34" s="37">
        <v>127</v>
      </c>
      <c r="F34" s="37">
        <v>194</v>
      </c>
      <c r="G34" s="37">
        <v>85</v>
      </c>
      <c r="H34" s="37">
        <v>161</v>
      </c>
      <c r="I34" s="37">
        <v>96</v>
      </c>
      <c r="J34" s="37">
        <v>233</v>
      </c>
      <c r="K34" s="37">
        <v>109</v>
      </c>
      <c r="L34" s="37">
        <v>12</v>
      </c>
      <c r="N34" s="9" t="s">
        <v>22</v>
      </c>
      <c r="O34" s="39">
        <v>45.576407506702417</v>
      </c>
      <c r="P34" s="39">
        <v>39.142091152815013</v>
      </c>
      <c r="Q34" s="39">
        <v>34.048257372654156</v>
      </c>
      <c r="R34" s="39">
        <v>52.010723860589813</v>
      </c>
      <c r="S34" s="39">
        <v>22.788203753351208</v>
      </c>
      <c r="T34" s="39">
        <v>43.163538873994639</v>
      </c>
      <c r="U34" s="39">
        <v>25.737265415549597</v>
      </c>
      <c r="V34" s="39">
        <v>62.466487935656836</v>
      </c>
      <c r="W34" s="39">
        <v>29.222520107238601</v>
      </c>
      <c r="X34" s="39">
        <v>3.2171581769436997</v>
      </c>
    </row>
    <row r="35" spans="2:24" x14ac:dyDescent="0.2">
      <c r="B35" s="9" t="s">
        <v>23</v>
      </c>
      <c r="C35" s="37">
        <v>149</v>
      </c>
      <c r="D35" s="37">
        <v>122</v>
      </c>
      <c r="E35" s="37">
        <v>85</v>
      </c>
      <c r="F35" s="37">
        <v>153</v>
      </c>
      <c r="G35" s="37">
        <v>76</v>
      </c>
      <c r="H35" s="37">
        <v>146</v>
      </c>
      <c r="I35" s="37">
        <v>70</v>
      </c>
      <c r="J35" s="37">
        <v>215</v>
      </c>
      <c r="K35" s="37">
        <v>105</v>
      </c>
      <c r="L35" s="37">
        <v>10</v>
      </c>
      <c r="N35" s="9" t="s">
        <v>23</v>
      </c>
      <c r="O35" s="39">
        <v>42.450142450142451</v>
      </c>
      <c r="P35" s="39">
        <v>34.757834757834758</v>
      </c>
      <c r="Q35" s="39">
        <v>24.216524216524217</v>
      </c>
      <c r="R35" s="39">
        <v>43.589743589743591</v>
      </c>
      <c r="S35" s="39">
        <v>21.652421652421651</v>
      </c>
      <c r="T35" s="39">
        <v>41.595441595441599</v>
      </c>
      <c r="U35" s="39">
        <v>19.943019943019944</v>
      </c>
      <c r="V35" s="39">
        <v>61.253561253561251</v>
      </c>
      <c r="W35" s="39">
        <v>29.914529914529915</v>
      </c>
      <c r="X35" s="39">
        <v>2.8490028490028489</v>
      </c>
    </row>
    <row r="37" spans="2:24" x14ac:dyDescent="0.2">
      <c r="B37" s="87" t="s">
        <v>35</v>
      </c>
      <c r="C37" s="87"/>
      <c r="D37" s="87"/>
      <c r="E37" s="87"/>
      <c r="F37" s="87"/>
      <c r="G37" s="87"/>
      <c r="H37" s="87"/>
      <c r="I37" s="87"/>
      <c r="J37" s="87"/>
      <c r="K37" s="87"/>
      <c r="L37" s="87"/>
    </row>
  </sheetData>
  <sheetProtection sheet="1"/>
  <mergeCells count="2">
    <mergeCell ref="B9:X9"/>
    <mergeCell ref="B37:L37"/>
  </mergeCells>
  <conditionalFormatting sqref="M17:M28">
    <cfRule type="cellIs" dxfId="0" priority="2" stopIfTrue="1" operator="notEqual">
      <formula>0</formula>
    </cfRule>
  </conditionalFormatting>
  <hyperlinks>
    <hyperlink ref="B5" location="Indice!A1" display="&lt;&lt; voltar"/>
  </hyperlinks>
  <printOptions horizontalCentered="1"/>
  <pageMargins left="0.25" right="0.25" top="0.75" bottom="0.75" header="0.3" footer="0.3"/>
  <pageSetup scale="47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3"/>
  <sheetViews>
    <sheetView showGridLines="0" workbookViewId="0">
      <selection activeCell="B7" sqref="B7"/>
    </sheetView>
  </sheetViews>
  <sheetFormatPr defaultRowHeight="12" x14ac:dyDescent="0.2"/>
  <cols>
    <col min="1" max="1" width="3.42578125" style="63" customWidth="1"/>
    <col min="2" max="2" width="19.28515625" style="59" bestFit="1" customWidth="1"/>
    <col min="3" max="3" width="90" style="59" customWidth="1"/>
    <col min="4" max="4" width="5.7109375" style="59" customWidth="1"/>
    <col min="5" max="16384" width="9.140625" style="59"/>
  </cols>
  <sheetData>
    <row r="1" spans="1:17" s="23" customFormat="1" ht="12.75" x14ac:dyDescent="0.2"/>
    <row r="2" spans="1:17" s="23" customFormat="1" ht="18.75" x14ac:dyDescent="0.2">
      <c r="B2" s="72" t="str">
        <f>+'[1]Amostra e Respostas'!$B$2</f>
        <v>Inquérito às Práticas de Gestão</v>
      </c>
      <c r="C2" s="72"/>
      <c r="E2" s="72"/>
      <c r="H2" s="73"/>
      <c r="K2" s="72"/>
      <c r="L2" s="72"/>
      <c r="N2" s="72"/>
      <c r="Q2" s="73"/>
    </row>
    <row r="3" spans="1:17" s="23" customFormat="1" ht="18.75" x14ac:dyDescent="0.2">
      <c r="A3" s="74"/>
      <c r="B3" s="72" t="str">
        <f>+'[1]Amostra e Respostas'!$B$3</f>
        <v>Ano 2022</v>
      </c>
      <c r="C3" s="72"/>
      <c r="E3" s="72"/>
      <c r="H3" s="72"/>
      <c r="K3" s="72"/>
      <c r="L3" s="72"/>
      <c r="N3" s="72"/>
      <c r="Q3" s="72"/>
    </row>
    <row r="5" spans="1:17" ht="18.75" x14ac:dyDescent="0.2">
      <c r="B5" s="72" t="s">
        <v>143</v>
      </c>
    </row>
    <row r="7" spans="1:17" s="23" customFormat="1" ht="15" x14ac:dyDescent="0.25">
      <c r="B7" s="20" t="s">
        <v>28</v>
      </c>
      <c r="C7" s="3"/>
      <c r="E7" s="3"/>
      <c r="H7" s="3"/>
      <c r="K7" s="3"/>
      <c r="L7" s="3"/>
      <c r="N7" s="3"/>
      <c r="Q7" s="3"/>
    </row>
    <row r="8" spans="1:17" s="61" customFormat="1" ht="11.25" customHeight="1" x14ac:dyDescent="0.2">
      <c r="B8" s="62"/>
    </row>
    <row r="9" spans="1:17" ht="2.25" customHeight="1" x14ac:dyDescent="0.2"/>
    <row r="10" spans="1:17" ht="15" customHeight="1" x14ac:dyDescent="0.2">
      <c r="A10" s="64"/>
      <c r="B10" s="65" t="s">
        <v>130</v>
      </c>
      <c r="C10" s="65"/>
    </row>
    <row r="11" spans="1:17" ht="5.0999999999999996" customHeight="1" x14ac:dyDescent="0.2">
      <c r="A11" s="64"/>
      <c r="B11" s="66"/>
      <c r="C11" s="66"/>
    </row>
    <row r="12" spans="1:17" ht="15" customHeight="1" x14ac:dyDescent="0.2">
      <c r="A12" s="64"/>
      <c r="B12" s="67" t="s">
        <v>131</v>
      </c>
      <c r="C12" s="67" t="s">
        <v>132</v>
      </c>
    </row>
    <row r="13" spans="1:17" ht="15" customHeight="1" x14ac:dyDescent="0.2">
      <c r="A13" s="64"/>
      <c r="B13" s="67" t="s">
        <v>133</v>
      </c>
      <c r="C13" s="67" t="s">
        <v>134</v>
      </c>
    </row>
    <row r="14" spans="1:17" ht="15" customHeight="1" x14ac:dyDescent="0.2">
      <c r="A14" s="64"/>
      <c r="B14" s="67" t="s">
        <v>135</v>
      </c>
      <c r="C14" s="67" t="s">
        <v>136</v>
      </c>
    </row>
    <row r="15" spans="1:17" ht="5.0999999999999996" customHeight="1" x14ac:dyDescent="0.2">
      <c r="A15" s="60"/>
    </row>
    <row r="16" spans="1:17" ht="5.0999999999999996" customHeight="1" x14ac:dyDescent="0.2">
      <c r="A16" s="60"/>
    </row>
    <row r="17" spans="1:3" ht="15" customHeight="1" x14ac:dyDescent="0.2">
      <c r="A17" s="61"/>
      <c r="B17" s="65" t="s">
        <v>137</v>
      </c>
      <c r="C17" s="65"/>
    </row>
    <row r="18" spans="1:3" ht="5.0999999999999996" customHeight="1" x14ac:dyDescent="0.2">
      <c r="B18" s="66"/>
      <c r="C18" s="66"/>
    </row>
    <row r="19" spans="1:3" ht="74.25" customHeight="1" x14ac:dyDescent="0.2">
      <c r="B19" s="68" t="s">
        <v>138</v>
      </c>
      <c r="C19" s="69" t="s">
        <v>139</v>
      </c>
    </row>
    <row r="20" spans="1:3" ht="50.25" customHeight="1" x14ac:dyDescent="0.2">
      <c r="B20" s="70" t="s">
        <v>13</v>
      </c>
      <c r="C20" s="70" t="s">
        <v>140</v>
      </c>
    </row>
    <row r="21" spans="1:3" ht="72" x14ac:dyDescent="0.2">
      <c r="B21" s="68" t="s">
        <v>14</v>
      </c>
      <c r="C21" s="68" t="s">
        <v>141</v>
      </c>
    </row>
    <row r="22" spans="1:3" ht="120" x14ac:dyDescent="0.2">
      <c r="B22" s="70" t="s">
        <v>15</v>
      </c>
      <c r="C22" s="70" t="s">
        <v>142</v>
      </c>
    </row>
    <row r="23" spans="1:3" ht="56.25" customHeight="1" x14ac:dyDescent="0.2">
      <c r="B23" s="71"/>
      <c r="C23" s="71"/>
    </row>
  </sheetData>
  <sheetProtection sheet="1" objects="1" scenarios="1"/>
  <hyperlinks>
    <hyperlink ref="B7" location="Indice!A1" display="&lt;&lt; voltar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5"/>
  <sheetViews>
    <sheetView showGridLines="0" workbookViewId="0">
      <selection activeCell="R26" sqref="R26"/>
    </sheetView>
  </sheetViews>
  <sheetFormatPr defaultRowHeight="12.75" x14ac:dyDescent="0.2"/>
  <cols>
    <col min="1" max="1" width="3.42578125" style="2" customWidth="1"/>
    <col min="2" max="2" width="29.28515625" style="23" customWidth="1"/>
    <col min="3" max="6" width="10.7109375" style="23" customWidth="1"/>
    <col min="7" max="7" width="9.140625" style="23"/>
    <col min="8" max="8" width="29.28515625" style="23" customWidth="1"/>
    <col min="9" max="12" width="10.7109375" style="23" customWidth="1"/>
    <col min="13" max="16384" width="9.140625" style="23"/>
  </cols>
  <sheetData>
    <row r="1" spans="1:15" s="2" customFormat="1" x14ac:dyDescent="0.2"/>
    <row r="2" spans="1:15" s="2" customFormat="1" ht="18.75" x14ac:dyDescent="0.2">
      <c r="B2" s="16" t="str">
        <f>+Indice!B10</f>
        <v>Inquérito às Práticas de Gestão</v>
      </c>
      <c r="D2" s="16"/>
      <c r="H2" s="16"/>
      <c r="J2" s="16"/>
    </row>
    <row r="3" spans="1:15" s="2" customFormat="1" ht="18.75" x14ac:dyDescent="0.2">
      <c r="A3" s="18"/>
      <c r="B3" s="36" t="str">
        <f>+Indice!B11</f>
        <v>Ano 2022</v>
      </c>
      <c r="D3" s="16"/>
      <c r="H3" s="16"/>
      <c r="J3" s="16"/>
    </row>
    <row r="4" spans="1:15" s="2" customFormat="1" ht="3" customHeight="1" x14ac:dyDescent="0.2">
      <c r="B4" s="19"/>
      <c r="D4" s="19"/>
      <c r="H4" s="19"/>
      <c r="J4" s="19"/>
    </row>
    <row r="5" spans="1:15" s="2" customFormat="1" ht="15" x14ac:dyDescent="0.25">
      <c r="B5" s="20" t="s">
        <v>28</v>
      </c>
      <c r="D5" s="3"/>
      <c r="H5" s="3"/>
      <c r="J5" s="3"/>
    </row>
    <row r="6" spans="1:15" s="2" customFormat="1" ht="3" customHeight="1" x14ac:dyDescent="0.25">
      <c r="B6" s="5"/>
      <c r="D6" s="5"/>
      <c r="H6" s="5"/>
      <c r="J6" s="5"/>
    </row>
    <row r="7" spans="1:15" s="2" customFormat="1" ht="16.5" customHeight="1" x14ac:dyDescent="0.2">
      <c r="A7" s="18"/>
      <c r="B7" s="16" t="s">
        <v>106</v>
      </c>
      <c r="D7" s="16"/>
      <c r="H7" s="16"/>
      <c r="J7" s="16"/>
    </row>
    <row r="8" spans="1:15" s="2" customFormat="1" ht="3" customHeight="1" x14ac:dyDescent="0.2">
      <c r="B8" s="19"/>
      <c r="D8" s="19"/>
      <c r="H8" s="19"/>
      <c r="J8" s="19"/>
    </row>
    <row r="9" spans="1:15" s="2" customFormat="1" ht="13.15" customHeight="1" x14ac:dyDescent="0.2">
      <c r="B9" s="82" t="s">
        <v>107</v>
      </c>
      <c r="C9" s="82"/>
      <c r="D9" s="82"/>
      <c r="E9" s="82"/>
      <c r="F9" s="82"/>
      <c r="G9" s="82"/>
      <c r="H9" s="82"/>
      <c r="I9" s="82"/>
      <c r="J9" s="82"/>
      <c r="K9" s="82"/>
      <c r="L9" s="82"/>
    </row>
    <row r="10" spans="1:15" s="2" customFormat="1" ht="3" customHeight="1" x14ac:dyDescent="0.2">
      <c r="B10" s="21"/>
      <c r="C10" s="21"/>
      <c r="D10" s="21"/>
      <c r="H10" s="21"/>
      <c r="I10" s="21"/>
      <c r="J10" s="21"/>
    </row>
    <row r="11" spans="1:15" s="2" customFormat="1" ht="15" customHeight="1" x14ac:dyDescent="0.2">
      <c r="B11" s="22" t="s">
        <v>24</v>
      </c>
      <c r="D11" s="22"/>
      <c r="H11" s="22" t="s">
        <v>29</v>
      </c>
      <c r="J11" s="22"/>
    </row>
    <row r="12" spans="1:15" s="2" customFormat="1" ht="5.0999999999999996" customHeight="1" x14ac:dyDescent="0.2">
      <c r="B12" s="19"/>
      <c r="H12" s="19"/>
    </row>
    <row r="13" spans="1:15" ht="112.5" x14ac:dyDescent="0.2">
      <c r="B13" s="51" t="s">
        <v>4</v>
      </c>
      <c r="C13" s="52" t="s">
        <v>36</v>
      </c>
      <c r="D13" s="52" t="s">
        <v>37</v>
      </c>
      <c r="E13" s="52" t="s">
        <v>38</v>
      </c>
      <c r="F13" s="52" t="s">
        <v>39</v>
      </c>
      <c r="H13" s="51" t="s">
        <v>4</v>
      </c>
      <c r="I13" s="52" t="s">
        <v>36</v>
      </c>
      <c r="J13" s="52" t="s">
        <v>37</v>
      </c>
      <c r="K13" s="52" t="s">
        <v>38</v>
      </c>
      <c r="L13" s="52" t="s">
        <v>39</v>
      </c>
    </row>
    <row r="14" spans="1:15" x14ac:dyDescent="0.2">
      <c r="B14" s="7" t="s">
        <v>6</v>
      </c>
      <c r="C14" s="8"/>
      <c r="D14" s="8"/>
      <c r="E14" s="8"/>
      <c r="F14" s="8"/>
      <c r="H14" s="7" t="s">
        <v>6</v>
      </c>
      <c r="I14" s="8"/>
      <c r="J14" s="8"/>
      <c r="K14" s="8"/>
      <c r="L14" s="8"/>
    </row>
    <row r="15" spans="1:15" x14ac:dyDescent="0.2">
      <c r="A15" s="18"/>
      <c r="B15" s="9" t="s">
        <v>6</v>
      </c>
      <c r="C15" s="37">
        <v>235</v>
      </c>
      <c r="D15" s="37">
        <v>1169</v>
      </c>
      <c r="E15" s="37">
        <v>1323</v>
      </c>
      <c r="F15" s="37">
        <v>527</v>
      </c>
      <c r="H15" s="9" t="s">
        <v>6</v>
      </c>
      <c r="I15" s="39">
        <v>7.2218807621389063</v>
      </c>
      <c r="J15" s="39">
        <v>35.92501536570375</v>
      </c>
      <c r="K15" s="39">
        <v>40.65765212046712</v>
      </c>
      <c r="L15" s="39">
        <v>16.195451751690225</v>
      </c>
      <c r="N15" s="41"/>
      <c r="O15" s="42"/>
    </row>
    <row r="16" spans="1:15" x14ac:dyDescent="0.2">
      <c r="B16" s="7" t="s">
        <v>7</v>
      </c>
      <c r="C16" s="38">
        <v>0</v>
      </c>
      <c r="D16" s="38">
        <v>0</v>
      </c>
      <c r="E16" s="38">
        <v>0</v>
      </c>
      <c r="F16" s="38">
        <v>0</v>
      </c>
      <c r="H16" s="7" t="s">
        <v>7</v>
      </c>
      <c r="I16" s="40"/>
      <c r="J16" s="40"/>
      <c r="K16" s="40"/>
      <c r="L16" s="40"/>
    </row>
    <row r="17" spans="2:15" x14ac:dyDescent="0.2">
      <c r="B17" s="9" t="s">
        <v>8</v>
      </c>
      <c r="C17" s="37">
        <v>41</v>
      </c>
      <c r="D17" s="37">
        <v>168</v>
      </c>
      <c r="E17" s="37">
        <v>262</v>
      </c>
      <c r="F17" s="37">
        <v>86</v>
      </c>
      <c r="H17" s="9" t="s">
        <v>8</v>
      </c>
      <c r="I17" s="39">
        <v>7.3608617594254939</v>
      </c>
      <c r="J17" s="39">
        <v>30.16157989228007</v>
      </c>
      <c r="K17" s="39">
        <v>47.03770197486535</v>
      </c>
      <c r="L17" s="39">
        <v>15.439856373429084</v>
      </c>
      <c r="N17" s="41"/>
      <c r="O17" s="42"/>
    </row>
    <row r="18" spans="2:15" x14ac:dyDescent="0.2">
      <c r="B18" s="9" t="s">
        <v>11</v>
      </c>
      <c r="C18" s="37">
        <v>71</v>
      </c>
      <c r="D18" s="37">
        <v>373</v>
      </c>
      <c r="E18" s="37">
        <v>424</v>
      </c>
      <c r="F18" s="37">
        <v>159</v>
      </c>
      <c r="H18" s="9" t="s">
        <v>11</v>
      </c>
      <c r="I18" s="39">
        <v>6.9133398247322297</v>
      </c>
      <c r="J18" s="39">
        <v>36.319376825705938</v>
      </c>
      <c r="K18" s="39">
        <v>41.285296981499513</v>
      </c>
      <c r="L18" s="39">
        <v>15.481986368062318</v>
      </c>
      <c r="N18" s="41"/>
      <c r="O18" s="42"/>
    </row>
    <row r="19" spans="2:15" x14ac:dyDescent="0.2">
      <c r="B19" s="9" t="s">
        <v>12</v>
      </c>
      <c r="C19" s="37">
        <v>123</v>
      </c>
      <c r="D19" s="37">
        <v>628</v>
      </c>
      <c r="E19" s="37">
        <v>637</v>
      </c>
      <c r="F19" s="37">
        <v>282</v>
      </c>
      <c r="H19" s="9" t="s">
        <v>12</v>
      </c>
      <c r="I19" s="39">
        <v>7.3652694610778449</v>
      </c>
      <c r="J19" s="39">
        <v>37.604790419161674</v>
      </c>
      <c r="K19" s="39">
        <v>38.143712574850298</v>
      </c>
      <c r="L19" s="39">
        <v>16.886227544910177</v>
      </c>
      <c r="N19" s="41"/>
      <c r="O19" s="42"/>
    </row>
    <row r="20" spans="2:15" x14ac:dyDescent="0.2">
      <c r="B20" s="7" t="s">
        <v>13</v>
      </c>
      <c r="C20" s="38">
        <v>0</v>
      </c>
      <c r="D20" s="38">
        <v>0</v>
      </c>
      <c r="E20" s="38">
        <v>0</v>
      </c>
      <c r="F20" s="38">
        <v>0</v>
      </c>
      <c r="H20" s="7" t="s">
        <v>13</v>
      </c>
      <c r="I20" s="40"/>
      <c r="J20" s="40"/>
      <c r="K20" s="40"/>
      <c r="L20" s="40"/>
    </row>
    <row r="21" spans="2:15" x14ac:dyDescent="0.2">
      <c r="B21" s="9" t="s">
        <v>9</v>
      </c>
      <c r="C21" s="37">
        <v>111</v>
      </c>
      <c r="D21" s="37">
        <v>633</v>
      </c>
      <c r="E21" s="37">
        <v>902</v>
      </c>
      <c r="F21" s="37">
        <v>392</v>
      </c>
      <c r="H21" s="9" t="s">
        <v>9</v>
      </c>
      <c r="I21" s="39">
        <v>5.4465161923454364</v>
      </c>
      <c r="J21" s="39">
        <v>31.059862610402355</v>
      </c>
      <c r="K21" s="39">
        <v>44.259077526987248</v>
      </c>
      <c r="L21" s="39">
        <v>19.234543670264966</v>
      </c>
      <c r="N21" s="41"/>
      <c r="O21" s="42"/>
    </row>
    <row r="22" spans="2:15" x14ac:dyDescent="0.2">
      <c r="B22" s="9" t="s">
        <v>10</v>
      </c>
      <c r="C22" s="37">
        <v>124</v>
      </c>
      <c r="D22" s="37">
        <v>536</v>
      </c>
      <c r="E22" s="37">
        <v>421</v>
      </c>
      <c r="F22" s="37">
        <v>135</v>
      </c>
      <c r="H22" s="9" t="s">
        <v>10</v>
      </c>
      <c r="I22" s="39">
        <v>10.197368421052632</v>
      </c>
      <c r="J22" s="39">
        <v>44.078947368421048</v>
      </c>
      <c r="K22" s="39">
        <v>34.621710526315788</v>
      </c>
      <c r="L22" s="39">
        <v>11.101973684210527</v>
      </c>
      <c r="N22" s="41"/>
      <c r="O22" s="42"/>
    </row>
    <row r="23" spans="2:15" x14ac:dyDescent="0.2">
      <c r="B23" s="7" t="s">
        <v>14</v>
      </c>
      <c r="C23" s="38">
        <v>0</v>
      </c>
      <c r="D23" s="38">
        <v>0</v>
      </c>
      <c r="E23" s="38">
        <v>0</v>
      </c>
      <c r="F23" s="38">
        <v>0</v>
      </c>
      <c r="H23" s="7" t="s">
        <v>14</v>
      </c>
      <c r="I23" s="40"/>
      <c r="J23" s="40"/>
      <c r="K23" s="40"/>
      <c r="L23" s="40"/>
    </row>
    <row r="24" spans="2:15" x14ac:dyDescent="0.2">
      <c r="B24" s="15" t="s">
        <v>32</v>
      </c>
      <c r="C24" s="37">
        <v>63</v>
      </c>
      <c r="D24" s="37">
        <v>260</v>
      </c>
      <c r="E24" s="37">
        <v>134</v>
      </c>
      <c r="F24" s="37">
        <v>49</v>
      </c>
      <c r="H24" s="15" t="s">
        <v>32</v>
      </c>
      <c r="I24" s="39">
        <v>12.450592885375494</v>
      </c>
      <c r="J24" s="39">
        <v>51.383399209486171</v>
      </c>
      <c r="K24" s="39">
        <v>26.48221343873518</v>
      </c>
      <c r="L24" s="39">
        <v>9.6837944664031621</v>
      </c>
      <c r="N24" s="41"/>
      <c r="O24" s="42"/>
    </row>
    <row r="25" spans="2:15" x14ac:dyDescent="0.2">
      <c r="B25" s="15" t="s">
        <v>31</v>
      </c>
      <c r="C25" s="37">
        <v>132</v>
      </c>
      <c r="D25" s="37">
        <v>583</v>
      </c>
      <c r="E25" s="37">
        <v>680</v>
      </c>
      <c r="F25" s="37">
        <v>225</v>
      </c>
      <c r="H25" s="15" t="s">
        <v>31</v>
      </c>
      <c r="I25" s="39">
        <v>8.1481481481481488</v>
      </c>
      <c r="J25" s="39">
        <v>35.987654320987659</v>
      </c>
      <c r="K25" s="39">
        <v>41.975308641975303</v>
      </c>
      <c r="L25" s="39">
        <v>13.888888888888889</v>
      </c>
      <c r="N25" s="41"/>
      <c r="O25" s="42"/>
    </row>
    <row r="26" spans="2:15" x14ac:dyDescent="0.2">
      <c r="B26" s="15" t="s">
        <v>30</v>
      </c>
      <c r="C26" s="37">
        <v>40</v>
      </c>
      <c r="D26" s="37">
        <v>326</v>
      </c>
      <c r="E26" s="37">
        <v>509</v>
      </c>
      <c r="F26" s="37">
        <v>253</v>
      </c>
      <c r="H26" s="15" t="s">
        <v>30</v>
      </c>
      <c r="I26" s="39">
        <v>3.5460992907801421</v>
      </c>
      <c r="J26" s="39">
        <v>28.900709219858157</v>
      </c>
      <c r="K26" s="39">
        <v>45.12411347517731</v>
      </c>
      <c r="L26" s="39">
        <v>22.429078014184398</v>
      </c>
      <c r="N26" s="41"/>
      <c r="O26" s="42"/>
    </row>
    <row r="27" spans="2:15" x14ac:dyDescent="0.2">
      <c r="B27" s="7" t="s">
        <v>15</v>
      </c>
      <c r="C27" s="38">
        <v>0</v>
      </c>
      <c r="D27" s="38">
        <v>0</v>
      </c>
      <c r="E27" s="38">
        <v>0</v>
      </c>
      <c r="F27" s="38">
        <v>0</v>
      </c>
      <c r="H27" s="7" t="s">
        <v>15</v>
      </c>
      <c r="I27" s="40"/>
      <c r="J27" s="40"/>
      <c r="K27" s="40"/>
      <c r="L27" s="40"/>
    </row>
    <row r="28" spans="2:15" x14ac:dyDescent="0.2">
      <c r="B28" s="9" t="s">
        <v>16</v>
      </c>
      <c r="C28" s="37">
        <v>11</v>
      </c>
      <c r="D28" s="37">
        <v>43</v>
      </c>
      <c r="E28" s="37">
        <v>39</v>
      </c>
      <c r="F28" s="37">
        <v>17</v>
      </c>
      <c r="H28" s="9" t="s">
        <v>16</v>
      </c>
      <c r="I28" s="39">
        <v>10</v>
      </c>
      <c r="J28" s="39">
        <v>39.090909090909093</v>
      </c>
      <c r="K28" s="39">
        <v>35.454545454545453</v>
      </c>
      <c r="L28" s="39">
        <v>15.454545454545453</v>
      </c>
      <c r="N28" s="41"/>
      <c r="O28" s="42"/>
    </row>
    <row r="29" spans="2:15" x14ac:dyDescent="0.2">
      <c r="B29" s="9" t="s">
        <v>17</v>
      </c>
      <c r="C29" s="37">
        <v>112</v>
      </c>
      <c r="D29" s="37">
        <v>493</v>
      </c>
      <c r="E29" s="37">
        <v>642</v>
      </c>
      <c r="F29" s="37">
        <v>212</v>
      </c>
      <c r="H29" s="9" t="s">
        <v>17</v>
      </c>
      <c r="I29" s="39">
        <v>7.6764907470870458</v>
      </c>
      <c r="J29" s="39">
        <v>33.790267306374226</v>
      </c>
      <c r="K29" s="39">
        <v>44.002741603838246</v>
      </c>
      <c r="L29" s="39">
        <v>14.530500342700481</v>
      </c>
      <c r="N29" s="41"/>
      <c r="O29" s="42"/>
    </row>
    <row r="30" spans="2:15" x14ac:dyDescent="0.2">
      <c r="B30" s="9" t="s">
        <v>18</v>
      </c>
      <c r="C30" s="37">
        <v>11</v>
      </c>
      <c r="D30" s="37">
        <v>95</v>
      </c>
      <c r="E30" s="37">
        <v>53</v>
      </c>
      <c r="F30" s="37">
        <v>23</v>
      </c>
      <c r="H30" s="9" t="s">
        <v>18</v>
      </c>
      <c r="I30" s="39">
        <v>6.0439560439560438</v>
      </c>
      <c r="J30" s="39">
        <v>52.197802197802204</v>
      </c>
      <c r="K30" s="39">
        <v>29.120879120879124</v>
      </c>
      <c r="L30" s="39">
        <v>12.637362637362637</v>
      </c>
      <c r="N30" s="41"/>
      <c r="O30" s="42"/>
    </row>
    <row r="31" spans="2:15" x14ac:dyDescent="0.2">
      <c r="B31" s="9" t="s">
        <v>19</v>
      </c>
      <c r="C31" s="37">
        <v>16</v>
      </c>
      <c r="D31" s="37">
        <v>82</v>
      </c>
      <c r="E31" s="37">
        <v>63</v>
      </c>
      <c r="F31" s="37">
        <v>30</v>
      </c>
      <c r="H31" s="9" t="s">
        <v>19</v>
      </c>
      <c r="I31" s="39">
        <v>8.3769633507853403</v>
      </c>
      <c r="J31" s="39">
        <v>42.931937172774873</v>
      </c>
      <c r="K31" s="39">
        <v>32.984293193717278</v>
      </c>
      <c r="L31" s="39">
        <v>15.706806282722512</v>
      </c>
      <c r="N31" s="41"/>
      <c r="O31" s="42"/>
    </row>
    <row r="32" spans="2:15" x14ac:dyDescent="0.2">
      <c r="B32" s="9" t="s">
        <v>20</v>
      </c>
      <c r="C32" s="37">
        <v>16</v>
      </c>
      <c r="D32" s="37">
        <v>152</v>
      </c>
      <c r="E32" s="37">
        <v>170</v>
      </c>
      <c r="F32" s="37">
        <v>111</v>
      </c>
      <c r="H32" s="9" t="s">
        <v>20</v>
      </c>
      <c r="I32" s="39">
        <v>3.5634743875278394</v>
      </c>
      <c r="J32" s="39">
        <v>33.853006681514472</v>
      </c>
      <c r="K32" s="39">
        <v>37.861915367483299</v>
      </c>
      <c r="L32" s="39">
        <v>24.721603563474385</v>
      </c>
      <c r="N32" s="41"/>
      <c r="O32" s="42"/>
    </row>
    <row r="33" spans="2:15" x14ac:dyDescent="0.2">
      <c r="B33" s="9" t="s">
        <v>21</v>
      </c>
      <c r="C33" s="37">
        <v>16</v>
      </c>
      <c r="D33" s="37">
        <v>63</v>
      </c>
      <c r="E33" s="37">
        <v>47</v>
      </c>
      <c r="F33" s="37">
        <v>13</v>
      </c>
      <c r="H33" s="9" t="s">
        <v>21</v>
      </c>
      <c r="I33" s="39">
        <v>11.510791366906476</v>
      </c>
      <c r="J33" s="39">
        <v>45.323741007194243</v>
      </c>
      <c r="K33" s="39">
        <v>33.812949640287769</v>
      </c>
      <c r="L33" s="39">
        <v>9.3525179856115113</v>
      </c>
      <c r="N33" s="41"/>
      <c r="O33" s="42"/>
    </row>
    <row r="34" spans="2:15" ht="33.75" x14ac:dyDescent="0.2">
      <c r="B34" s="9" t="s">
        <v>22</v>
      </c>
      <c r="C34" s="37">
        <v>29</v>
      </c>
      <c r="D34" s="37">
        <v>106</v>
      </c>
      <c r="E34" s="37">
        <v>172</v>
      </c>
      <c r="F34" s="37">
        <v>66</v>
      </c>
      <c r="H34" s="9" t="s">
        <v>22</v>
      </c>
      <c r="I34" s="39">
        <v>7.7747989276139409</v>
      </c>
      <c r="J34" s="39">
        <v>28.418230563002684</v>
      </c>
      <c r="K34" s="39">
        <v>46.112600536193028</v>
      </c>
      <c r="L34" s="39">
        <v>17.694369973190348</v>
      </c>
      <c r="N34" s="41"/>
      <c r="O34" s="42"/>
    </row>
    <row r="35" spans="2:15" x14ac:dyDescent="0.2">
      <c r="B35" s="9" t="s">
        <v>23</v>
      </c>
      <c r="C35" s="37">
        <v>24</v>
      </c>
      <c r="D35" s="37">
        <v>135</v>
      </c>
      <c r="E35" s="37">
        <v>137</v>
      </c>
      <c r="F35" s="37">
        <v>55</v>
      </c>
      <c r="H35" s="9" t="s">
        <v>23</v>
      </c>
      <c r="I35" s="39">
        <v>6.8376068376068382</v>
      </c>
      <c r="J35" s="39">
        <v>38.461538461538467</v>
      </c>
      <c r="K35" s="39">
        <v>39.03133903133903</v>
      </c>
      <c r="L35" s="39">
        <v>15.669515669515668</v>
      </c>
      <c r="N35" s="41"/>
      <c r="O35" s="42"/>
    </row>
  </sheetData>
  <sheetProtection sheet="1"/>
  <mergeCells count="1">
    <mergeCell ref="B9:L9"/>
  </mergeCells>
  <hyperlinks>
    <hyperlink ref="B5" location="Indice!A1" display="&lt;&lt; voltar"/>
  </hyperlinks>
  <printOptions horizontalCentered="1"/>
  <pageMargins left="0.23622047244094491" right="0.23622047244094491" top="0.74803149606299213" bottom="0.74803149606299213" header="0.31496062992125984" footer="0.31496062992125984"/>
  <pageSetup scale="87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5"/>
  <sheetViews>
    <sheetView showGridLines="0" workbookViewId="0">
      <selection activeCell="R26" sqref="R26"/>
    </sheetView>
  </sheetViews>
  <sheetFormatPr defaultRowHeight="12.75" x14ac:dyDescent="0.2"/>
  <cols>
    <col min="1" max="1" width="3.42578125" style="2" customWidth="1"/>
    <col min="2" max="2" width="29.28515625" style="23" customWidth="1"/>
    <col min="3" max="5" width="10.7109375" style="23" customWidth="1"/>
    <col min="6" max="6" width="9.140625" style="23"/>
    <col min="7" max="7" width="29.28515625" style="23" customWidth="1"/>
    <col min="8" max="10" width="10.7109375" style="23" customWidth="1"/>
    <col min="11" max="16384" width="9.140625" style="23"/>
  </cols>
  <sheetData>
    <row r="1" spans="1:14" s="2" customFormat="1" x14ac:dyDescent="0.2"/>
    <row r="2" spans="1:14" s="2" customFormat="1" ht="18.75" x14ac:dyDescent="0.2">
      <c r="B2" s="16" t="str">
        <f>+Indice!B10</f>
        <v>Inquérito às Práticas de Gestão</v>
      </c>
      <c r="D2" s="16"/>
      <c r="G2" s="16"/>
      <c r="I2" s="16"/>
    </row>
    <row r="3" spans="1:14" s="2" customFormat="1" ht="18.75" x14ac:dyDescent="0.2">
      <c r="A3" s="18"/>
      <c r="B3" s="36" t="str">
        <f>+Indice!B11</f>
        <v>Ano 2022</v>
      </c>
      <c r="D3" s="16"/>
      <c r="G3" s="16"/>
      <c r="I3" s="16"/>
    </row>
    <row r="4" spans="1:14" s="2" customFormat="1" ht="3" customHeight="1" x14ac:dyDescent="0.2">
      <c r="B4" s="19"/>
      <c r="D4" s="19"/>
      <c r="G4" s="19"/>
      <c r="I4" s="19"/>
    </row>
    <row r="5" spans="1:14" s="2" customFormat="1" ht="15" x14ac:dyDescent="0.25">
      <c r="B5" s="20" t="s">
        <v>28</v>
      </c>
      <c r="D5" s="3"/>
      <c r="G5" s="3"/>
      <c r="I5" s="3"/>
    </row>
    <row r="6" spans="1:14" s="2" customFormat="1" ht="3" customHeight="1" x14ac:dyDescent="0.25">
      <c r="B6" s="5"/>
      <c r="D6" s="5"/>
      <c r="G6" s="5"/>
      <c r="I6" s="5"/>
    </row>
    <row r="7" spans="1:14" s="2" customFormat="1" ht="16.5" customHeight="1" x14ac:dyDescent="0.2">
      <c r="A7" s="18"/>
      <c r="B7" s="16" t="s">
        <v>106</v>
      </c>
      <c r="D7" s="16"/>
      <c r="G7" s="16"/>
      <c r="I7" s="16"/>
    </row>
    <row r="8" spans="1:14" s="2" customFormat="1" ht="3" customHeight="1" x14ac:dyDescent="0.2">
      <c r="B8" s="19"/>
      <c r="D8" s="19"/>
      <c r="G8" s="19"/>
      <c r="I8" s="19"/>
    </row>
    <row r="9" spans="1:14" s="2" customFormat="1" ht="15.75" x14ac:dyDescent="0.2">
      <c r="B9" s="83" t="s">
        <v>108</v>
      </c>
      <c r="C9" s="83"/>
      <c r="D9" s="83"/>
      <c r="E9" s="83"/>
      <c r="F9" s="83"/>
      <c r="G9" s="83"/>
      <c r="H9" s="83"/>
      <c r="I9" s="83"/>
      <c r="J9" s="83"/>
      <c r="K9" s="83"/>
    </row>
    <row r="10" spans="1:14" s="2" customFormat="1" ht="3" customHeight="1" x14ac:dyDescent="0.2">
      <c r="B10" s="21"/>
      <c r="C10" s="21"/>
      <c r="D10" s="21"/>
      <c r="G10" s="21"/>
      <c r="H10" s="21"/>
      <c r="I10" s="21"/>
    </row>
    <row r="11" spans="1:14" s="2" customFormat="1" ht="15" customHeight="1" x14ac:dyDescent="0.2">
      <c r="B11" s="22" t="s">
        <v>24</v>
      </c>
      <c r="D11" s="22"/>
      <c r="G11" s="22" t="s">
        <v>29</v>
      </c>
      <c r="I11" s="22"/>
    </row>
    <row r="12" spans="1:14" s="2" customFormat="1" ht="5.0999999999999996" customHeight="1" x14ac:dyDescent="0.2">
      <c r="B12" s="19"/>
      <c r="G12" s="19"/>
    </row>
    <row r="13" spans="1:14" x14ac:dyDescent="0.2">
      <c r="B13" s="51" t="s">
        <v>4</v>
      </c>
      <c r="C13" s="52" t="s">
        <v>40</v>
      </c>
      <c r="D13" s="52" t="s">
        <v>41</v>
      </c>
      <c r="E13" s="52" t="s">
        <v>42</v>
      </c>
      <c r="G13" s="51" t="s">
        <v>4</v>
      </c>
      <c r="H13" s="52" t="s">
        <v>40</v>
      </c>
      <c r="I13" s="52" t="s">
        <v>41</v>
      </c>
      <c r="J13" s="52" t="s">
        <v>42</v>
      </c>
    </row>
    <row r="14" spans="1:14" x14ac:dyDescent="0.2">
      <c r="B14" s="7" t="s">
        <v>6</v>
      </c>
      <c r="C14" s="8"/>
      <c r="D14" s="8"/>
      <c r="E14" s="8"/>
      <c r="G14" s="7" t="s">
        <v>6</v>
      </c>
      <c r="H14" s="8"/>
      <c r="I14" s="8"/>
      <c r="J14" s="8"/>
    </row>
    <row r="15" spans="1:14" x14ac:dyDescent="0.2">
      <c r="B15" s="9" t="s">
        <v>6</v>
      </c>
      <c r="C15" s="37">
        <v>1564</v>
      </c>
      <c r="D15" s="37">
        <v>707</v>
      </c>
      <c r="E15" s="37">
        <v>983</v>
      </c>
      <c r="G15" s="9" t="s">
        <v>6</v>
      </c>
      <c r="H15" s="14">
        <v>48.063921327596802</v>
      </c>
      <c r="I15" s="14">
        <v>21.727105101413642</v>
      </c>
      <c r="J15" s="14">
        <v>30.208973570989549</v>
      </c>
      <c r="M15" s="41"/>
      <c r="N15" s="42"/>
    </row>
    <row r="16" spans="1:14" x14ac:dyDescent="0.2">
      <c r="B16" s="7" t="s">
        <v>7</v>
      </c>
      <c r="C16" s="38">
        <v>0</v>
      </c>
      <c r="D16" s="38">
        <v>0</v>
      </c>
      <c r="E16" s="38">
        <v>0</v>
      </c>
      <c r="G16" s="7" t="s">
        <v>7</v>
      </c>
      <c r="H16" s="12"/>
      <c r="I16" s="12"/>
      <c r="J16" s="12"/>
      <c r="M16" s="41"/>
      <c r="N16" s="42"/>
    </row>
    <row r="17" spans="2:14" x14ac:dyDescent="0.2">
      <c r="B17" s="9" t="s">
        <v>8</v>
      </c>
      <c r="C17" s="37">
        <v>261</v>
      </c>
      <c r="D17" s="37">
        <v>120</v>
      </c>
      <c r="E17" s="37">
        <v>176</v>
      </c>
      <c r="G17" s="9" t="s">
        <v>8</v>
      </c>
      <c r="H17" s="14">
        <v>46.858168761220824</v>
      </c>
      <c r="I17" s="14">
        <v>21.543985637342907</v>
      </c>
      <c r="J17" s="14">
        <v>31.597845601436266</v>
      </c>
      <c r="M17" s="41"/>
      <c r="N17" s="42"/>
    </row>
    <row r="18" spans="2:14" x14ac:dyDescent="0.2">
      <c r="B18" s="9" t="s">
        <v>11</v>
      </c>
      <c r="C18" s="37">
        <v>516</v>
      </c>
      <c r="D18" s="37">
        <v>208</v>
      </c>
      <c r="E18" s="37">
        <v>303</v>
      </c>
      <c r="G18" s="9" t="s">
        <v>11</v>
      </c>
      <c r="H18" s="14">
        <v>50.243427458617326</v>
      </c>
      <c r="I18" s="14">
        <v>20.253164556962027</v>
      </c>
      <c r="J18" s="14">
        <v>29.503407984420644</v>
      </c>
      <c r="M18" s="41"/>
      <c r="N18" s="42"/>
    </row>
    <row r="19" spans="2:14" x14ac:dyDescent="0.2">
      <c r="B19" s="9" t="s">
        <v>12</v>
      </c>
      <c r="C19" s="37">
        <v>787</v>
      </c>
      <c r="D19" s="37">
        <v>379</v>
      </c>
      <c r="E19" s="37">
        <v>504</v>
      </c>
      <c r="G19" s="9" t="s">
        <v>12</v>
      </c>
      <c r="H19" s="14">
        <v>47.125748502994014</v>
      </c>
      <c r="I19" s="14">
        <v>22.694610778443113</v>
      </c>
      <c r="J19" s="14">
        <v>30.179640718562872</v>
      </c>
      <c r="M19" s="41"/>
      <c r="N19" s="42"/>
    </row>
    <row r="20" spans="2:14" x14ac:dyDescent="0.2">
      <c r="B20" s="7" t="s">
        <v>13</v>
      </c>
      <c r="C20" s="38">
        <v>0</v>
      </c>
      <c r="D20" s="38">
        <v>0</v>
      </c>
      <c r="E20" s="38">
        <v>0</v>
      </c>
      <c r="G20" s="7" t="s">
        <v>13</v>
      </c>
      <c r="H20" s="14"/>
      <c r="I20" s="14"/>
      <c r="J20" s="14"/>
      <c r="M20" s="41"/>
      <c r="N20" s="42"/>
    </row>
    <row r="21" spans="2:14" x14ac:dyDescent="0.2">
      <c r="B21" s="9" t="s">
        <v>9</v>
      </c>
      <c r="C21" s="37">
        <v>972</v>
      </c>
      <c r="D21" s="37">
        <v>421</v>
      </c>
      <c r="E21" s="37">
        <v>645</v>
      </c>
      <c r="G21" s="9" t="s">
        <v>9</v>
      </c>
      <c r="H21" s="14">
        <v>47.693817468105983</v>
      </c>
      <c r="I21" s="14">
        <v>20.65750736015702</v>
      </c>
      <c r="J21" s="14">
        <v>31.648675171736997</v>
      </c>
      <c r="M21" s="41"/>
      <c r="N21" s="42"/>
    </row>
    <row r="22" spans="2:14" x14ac:dyDescent="0.2">
      <c r="B22" s="9" t="s">
        <v>10</v>
      </c>
      <c r="C22" s="37">
        <v>592</v>
      </c>
      <c r="D22" s="37">
        <v>286</v>
      </c>
      <c r="E22" s="37">
        <v>338</v>
      </c>
      <c r="G22" s="9" t="s">
        <v>10</v>
      </c>
      <c r="H22" s="14">
        <v>48.684210526315788</v>
      </c>
      <c r="I22" s="14">
        <v>23.519736842105264</v>
      </c>
      <c r="J22" s="14">
        <v>27.796052631578949</v>
      </c>
      <c r="M22" s="41"/>
      <c r="N22" s="42"/>
    </row>
    <row r="23" spans="2:14" x14ac:dyDescent="0.2">
      <c r="B23" s="7" t="s">
        <v>14</v>
      </c>
      <c r="C23" s="38">
        <v>0</v>
      </c>
      <c r="D23" s="38">
        <v>0</v>
      </c>
      <c r="E23" s="38">
        <v>0</v>
      </c>
      <c r="G23" s="7" t="s">
        <v>14</v>
      </c>
      <c r="H23" s="12"/>
      <c r="I23" s="12"/>
      <c r="J23" s="12"/>
      <c r="M23" s="41"/>
      <c r="N23" s="42"/>
    </row>
    <row r="24" spans="2:14" x14ac:dyDescent="0.2">
      <c r="B24" s="15" t="s">
        <v>32</v>
      </c>
      <c r="C24" s="37">
        <v>252</v>
      </c>
      <c r="D24" s="37">
        <v>113</v>
      </c>
      <c r="E24" s="37">
        <v>141</v>
      </c>
      <c r="G24" s="15" t="s">
        <v>32</v>
      </c>
      <c r="H24" s="14">
        <v>49.802371541501977</v>
      </c>
      <c r="I24" s="14">
        <v>22.33201581027668</v>
      </c>
      <c r="J24" s="14">
        <v>27.865612648221344</v>
      </c>
      <c r="M24" s="41"/>
      <c r="N24" s="42"/>
    </row>
    <row r="25" spans="2:14" x14ac:dyDescent="0.2">
      <c r="B25" s="15" t="s">
        <v>31</v>
      </c>
      <c r="C25" s="37">
        <v>765</v>
      </c>
      <c r="D25" s="37">
        <v>364</v>
      </c>
      <c r="E25" s="37">
        <v>491</v>
      </c>
      <c r="G25" s="15" t="s">
        <v>31</v>
      </c>
      <c r="H25" s="14">
        <v>47.222222222222221</v>
      </c>
      <c r="I25" s="14">
        <v>22.469135802469136</v>
      </c>
      <c r="J25" s="14">
        <v>30.308641975308642</v>
      </c>
      <c r="M25" s="41"/>
      <c r="N25" s="42"/>
    </row>
    <row r="26" spans="2:14" x14ac:dyDescent="0.2">
      <c r="B26" s="15" t="s">
        <v>30</v>
      </c>
      <c r="C26" s="37">
        <v>547</v>
      </c>
      <c r="D26" s="37">
        <v>230</v>
      </c>
      <c r="E26" s="37">
        <v>351</v>
      </c>
      <c r="G26" s="15" t="s">
        <v>30</v>
      </c>
      <c r="H26" s="14">
        <v>48.49290780141844</v>
      </c>
      <c r="I26" s="14">
        <v>20.390070921985814</v>
      </c>
      <c r="J26" s="14">
        <v>31.117021276595747</v>
      </c>
      <c r="M26" s="41"/>
      <c r="N26" s="42"/>
    </row>
    <row r="27" spans="2:14" x14ac:dyDescent="0.2">
      <c r="B27" s="7" t="s">
        <v>15</v>
      </c>
      <c r="C27" s="38">
        <v>0</v>
      </c>
      <c r="D27" s="38">
        <v>0</v>
      </c>
      <c r="E27" s="38">
        <v>0</v>
      </c>
      <c r="G27" s="7" t="s">
        <v>15</v>
      </c>
      <c r="H27" s="12"/>
      <c r="I27" s="12"/>
      <c r="J27" s="12"/>
      <c r="M27" s="41"/>
      <c r="N27" s="42"/>
    </row>
    <row r="28" spans="2:14" x14ac:dyDescent="0.2">
      <c r="B28" s="9" t="s">
        <v>16</v>
      </c>
      <c r="C28" s="37">
        <v>48</v>
      </c>
      <c r="D28" s="37">
        <v>25</v>
      </c>
      <c r="E28" s="37">
        <v>37</v>
      </c>
      <c r="G28" s="9" t="s">
        <v>16</v>
      </c>
      <c r="H28" s="14">
        <v>43.636363636363633</v>
      </c>
      <c r="I28" s="14">
        <v>22.727272727272727</v>
      </c>
      <c r="J28" s="14">
        <v>33.636363636363633</v>
      </c>
      <c r="M28" s="41"/>
      <c r="N28" s="42"/>
    </row>
    <row r="29" spans="2:14" x14ac:dyDescent="0.2">
      <c r="B29" s="9" t="s">
        <v>17</v>
      </c>
      <c r="C29" s="37">
        <v>743</v>
      </c>
      <c r="D29" s="37">
        <v>351</v>
      </c>
      <c r="E29" s="37">
        <v>365</v>
      </c>
      <c r="G29" s="9" t="s">
        <v>17</v>
      </c>
      <c r="H29" s="14">
        <v>50.925291295407817</v>
      </c>
      <c r="I29" s="14">
        <v>24.057573680603152</v>
      </c>
      <c r="J29" s="14">
        <v>25.017135023989034</v>
      </c>
      <c r="M29" s="41"/>
      <c r="N29" s="42"/>
    </row>
    <row r="30" spans="2:14" x14ac:dyDescent="0.2">
      <c r="B30" s="9" t="s">
        <v>18</v>
      </c>
      <c r="C30" s="37">
        <v>45</v>
      </c>
      <c r="D30" s="37">
        <v>50</v>
      </c>
      <c r="E30" s="37">
        <v>87</v>
      </c>
      <c r="G30" s="9" t="s">
        <v>18</v>
      </c>
      <c r="H30" s="14">
        <v>24.725274725274726</v>
      </c>
      <c r="I30" s="14">
        <v>27.472527472527474</v>
      </c>
      <c r="J30" s="14">
        <v>47.802197802197803</v>
      </c>
      <c r="M30" s="41"/>
      <c r="N30" s="42"/>
    </row>
    <row r="31" spans="2:14" x14ac:dyDescent="0.2">
      <c r="B31" s="9" t="s">
        <v>19</v>
      </c>
      <c r="C31" s="37">
        <v>91</v>
      </c>
      <c r="D31" s="37">
        <v>35</v>
      </c>
      <c r="E31" s="37">
        <v>65</v>
      </c>
      <c r="G31" s="9" t="s">
        <v>19</v>
      </c>
      <c r="H31" s="14">
        <v>47.643979057591622</v>
      </c>
      <c r="I31" s="14">
        <v>18.32460732984293</v>
      </c>
      <c r="J31" s="14">
        <v>34.031413612565444</v>
      </c>
      <c r="M31" s="41"/>
      <c r="N31" s="42"/>
    </row>
    <row r="32" spans="2:14" x14ac:dyDescent="0.2">
      <c r="B32" s="9" t="s">
        <v>20</v>
      </c>
      <c r="C32" s="37">
        <v>207</v>
      </c>
      <c r="D32" s="37">
        <v>88</v>
      </c>
      <c r="E32" s="37">
        <v>154</v>
      </c>
      <c r="G32" s="9" t="s">
        <v>20</v>
      </c>
      <c r="H32" s="14">
        <v>46.102449888641431</v>
      </c>
      <c r="I32" s="14">
        <v>19.599109131403118</v>
      </c>
      <c r="J32" s="14">
        <v>34.298440979955458</v>
      </c>
      <c r="M32" s="41"/>
      <c r="N32" s="42"/>
    </row>
    <row r="33" spans="2:14" x14ac:dyDescent="0.2">
      <c r="B33" s="9" t="s">
        <v>21</v>
      </c>
      <c r="C33" s="37">
        <v>57</v>
      </c>
      <c r="D33" s="37">
        <v>29</v>
      </c>
      <c r="E33" s="37">
        <v>53</v>
      </c>
      <c r="G33" s="9" t="s">
        <v>21</v>
      </c>
      <c r="H33" s="14">
        <v>41.007194244604314</v>
      </c>
      <c r="I33" s="14">
        <v>20.863309352517987</v>
      </c>
      <c r="J33" s="14">
        <v>38.129496402877699</v>
      </c>
      <c r="M33" s="41"/>
      <c r="N33" s="42"/>
    </row>
    <row r="34" spans="2:14" ht="33.75" x14ac:dyDescent="0.2">
      <c r="B34" s="9" t="s">
        <v>22</v>
      </c>
      <c r="C34" s="37">
        <v>177</v>
      </c>
      <c r="D34" s="37">
        <v>70</v>
      </c>
      <c r="E34" s="37">
        <v>126</v>
      </c>
      <c r="G34" s="9" t="s">
        <v>22</v>
      </c>
      <c r="H34" s="14">
        <v>47.453083109919568</v>
      </c>
      <c r="I34" s="14">
        <v>18.766756032171582</v>
      </c>
      <c r="J34" s="14">
        <v>33.780160857908847</v>
      </c>
      <c r="M34" s="41"/>
      <c r="N34" s="42"/>
    </row>
    <row r="35" spans="2:14" x14ac:dyDescent="0.2">
      <c r="B35" s="9" t="s">
        <v>23</v>
      </c>
      <c r="C35" s="37">
        <v>196</v>
      </c>
      <c r="D35" s="37">
        <v>59</v>
      </c>
      <c r="E35" s="37">
        <v>96</v>
      </c>
      <c r="G35" s="9" t="s">
        <v>23</v>
      </c>
      <c r="H35" s="14">
        <v>55.840455840455839</v>
      </c>
      <c r="I35" s="14">
        <v>16.809116809116809</v>
      </c>
      <c r="J35" s="14">
        <v>27.350427350427353</v>
      </c>
      <c r="M35" s="41"/>
      <c r="N35" s="42"/>
    </row>
  </sheetData>
  <sheetProtection sheet="1"/>
  <mergeCells count="1">
    <mergeCell ref="B9:K9"/>
  </mergeCells>
  <hyperlinks>
    <hyperlink ref="B5" location="Indice!A1" display="&lt;&lt; voltar"/>
  </hyperlinks>
  <printOptions horizontalCentered="1"/>
  <pageMargins left="0.23622047244094491" right="0.23622047244094491" top="0.74803149606299213" bottom="0.74803149606299213" header="0.31496062992125984" footer="0.31496062992125984"/>
  <pageSetup scale="9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5"/>
  <sheetViews>
    <sheetView showGridLines="0" workbookViewId="0">
      <selection activeCell="R26" sqref="R26"/>
    </sheetView>
  </sheetViews>
  <sheetFormatPr defaultRowHeight="12.75" x14ac:dyDescent="0.2"/>
  <cols>
    <col min="1" max="1" width="3.42578125" style="2" customWidth="1"/>
    <col min="2" max="2" width="29.28515625" style="23" customWidth="1"/>
    <col min="3" max="5" width="10.7109375" style="23" customWidth="1"/>
    <col min="6" max="6" width="9.140625" style="23"/>
    <col min="7" max="7" width="29.28515625" style="23" customWidth="1"/>
    <col min="8" max="10" width="10.7109375" style="23" customWidth="1"/>
    <col min="11" max="16384" width="9.140625" style="23"/>
  </cols>
  <sheetData>
    <row r="1" spans="1:13" s="2" customFormat="1" x14ac:dyDescent="0.2"/>
    <row r="2" spans="1:13" s="2" customFormat="1" ht="18.75" x14ac:dyDescent="0.2">
      <c r="B2" s="16" t="str">
        <f>+Indice!B10</f>
        <v>Inquérito às Práticas de Gestão</v>
      </c>
      <c r="C2" s="16"/>
      <c r="G2" s="16"/>
      <c r="H2" s="16"/>
    </row>
    <row r="3" spans="1:13" s="2" customFormat="1" ht="18.75" x14ac:dyDescent="0.2">
      <c r="A3" s="18"/>
      <c r="B3" s="36" t="str">
        <f>+Indice!B11</f>
        <v>Ano 2022</v>
      </c>
      <c r="C3" s="16"/>
      <c r="G3" s="16"/>
      <c r="H3" s="16"/>
    </row>
    <row r="4" spans="1:13" s="2" customFormat="1" ht="3" customHeight="1" x14ac:dyDescent="0.2">
      <c r="B4" s="19"/>
      <c r="C4" s="19"/>
      <c r="G4" s="19"/>
      <c r="H4" s="19"/>
    </row>
    <row r="5" spans="1:13" s="2" customFormat="1" ht="15" x14ac:dyDescent="0.25">
      <c r="B5" s="20" t="s">
        <v>28</v>
      </c>
      <c r="C5" s="3"/>
      <c r="G5" s="3"/>
      <c r="H5" s="3"/>
    </row>
    <row r="6" spans="1:13" s="2" customFormat="1" ht="3" customHeight="1" x14ac:dyDescent="0.25">
      <c r="B6" s="5"/>
      <c r="C6" s="5"/>
      <c r="G6" s="5"/>
      <c r="H6" s="5"/>
    </row>
    <row r="7" spans="1:13" s="2" customFormat="1" ht="16.5" customHeight="1" x14ac:dyDescent="0.2">
      <c r="A7" s="18"/>
      <c r="B7" s="16" t="s">
        <v>106</v>
      </c>
      <c r="C7" s="16"/>
      <c r="G7" s="16"/>
      <c r="H7" s="16"/>
    </row>
    <row r="8" spans="1:13" s="2" customFormat="1" ht="3" customHeight="1" x14ac:dyDescent="0.2">
      <c r="B8" s="19"/>
      <c r="C8" s="19"/>
      <c r="G8" s="19"/>
      <c r="H8" s="19"/>
    </row>
    <row r="9" spans="1:13" s="2" customFormat="1" ht="15.75" x14ac:dyDescent="0.2">
      <c r="B9" s="82" t="s">
        <v>109</v>
      </c>
      <c r="C9" s="82"/>
      <c r="D9" s="82"/>
      <c r="E9" s="82"/>
      <c r="F9" s="82"/>
      <c r="G9" s="82"/>
      <c r="H9" s="82"/>
      <c r="I9" s="82"/>
      <c r="J9" s="82"/>
    </row>
    <row r="10" spans="1:13" s="2" customFormat="1" ht="3" customHeight="1" x14ac:dyDescent="0.2">
      <c r="B10" s="21"/>
      <c r="C10" s="21"/>
      <c r="G10" s="21"/>
      <c r="H10" s="21"/>
    </row>
    <row r="11" spans="1:13" s="2" customFormat="1" ht="15" customHeight="1" x14ac:dyDescent="0.2">
      <c r="B11" s="22" t="s">
        <v>24</v>
      </c>
      <c r="C11" s="22"/>
      <c r="G11" s="22" t="s">
        <v>29</v>
      </c>
      <c r="H11" s="22"/>
    </row>
    <row r="12" spans="1:13" s="2" customFormat="1" ht="5.0999999999999996" customHeight="1" x14ac:dyDescent="0.2">
      <c r="B12" s="19"/>
      <c r="G12" s="19"/>
    </row>
    <row r="13" spans="1:13" ht="45" x14ac:dyDescent="0.2">
      <c r="B13" s="51" t="s">
        <v>4</v>
      </c>
      <c r="C13" s="52" t="s">
        <v>43</v>
      </c>
      <c r="D13" s="52" t="s">
        <v>44</v>
      </c>
      <c r="E13" s="52" t="s">
        <v>45</v>
      </c>
      <c r="G13" s="51" t="s">
        <v>4</v>
      </c>
      <c r="H13" s="52" t="s">
        <v>43</v>
      </c>
      <c r="I13" s="52" t="s">
        <v>44</v>
      </c>
      <c r="J13" s="52" t="s">
        <v>45</v>
      </c>
    </row>
    <row r="14" spans="1:13" x14ac:dyDescent="0.2">
      <c r="B14" s="7" t="s">
        <v>6</v>
      </c>
      <c r="C14" s="8"/>
      <c r="D14" s="8"/>
      <c r="E14" s="8"/>
      <c r="G14" s="7" t="s">
        <v>6</v>
      </c>
      <c r="H14" s="44"/>
      <c r="I14" s="44"/>
      <c r="J14" s="44"/>
    </row>
    <row r="15" spans="1:13" x14ac:dyDescent="0.2">
      <c r="B15" s="9" t="s">
        <v>6</v>
      </c>
      <c r="C15" s="37">
        <v>1064</v>
      </c>
      <c r="D15" s="37">
        <v>278</v>
      </c>
      <c r="E15" s="37">
        <v>1912</v>
      </c>
      <c r="G15" s="9" t="s">
        <v>6</v>
      </c>
      <c r="H15" s="39">
        <v>32.698217578365089</v>
      </c>
      <c r="I15" s="39">
        <v>8.5433312845728331</v>
      </c>
      <c r="J15" s="39">
        <v>58.758451137062075</v>
      </c>
      <c r="L15" s="41"/>
      <c r="M15" s="42"/>
    </row>
    <row r="16" spans="1:13" x14ac:dyDescent="0.2">
      <c r="B16" s="7" t="s">
        <v>7</v>
      </c>
      <c r="C16" s="38">
        <v>0</v>
      </c>
      <c r="D16" s="38">
        <v>0</v>
      </c>
      <c r="E16" s="38">
        <v>0</v>
      </c>
      <c r="G16" s="7" t="s">
        <v>7</v>
      </c>
      <c r="H16" s="40"/>
      <c r="I16" s="40"/>
      <c r="J16" s="40"/>
    </row>
    <row r="17" spans="2:13" x14ac:dyDescent="0.2">
      <c r="B17" s="9" t="s">
        <v>8</v>
      </c>
      <c r="C17" s="37">
        <v>172</v>
      </c>
      <c r="D17" s="37">
        <v>57</v>
      </c>
      <c r="E17" s="37">
        <v>328</v>
      </c>
      <c r="G17" s="9" t="s">
        <v>8</v>
      </c>
      <c r="H17" s="39">
        <v>30.879712746858168</v>
      </c>
      <c r="I17" s="39">
        <v>10.233393177737881</v>
      </c>
      <c r="J17" s="39">
        <v>58.886894075403951</v>
      </c>
      <c r="L17" s="41"/>
      <c r="M17" s="42"/>
    </row>
    <row r="18" spans="2:13" x14ac:dyDescent="0.2">
      <c r="B18" s="9" t="s">
        <v>11</v>
      </c>
      <c r="C18" s="37">
        <v>333</v>
      </c>
      <c r="D18" s="37">
        <v>99</v>
      </c>
      <c r="E18" s="37">
        <v>595</v>
      </c>
      <c r="G18" s="9" t="s">
        <v>11</v>
      </c>
      <c r="H18" s="39">
        <v>32.424537487828623</v>
      </c>
      <c r="I18" s="39">
        <v>9.639727361246349</v>
      </c>
      <c r="J18" s="39">
        <v>57.935735150925026</v>
      </c>
      <c r="L18" s="41"/>
      <c r="M18" s="42"/>
    </row>
    <row r="19" spans="2:13" x14ac:dyDescent="0.2">
      <c r="B19" s="9" t="s">
        <v>12</v>
      </c>
      <c r="C19" s="37">
        <v>559</v>
      </c>
      <c r="D19" s="37">
        <v>122</v>
      </c>
      <c r="E19" s="37">
        <v>989</v>
      </c>
      <c r="G19" s="9" t="s">
        <v>12</v>
      </c>
      <c r="H19" s="39">
        <v>33.473053892215567</v>
      </c>
      <c r="I19" s="39">
        <v>7.3053892215568865</v>
      </c>
      <c r="J19" s="39">
        <v>59.221556886227546</v>
      </c>
      <c r="L19" s="41"/>
      <c r="M19" s="42"/>
    </row>
    <row r="20" spans="2:13" x14ac:dyDescent="0.2">
      <c r="B20" s="7" t="s">
        <v>13</v>
      </c>
      <c r="C20" s="38">
        <v>0</v>
      </c>
      <c r="D20" s="38">
        <v>0</v>
      </c>
      <c r="E20" s="38">
        <v>0</v>
      </c>
      <c r="G20" s="7" t="s">
        <v>13</v>
      </c>
      <c r="H20" s="40"/>
      <c r="I20" s="40"/>
      <c r="J20" s="40"/>
    </row>
    <row r="21" spans="2:13" x14ac:dyDescent="0.2">
      <c r="B21" s="9" t="s">
        <v>9</v>
      </c>
      <c r="C21" s="37">
        <v>647</v>
      </c>
      <c r="D21" s="37">
        <v>178</v>
      </c>
      <c r="E21" s="37">
        <v>1213</v>
      </c>
      <c r="G21" s="9" t="s">
        <v>9</v>
      </c>
      <c r="H21" s="39">
        <v>31.746810598626102</v>
      </c>
      <c r="I21" s="39">
        <v>8.7340529931305202</v>
      </c>
      <c r="J21" s="39">
        <v>59.519136408243376</v>
      </c>
      <c r="L21" s="41"/>
      <c r="M21" s="42"/>
    </row>
    <row r="22" spans="2:13" x14ac:dyDescent="0.2">
      <c r="B22" s="9" t="s">
        <v>10</v>
      </c>
      <c r="C22" s="37">
        <v>417</v>
      </c>
      <c r="D22" s="37">
        <v>100</v>
      </c>
      <c r="E22" s="37">
        <v>699</v>
      </c>
      <c r="G22" s="9" t="s">
        <v>10</v>
      </c>
      <c r="H22" s="39">
        <v>34.292763157894733</v>
      </c>
      <c r="I22" s="39">
        <v>8.2236842105263168</v>
      </c>
      <c r="J22" s="39">
        <v>57.483552631578952</v>
      </c>
      <c r="L22" s="41"/>
      <c r="M22" s="42"/>
    </row>
    <row r="23" spans="2:13" x14ac:dyDescent="0.2">
      <c r="B23" s="7" t="s">
        <v>14</v>
      </c>
      <c r="C23" s="38">
        <v>0</v>
      </c>
      <c r="D23" s="38">
        <v>0</v>
      </c>
      <c r="E23" s="38">
        <v>0</v>
      </c>
      <c r="G23" s="7" t="s">
        <v>14</v>
      </c>
      <c r="H23" s="40"/>
      <c r="I23" s="40"/>
      <c r="J23" s="40"/>
      <c r="L23" s="41"/>
      <c r="M23" s="42"/>
    </row>
    <row r="24" spans="2:13" x14ac:dyDescent="0.2">
      <c r="B24" s="15" t="s">
        <v>32</v>
      </c>
      <c r="C24" s="37">
        <v>184</v>
      </c>
      <c r="D24" s="37">
        <v>48</v>
      </c>
      <c r="E24" s="37">
        <v>274</v>
      </c>
      <c r="G24" s="15" t="s">
        <v>32</v>
      </c>
      <c r="H24" s="39">
        <v>36.363636363636367</v>
      </c>
      <c r="I24" s="39">
        <v>9.4861660079051369</v>
      </c>
      <c r="J24" s="39">
        <v>54.1501976284585</v>
      </c>
      <c r="L24" s="41"/>
      <c r="M24" s="42"/>
    </row>
    <row r="25" spans="2:13" x14ac:dyDescent="0.2">
      <c r="B25" s="15" t="s">
        <v>31</v>
      </c>
      <c r="C25" s="37">
        <v>525</v>
      </c>
      <c r="D25" s="37">
        <v>144</v>
      </c>
      <c r="E25" s="37">
        <v>951</v>
      </c>
      <c r="G25" s="15" t="s">
        <v>31</v>
      </c>
      <c r="H25" s="39">
        <v>32.407407407407405</v>
      </c>
      <c r="I25" s="39">
        <v>8.8888888888888893</v>
      </c>
      <c r="J25" s="39">
        <v>58.703703703703702</v>
      </c>
      <c r="L25" s="41"/>
      <c r="M25" s="42"/>
    </row>
    <row r="26" spans="2:13" x14ac:dyDescent="0.2">
      <c r="B26" s="15" t="s">
        <v>30</v>
      </c>
      <c r="C26" s="37">
        <v>355</v>
      </c>
      <c r="D26" s="37">
        <v>86</v>
      </c>
      <c r="E26" s="37">
        <v>687</v>
      </c>
      <c r="G26" s="15" t="s">
        <v>30</v>
      </c>
      <c r="H26" s="39">
        <v>31.471631205673763</v>
      </c>
      <c r="I26" s="39">
        <v>7.624113475177305</v>
      </c>
      <c r="J26" s="39">
        <v>60.904255319148938</v>
      </c>
      <c r="L26" s="41"/>
      <c r="M26" s="42"/>
    </row>
    <row r="27" spans="2:13" x14ac:dyDescent="0.2">
      <c r="B27" s="7" t="s">
        <v>15</v>
      </c>
      <c r="C27" s="38">
        <v>0</v>
      </c>
      <c r="D27" s="38">
        <v>0</v>
      </c>
      <c r="E27" s="38">
        <v>0</v>
      </c>
      <c r="G27" s="7" t="s">
        <v>15</v>
      </c>
      <c r="H27" s="40"/>
      <c r="I27" s="40"/>
      <c r="J27" s="40"/>
    </row>
    <row r="28" spans="2:13" x14ac:dyDescent="0.2">
      <c r="B28" s="9" t="s">
        <v>16</v>
      </c>
      <c r="C28" s="37">
        <v>56</v>
      </c>
      <c r="D28" s="37">
        <v>3</v>
      </c>
      <c r="E28" s="37">
        <v>51</v>
      </c>
      <c r="G28" s="9" t="s">
        <v>16</v>
      </c>
      <c r="H28" s="39">
        <v>50.909090909090907</v>
      </c>
      <c r="I28" s="39">
        <v>2.7272727272727271</v>
      </c>
      <c r="J28" s="39">
        <v>46.36363636363636</v>
      </c>
      <c r="L28" s="41"/>
      <c r="M28" s="42"/>
    </row>
    <row r="29" spans="2:13" x14ac:dyDescent="0.2">
      <c r="B29" s="9" t="s">
        <v>17</v>
      </c>
      <c r="C29" s="37">
        <v>424</v>
      </c>
      <c r="D29" s="37">
        <v>145</v>
      </c>
      <c r="E29" s="37">
        <v>890</v>
      </c>
      <c r="G29" s="9" t="s">
        <v>17</v>
      </c>
      <c r="H29" s="39">
        <v>29.061000685400963</v>
      </c>
      <c r="I29" s="39">
        <v>9.9383139136394796</v>
      </c>
      <c r="J29" s="39">
        <v>61.000685400959561</v>
      </c>
      <c r="L29" s="41"/>
      <c r="M29" s="42"/>
    </row>
    <row r="30" spans="2:13" x14ac:dyDescent="0.2">
      <c r="B30" s="9" t="s">
        <v>18</v>
      </c>
      <c r="C30" s="37">
        <v>92</v>
      </c>
      <c r="D30" s="37">
        <v>6</v>
      </c>
      <c r="E30" s="37">
        <v>84</v>
      </c>
      <c r="G30" s="9" t="s">
        <v>18</v>
      </c>
      <c r="H30" s="39">
        <v>50.549450549450547</v>
      </c>
      <c r="I30" s="39">
        <v>3.296703296703297</v>
      </c>
      <c r="J30" s="39">
        <v>46.153846153846153</v>
      </c>
      <c r="L30" s="41"/>
      <c r="M30" s="42"/>
    </row>
    <row r="31" spans="2:13" x14ac:dyDescent="0.2">
      <c r="B31" s="9" t="s">
        <v>19</v>
      </c>
      <c r="C31" s="37">
        <v>61</v>
      </c>
      <c r="D31" s="37">
        <v>18</v>
      </c>
      <c r="E31" s="37">
        <v>112</v>
      </c>
      <c r="G31" s="9" t="s">
        <v>19</v>
      </c>
      <c r="H31" s="39">
        <v>31.937172774869111</v>
      </c>
      <c r="I31" s="39">
        <v>9.4240837696335085</v>
      </c>
      <c r="J31" s="39">
        <v>58.638743455497377</v>
      </c>
      <c r="L31" s="41"/>
      <c r="M31" s="42"/>
    </row>
    <row r="32" spans="2:13" x14ac:dyDescent="0.2">
      <c r="B32" s="9" t="s">
        <v>20</v>
      </c>
      <c r="C32" s="37">
        <v>126</v>
      </c>
      <c r="D32" s="37">
        <v>28</v>
      </c>
      <c r="E32" s="37">
        <v>295</v>
      </c>
      <c r="G32" s="9" t="s">
        <v>20</v>
      </c>
      <c r="H32" s="39">
        <v>28.06236080178174</v>
      </c>
      <c r="I32" s="39">
        <v>6.2360801781737196</v>
      </c>
      <c r="J32" s="39">
        <v>65.701559020044542</v>
      </c>
      <c r="L32" s="41"/>
      <c r="M32" s="42"/>
    </row>
    <row r="33" spans="2:13" x14ac:dyDescent="0.2">
      <c r="B33" s="9" t="s">
        <v>21</v>
      </c>
      <c r="C33" s="37">
        <v>51</v>
      </c>
      <c r="D33" s="37">
        <v>15</v>
      </c>
      <c r="E33" s="37">
        <v>73</v>
      </c>
      <c r="G33" s="9" t="s">
        <v>21</v>
      </c>
      <c r="H33" s="39">
        <v>36.690647482014391</v>
      </c>
      <c r="I33" s="39">
        <v>10.791366906474821</v>
      </c>
      <c r="J33" s="39">
        <v>52.517985611510788</v>
      </c>
      <c r="L33" s="41"/>
      <c r="M33" s="42"/>
    </row>
    <row r="34" spans="2:13" ht="33.75" x14ac:dyDescent="0.2">
      <c r="B34" s="9" t="s">
        <v>22</v>
      </c>
      <c r="C34" s="37">
        <v>120</v>
      </c>
      <c r="D34" s="37">
        <v>35</v>
      </c>
      <c r="E34" s="37">
        <v>218</v>
      </c>
      <c r="G34" s="9" t="s">
        <v>22</v>
      </c>
      <c r="H34" s="39">
        <v>32.171581769436997</v>
      </c>
      <c r="I34" s="39">
        <v>9.3833780160857909</v>
      </c>
      <c r="J34" s="39">
        <v>58.445040214477203</v>
      </c>
      <c r="L34" s="41"/>
      <c r="M34" s="42"/>
    </row>
    <row r="35" spans="2:13" x14ac:dyDescent="0.2">
      <c r="B35" s="9" t="s">
        <v>23</v>
      </c>
      <c r="C35" s="37">
        <v>134</v>
      </c>
      <c r="D35" s="37">
        <v>28</v>
      </c>
      <c r="E35" s="37">
        <v>189</v>
      </c>
      <c r="G35" s="9" t="s">
        <v>23</v>
      </c>
      <c r="H35" s="39">
        <v>38.176638176638178</v>
      </c>
      <c r="I35" s="39">
        <v>7.9772079772079767</v>
      </c>
      <c r="J35" s="39">
        <v>53.846153846153847</v>
      </c>
      <c r="L35" s="41"/>
      <c r="M35" s="42"/>
    </row>
  </sheetData>
  <sheetProtection sheet="1"/>
  <mergeCells count="1">
    <mergeCell ref="B9:J9"/>
  </mergeCells>
  <hyperlinks>
    <hyperlink ref="B5" location="Indice!A1" display="&lt;&lt; voltar"/>
  </hyperlinks>
  <printOptions horizontalCentered="1"/>
  <pageMargins left="0.25" right="0.25" top="0.75" bottom="0.75" header="0.3" footer="0.3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5"/>
  <sheetViews>
    <sheetView showGridLines="0" workbookViewId="0">
      <selection activeCell="R26" sqref="R26"/>
    </sheetView>
  </sheetViews>
  <sheetFormatPr defaultRowHeight="12.75" x14ac:dyDescent="0.2"/>
  <cols>
    <col min="1" max="1" width="3.42578125" style="2" customWidth="1"/>
    <col min="2" max="2" width="29.28515625" style="23" customWidth="1"/>
    <col min="3" max="5" width="10.7109375" style="23" customWidth="1"/>
    <col min="6" max="6" width="9.140625" style="23"/>
    <col min="7" max="7" width="29.28515625" style="23" customWidth="1"/>
    <col min="8" max="10" width="10.7109375" style="23" customWidth="1"/>
    <col min="11" max="16384" width="9.140625" style="23"/>
  </cols>
  <sheetData>
    <row r="1" spans="1:13" s="2" customFormat="1" x14ac:dyDescent="0.2"/>
    <row r="2" spans="1:13" s="2" customFormat="1" ht="18.75" x14ac:dyDescent="0.2">
      <c r="B2" s="16" t="str">
        <f>+Indice!B10</f>
        <v>Inquérito às Práticas de Gestão</v>
      </c>
      <c r="C2" s="16"/>
      <c r="G2" s="16"/>
      <c r="H2" s="16"/>
    </row>
    <row r="3" spans="1:13" s="2" customFormat="1" ht="18.75" x14ac:dyDescent="0.2">
      <c r="A3" s="18"/>
      <c r="B3" s="36" t="str">
        <f>+Indice!B11</f>
        <v>Ano 2022</v>
      </c>
      <c r="C3" s="16"/>
      <c r="G3" s="16"/>
      <c r="H3" s="16"/>
    </row>
    <row r="4" spans="1:13" s="2" customFormat="1" ht="3" customHeight="1" x14ac:dyDescent="0.2">
      <c r="B4" s="19"/>
      <c r="C4" s="19"/>
      <c r="G4" s="19"/>
      <c r="H4" s="19"/>
    </row>
    <row r="5" spans="1:13" s="2" customFormat="1" ht="15" x14ac:dyDescent="0.25">
      <c r="B5" s="20" t="s">
        <v>28</v>
      </c>
      <c r="C5" s="3"/>
      <c r="G5" s="3"/>
      <c r="H5" s="3"/>
    </row>
    <row r="6" spans="1:13" s="2" customFormat="1" ht="3" customHeight="1" x14ac:dyDescent="0.25">
      <c r="B6" s="5"/>
      <c r="C6" s="5"/>
      <c r="G6" s="5"/>
      <c r="H6" s="5"/>
    </row>
    <row r="7" spans="1:13" s="2" customFormat="1" ht="16.5" customHeight="1" x14ac:dyDescent="0.2">
      <c r="A7" s="18"/>
      <c r="B7" s="16" t="s">
        <v>106</v>
      </c>
      <c r="C7" s="16"/>
      <c r="G7" s="16"/>
      <c r="H7" s="16"/>
    </row>
    <row r="8" spans="1:13" s="2" customFormat="1" ht="3" customHeight="1" x14ac:dyDescent="0.2">
      <c r="B8" s="19"/>
      <c r="C8" s="19"/>
      <c r="G8" s="19"/>
      <c r="H8" s="19"/>
    </row>
    <row r="9" spans="1:13" s="2" customFormat="1" ht="15.75" x14ac:dyDescent="0.2">
      <c r="B9" s="82" t="s">
        <v>110</v>
      </c>
      <c r="C9" s="82"/>
      <c r="D9" s="82"/>
      <c r="E9" s="82"/>
      <c r="F9" s="82"/>
      <c r="G9" s="82"/>
      <c r="H9" s="82"/>
      <c r="I9" s="82"/>
      <c r="J9" s="82"/>
    </row>
    <row r="10" spans="1:13" s="2" customFormat="1" ht="3" customHeight="1" x14ac:dyDescent="0.2">
      <c r="B10" s="21"/>
      <c r="C10" s="21"/>
      <c r="G10" s="21"/>
      <c r="H10" s="21"/>
    </row>
    <row r="11" spans="1:13" s="2" customFormat="1" ht="15" customHeight="1" x14ac:dyDescent="0.2">
      <c r="B11" s="22" t="s">
        <v>24</v>
      </c>
      <c r="C11" s="22"/>
      <c r="G11" s="22" t="s">
        <v>29</v>
      </c>
      <c r="H11" s="22"/>
    </row>
    <row r="12" spans="1:13" s="2" customFormat="1" ht="5.0999999999999996" customHeight="1" x14ac:dyDescent="0.2">
      <c r="B12" s="19"/>
      <c r="G12" s="19"/>
    </row>
    <row r="13" spans="1:13" ht="90" x14ac:dyDescent="0.2">
      <c r="B13" s="51" t="s">
        <v>4</v>
      </c>
      <c r="C13" s="52" t="s">
        <v>46</v>
      </c>
      <c r="D13" s="52" t="s">
        <v>47</v>
      </c>
      <c r="E13" s="52" t="s">
        <v>48</v>
      </c>
      <c r="G13" s="51" t="s">
        <v>4</v>
      </c>
      <c r="H13" s="52" t="s">
        <v>46</v>
      </c>
      <c r="I13" s="52" t="s">
        <v>47</v>
      </c>
      <c r="J13" s="52" t="s">
        <v>48</v>
      </c>
    </row>
    <row r="14" spans="1:13" x14ac:dyDescent="0.2">
      <c r="B14" s="7" t="s">
        <v>6</v>
      </c>
      <c r="C14" s="8"/>
      <c r="D14" s="8"/>
      <c r="E14" s="8"/>
      <c r="G14" s="7" t="s">
        <v>6</v>
      </c>
      <c r="H14" s="44"/>
      <c r="I14" s="44"/>
      <c r="J14" s="44"/>
    </row>
    <row r="15" spans="1:13" x14ac:dyDescent="0.2">
      <c r="B15" s="9" t="s">
        <v>6</v>
      </c>
      <c r="C15" s="37">
        <v>1830</v>
      </c>
      <c r="D15" s="37">
        <v>1373</v>
      </c>
      <c r="E15" s="37">
        <v>51</v>
      </c>
      <c r="G15" s="9" t="s">
        <v>6</v>
      </c>
      <c r="H15" s="39">
        <v>56.238475722188078</v>
      </c>
      <c r="I15" s="39">
        <v>42.194222495390285</v>
      </c>
      <c r="J15" s="39">
        <v>1.5673017824216349</v>
      </c>
      <c r="L15" s="41"/>
      <c r="M15" s="42"/>
    </row>
    <row r="16" spans="1:13" x14ac:dyDescent="0.2">
      <c r="B16" s="7" t="s">
        <v>7</v>
      </c>
      <c r="C16" s="38">
        <v>0</v>
      </c>
      <c r="D16" s="38">
        <v>0</v>
      </c>
      <c r="E16" s="38">
        <v>0</v>
      </c>
      <c r="G16" s="7" t="s">
        <v>7</v>
      </c>
      <c r="H16" s="40"/>
      <c r="I16" s="40"/>
      <c r="J16" s="40"/>
      <c r="L16" s="41"/>
      <c r="M16" s="42"/>
    </row>
    <row r="17" spans="2:13" x14ac:dyDescent="0.2">
      <c r="B17" s="9" t="s">
        <v>8</v>
      </c>
      <c r="C17" s="37">
        <v>309</v>
      </c>
      <c r="D17" s="37">
        <v>240</v>
      </c>
      <c r="E17" s="37">
        <v>8</v>
      </c>
      <c r="G17" s="9" t="s">
        <v>8</v>
      </c>
      <c r="H17" s="39">
        <v>55.475763016157984</v>
      </c>
      <c r="I17" s="39">
        <v>43.087971274685813</v>
      </c>
      <c r="J17" s="39">
        <v>1.4362657091561939</v>
      </c>
      <c r="L17" s="41"/>
      <c r="M17" s="42"/>
    </row>
    <row r="18" spans="2:13" x14ac:dyDescent="0.2">
      <c r="B18" s="9" t="s">
        <v>11</v>
      </c>
      <c r="C18" s="37">
        <v>576</v>
      </c>
      <c r="D18" s="37">
        <v>432</v>
      </c>
      <c r="E18" s="37">
        <v>19</v>
      </c>
      <c r="G18" s="9" t="s">
        <v>11</v>
      </c>
      <c r="H18" s="39">
        <v>56.085686465433305</v>
      </c>
      <c r="I18" s="39">
        <v>42.064264849074981</v>
      </c>
      <c r="J18" s="39">
        <v>1.8500486854917235</v>
      </c>
      <c r="L18" s="41"/>
      <c r="M18" s="42"/>
    </row>
    <row r="19" spans="2:13" x14ac:dyDescent="0.2">
      <c r="B19" s="9" t="s">
        <v>12</v>
      </c>
      <c r="C19" s="37">
        <v>945</v>
      </c>
      <c r="D19" s="37">
        <v>701</v>
      </c>
      <c r="E19" s="37">
        <v>24</v>
      </c>
      <c r="G19" s="9" t="s">
        <v>12</v>
      </c>
      <c r="H19" s="39">
        <v>56.586826347305383</v>
      </c>
      <c r="I19" s="39">
        <v>41.976047904191617</v>
      </c>
      <c r="J19" s="39">
        <v>1.437125748502994</v>
      </c>
      <c r="L19" s="41"/>
      <c r="M19" s="42"/>
    </row>
    <row r="20" spans="2:13" x14ac:dyDescent="0.2">
      <c r="B20" s="7" t="s">
        <v>13</v>
      </c>
      <c r="C20" s="38">
        <v>0</v>
      </c>
      <c r="D20" s="38">
        <v>0</v>
      </c>
      <c r="E20" s="38">
        <v>0</v>
      </c>
      <c r="G20" s="7" t="s">
        <v>13</v>
      </c>
      <c r="H20" s="40"/>
      <c r="I20" s="40"/>
      <c r="J20" s="40"/>
      <c r="L20" s="41"/>
      <c r="M20" s="42"/>
    </row>
    <row r="21" spans="2:13" x14ac:dyDescent="0.2">
      <c r="B21" s="9" t="s">
        <v>9</v>
      </c>
      <c r="C21" s="37">
        <v>1019</v>
      </c>
      <c r="D21" s="37">
        <v>994</v>
      </c>
      <c r="E21" s="37">
        <v>25</v>
      </c>
      <c r="G21" s="9" t="s">
        <v>9</v>
      </c>
      <c r="H21" s="39">
        <v>50</v>
      </c>
      <c r="I21" s="39">
        <v>48.773307163886166</v>
      </c>
      <c r="J21" s="39">
        <v>1.2266928361138372</v>
      </c>
      <c r="L21" s="41"/>
      <c r="M21" s="42"/>
    </row>
    <row r="22" spans="2:13" x14ac:dyDescent="0.2">
      <c r="B22" s="9" t="s">
        <v>10</v>
      </c>
      <c r="C22" s="37">
        <v>811</v>
      </c>
      <c r="D22" s="37">
        <v>379</v>
      </c>
      <c r="E22" s="37">
        <v>26</v>
      </c>
      <c r="G22" s="9" t="s">
        <v>10</v>
      </c>
      <c r="H22" s="39">
        <v>66.694078947368425</v>
      </c>
      <c r="I22" s="39">
        <v>31.167763157894733</v>
      </c>
      <c r="J22" s="39">
        <v>2.138157894736842</v>
      </c>
      <c r="L22" s="41"/>
      <c r="M22" s="42"/>
    </row>
    <row r="23" spans="2:13" x14ac:dyDescent="0.2">
      <c r="B23" s="7" t="s">
        <v>14</v>
      </c>
      <c r="C23" s="38">
        <v>0</v>
      </c>
      <c r="D23" s="38">
        <v>0</v>
      </c>
      <c r="E23" s="38">
        <v>0</v>
      </c>
      <c r="G23" s="7" t="s">
        <v>14</v>
      </c>
      <c r="H23" s="40"/>
      <c r="I23" s="40"/>
      <c r="J23" s="40"/>
      <c r="L23" s="41"/>
      <c r="M23" s="42"/>
    </row>
    <row r="24" spans="2:13" x14ac:dyDescent="0.2">
      <c r="B24" s="15" t="s">
        <v>32</v>
      </c>
      <c r="C24" s="37">
        <v>372</v>
      </c>
      <c r="D24" s="37">
        <v>121</v>
      </c>
      <c r="E24" s="37">
        <v>13</v>
      </c>
      <c r="G24" s="15" t="s">
        <v>32</v>
      </c>
      <c r="H24" s="39">
        <v>73.517786561264813</v>
      </c>
      <c r="I24" s="39">
        <v>23.913043478260871</v>
      </c>
      <c r="J24" s="39">
        <v>2.5691699604743086</v>
      </c>
      <c r="L24" s="41"/>
      <c r="M24" s="42"/>
    </row>
    <row r="25" spans="2:13" x14ac:dyDescent="0.2">
      <c r="B25" s="15" t="s">
        <v>31</v>
      </c>
      <c r="C25" s="37">
        <v>934</v>
      </c>
      <c r="D25" s="37">
        <v>662</v>
      </c>
      <c r="E25" s="37">
        <v>24</v>
      </c>
      <c r="G25" s="15" t="s">
        <v>31</v>
      </c>
      <c r="H25" s="39">
        <v>57.654320987654316</v>
      </c>
      <c r="I25" s="39">
        <v>40.864197530864196</v>
      </c>
      <c r="J25" s="39">
        <v>1.4814814814814816</v>
      </c>
      <c r="L25" s="41"/>
      <c r="M25" s="42"/>
    </row>
    <row r="26" spans="2:13" x14ac:dyDescent="0.2">
      <c r="B26" s="15" t="s">
        <v>30</v>
      </c>
      <c r="C26" s="37">
        <v>524</v>
      </c>
      <c r="D26" s="37">
        <v>590</v>
      </c>
      <c r="E26" s="37">
        <v>14</v>
      </c>
      <c r="G26" s="15" t="s">
        <v>30</v>
      </c>
      <c r="H26" s="39">
        <v>46.453900709219859</v>
      </c>
      <c r="I26" s="39">
        <v>52.304964539007095</v>
      </c>
      <c r="J26" s="39">
        <v>1.2411347517730498</v>
      </c>
      <c r="L26" s="41"/>
      <c r="M26" s="42"/>
    </row>
    <row r="27" spans="2:13" x14ac:dyDescent="0.2">
      <c r="B27" s="7" t="s">
        <v>15</v>
      </c>
      <c r="C27" s="38">
        <v>0</v>
      </c>
      <c r="D27" s="38">
        <v>0</v>
      </c>
      <c r="E27" s="38">
        <v>0</v>
      </c>
      <c r="G27" s="7" t="s">
        <v>15</v>
      </c>
      <c r="H27" s="40"/>
      <c r="I27" s="40"/>
      <c r="J27" s="40"/>
      <c r="L27" s="41"/>
      <c r="M27" s="42"/>
    </row>
    <row r="28" spans="2:13" x14ac:dyDescent="0.2">
      <c r="B28" s="9" t="s">
        <v>16</v>
      </c>
      <c r="C28" s="37">
        <v>75</v>
      </c>
      <c r="D28" s="37">
        <v>33</v>
      </c>
      <c r="E28" s="37">
        <v>2</v>
      </c>
      <c r="G28" s="9" t="s">
        <v>16</v>
      </c>
      <c r="H28" s="39">
        <v>68.181818181818173</v>
      </c>
      <c r="I28" s="39">
        <v>30</v>
      </c>
      <c r="J28" s="39">
        <v>1.8181818181818181</v>
      </c>
      <c r="L28" s="41"/>
      <c r="M28" s="42"/>
    </row>
    <row r="29" spans="2:13" x14ac:dyDescent="0.2">
      <c r="B29" s="9" t="s">
        <v>17</v>
      </c>
      <c r="C29" s="37">
        <v>828</v>
      </c>
      <c r="D29" s="37">
        <v>609</v>
      </c>
      <c r="E29" s="37">
        <v>22</v>
      </c>
      <c r="G29" s="9" t="s">
        <v>17</v>
      </c>
      <c r="H29" s="39">
        <v>56.751199451679234</v>
      </c>
      <c r="I29" s="39">
        <v>41.740918437285814</v>
      </c>
      <c r="J29" s="39">
        <v>1.5078821110349554</v>
      </c>
      <c r="L29" s="41"/>
      <c r="M29" s="42"/>
    </row>
    <row r="30" spans="2:13" x14ac:dyDescent="0.2">
      <c r="B30" s="9" t="s">
        <v>18</v>
      </c>
      <c r="C30" s="37">
        <v>113</v>
      </c>
      <c r="D30" s="37">
        <v>68</v>
      </c>
      <c r="E30" s="37">
        <v>1</v>
      </c>
      <c r="G30" s="9" t="s">
        <v>18</v>
      </c>
      <c r="H30" s="39">
        <v>62.087912087912088</v>
      </c>
      <c r="I30" s="39">
        <v>37.362637362637365</v>
      </c>
      <c r="J30" s="39">
        <v>0.5494505494505495</v>
      </c>
      <c r="L30" s="41"/>
      <c r="M30" s="42"/>
    </row>
    <row r="31" spans="2:13" x14ac:dyDescent="0.2">
      <c r="B31" s="9" t="s">
        <v>19</v>
      </c>
      <c r="C31" s="37">
        <v>114</v>
      </c>
      <c r="D31" s="37">
        <v>74</v>
      </c>
      <c r="E31" s="37">
        <v>3</v>
      </c>
      <c r="G31" s="9" t="s">
        <v>19</v>
      </c>
      <c r="H31" s="39">
        <v>59.685863874345543</v>
      </c>
      <c r="I31" s="39">
        <v>38.7434554973822</v>
      </c>
      <c r="J31" s="39">
        <v>1.5706806282722512</v>
      </c>
      <c r="L31" s="41"/>
      <c r="M31" s="42"/>
    </row>
    <row r="32" spans="2:13" x14ac:dyDescent="0.2">
      <c r="B32" s="9" t="s">
        <v>20</v>
      </c>
      <c r="C32" s="37">
        <v>237</v>
      </c>
      <c r="D32" s="37">
        <v>200</v>
      </c>
      <c r="E32" s="37">
        <v>12</v>
      </c>
      <c r="G32" s="9" t="s">
        <v>20</v>
      </c>
      <c r="H32" s="39">
        <v>52.783964365256118</v>
      </c>
      <c r="I32" s="39">
        <v>44.543429844098</v>
      </c>
      <c r="J32" s="39">
        <v>2.6726057906458798</v>
      </c>
      <c r="L32" s="41"/>
      <c r="M32" s="42"/>
    </row>
    <row r="33" spans="2:13" x14ac:dyDescent="0.2">
      <c r="B33" s="9" t="s">
        <v>21</v>
      </c>
      <c r="C33" s="37">
        <v>89</v>
      </c>
      <c r="D33" s="37">
        <v>48</v>
      </c>
      <c r="E33" s="37">
        <v>2</v>
      </c>
      <c r="G33" s="9" t="s">
        <v>21</v>
      </c>
      <c r="H33" s="39">
        <v>64.02877697841727</v>
      </c>
      <c r="I33" s="39">
        <v>34.532374100719423</v>
      </c>
      <c r="J33" s="39">
        <v>1.4388489208633095</v>
      </c>
      <c r="L33" s="41"/>
      <c r="M33" s="42"/>
    </row>
    <row r="34" spans="2:13" ht="33.75" x14ac:dyDescent="0.2">
      <c r="B34" s="9" t="s">
        <v>22</v>
      </c>
      <c r="C34" s="37">
        <v>194</v>
      </c>
      <c r="D34" s="37">
        <v>177</v>
      </c>
      <c r="E34" s="37">
        <v>2</v>
      </c>
      <c r="G34" s="9" t="s">
        <v>22</v>
      </c>
      <c r="H34" s="39">
        <v>52.010723860589813</v>
      </c>
      <c r="I34" s="39">
        <v>47.453083109919568</v>
      </c>
      <c r="J34" s="39">
        <v>0.53619302949061665</v>
      </c>
      <c r="L34" s="41"/>
      <c r="M34" s="42"/>
    </row>
    <row r="35" spans="2:13" x14ac:dyDescent="0.2">
      <c r="B35" s="9" t="s">
        <v>23</v>
      </c>
      <c r="C35" s="37">
        <v>180</v>
      </c>
      <c r="D35" s="37">
        <v>164</v>
      </c>
      <c r="E35" s="37">
        <v>7</v>
      </c>
      <c r="G35" s="9" t="s">
        <v>23</v>
      </c>
      <c r="H35" s="39">
        <v>51.282051282051277</v>
      </c>
      <c r="I35" s="39">
        <v>46.723646723646723</v>
      </c>
      <c r="J35" s="39">
        <v>1.9943019943019942</v>
      </c>
      <c r="L35" s="41"/>
      <c r="M35" s="42"/>
    </row>
  </sheetData>
  <sheetProtection sheet="1"/>
  <mergeCells count="1">
    <mergeCell ref="B9:J9"/>
  </mergeCells>
  <hyperlinks>
    <hyperlink ref="B5" location="Indice!A1" display="&lt;&lt; voltar"/>
  </hyperlinks>
  <printOptions horizontalCentered="1"/>
  <pageMargins left="0.25" right="0.25" top="0.75" bottom="0.75" header="0.3" footer="0.3"/>
  <pageSetup scale="97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5"/>
  <sheetViews>
    <sheetView showGridLines="0" topLeftCell="A13" workbookViewId="0">
      <selection activeCell="R26" sqref="R26"/>
    </sheetView>
  </sheetViews>
  <sheetFormatPr defaultRowHeight="12.75" x14ac:dyDescent="0.2"/>
  <cols>
    <col min="1" max="1" width="3.42578125" style="2" customWidth="1"/>
    <col min="2" max="2" width="29.28515625" style="23" customWidth="1"/>
    <col min="3" max="6" width="10.7109375" style="23" customWidth="1"/>
    <col min="7" max="7" width="9.140625" style="23"/>
    <col min="8" max="8" width="29.28515625" style="23" customWidth="1"/>
    <col min="9" max="12" width="10.7109375" style="23" customWidth="1"/>
    <col min="13" max="16384" width="9.140625" style="23"/>
  </cols>
  <sheetData>
    <row r="1" spans="1:15" s="2" customFormat="1" x14ac:dyDescent="0.2"/>
    <row r="2" spans="1:15" s="2" customFormat="1" ht="18.75" x14ac:dyDescent="0.2">
      <c r="B2" s="16" t="str">
        <f>+Indice!B10</f>
        <v>Inquérito às Práticas de Gestão</v>
      </c>
      <c r="F2" s="16"/>
      <c r="H2" s="16"/>
      <c r="L2" s="16"/>
    </row>
    <row r="3" spans="1:15" s="2" customFormat="1" ht="18.75" x14ac:dyDescent="0.2">
      <c r="A3" s="18"/>
      <c r="B3" s="36" t="str">
        <f>+Indice!B11</f>
        <v>Ano 2022</v>
      </c>
      <c r="F3" s="16"/>
      <c r="H3" s="16"/>
      <c r="L3" s="16"/>
    </row>
    <row r="4" spans="1:15" s="2" customFormat="1" ht="3" customHeight="1" x14ac:dyDescent="0.2">
      <c r="B4" s="19"/>
      <c r="F4" s="19"/>
      <c r="H4" s="19"/>
      <c r="L4" s="19"/>
    </row>
    <row r="5" spans="1:15" s="2" customFormat="1" ht="15" x14ac:dyDescent="0.25">
      <c r="B5" s="20" t="s">
        <v>28</v>
      </c>
      <c r="F5" s="3"/>
      <c r="H5" s="3"/>
      <c r="L5" s="3"/>
    </row>
    <row r="6" spans="1:15" s="2" customFormat="1" ht="3" customHeight="1" x14ac:dyDescent="0.25">
      <c r="B6" s="5"/>
      <c r="F6" s="5"/>
      <c r="H6" s="5"/>
      <c r="L6" s="5"/>
    </row>
    <row r="7" spans="1:15" s="2" customFormat="1" ht="16.5" customHeight="1" x14ac:dyDescent="0.2">
      <c r="A7" s="18"/>
      <c r="B7" s="16" t="s">
        <v>106</v>
      </c>
      <c r="F7" s="16"/>
      <c r="H7" s="16"/>
      <c r="L7" s="16"/>
    </row>
    <row r="8" spans="1:15" s="2" customFormat="1" ht="3" customHeight="1" x14ac:dyDescent="0.2">
      <c r="B8" s="19"/>
      <c r="F8" s="19"/>
      <c r="H8" s="19"/>
      <c r="L8" s="19"/>
    </row>
    <row r="9" spans="1:15" s="2" customFormat="1" ht="15.75" customHeight="1" x14ac:dyDescent="0.2">
      <c r="B9" s="82" t="s">
        <v>111</v>
      </c>
      <c r="C9" s="82"/>
      <c r="D9" s="82"/>
      <c r="E9" s="82"/>
      <c r="F9" s="82"/>
      <c r="G9" s="82"/>
      <c r="H9" s="82"/>
      <c r="I9" s="82"/>
      <c r="J9" s="82"/>
      <c r="K9" s="82"/>
      <c r="L9" s="82"/>
    </row>
    <row r="10" spans="1:15" s="2" customFormat="1" ht="3" customHeight="1" x14ac:dyDescent="0.2">
      <c r="B10" s="21"/>
      <c r="F10" s="21"/>
      <c r="H10" s="21"/>
      <c r="L10" s="21"/>
    </row>
    <row r="11" spans="1:15" s="2" customFormat="1" ht="15" customHeight="1" x14ac:dyDescent="0.2">
      <c r="B11" s="22" t="s">
        <v>24</v>
      </c>
      <c r="F11" s="22"/>
      <c r="H11" s="22" t="s">
        <v>29</v>
      </c>
      <c r="L11" s="22"/>
    </row>
    <row r="12" spans="1:15" s="2" customFormat="1" ht="5.0999999999999996" customHeight="1" x14ac:dyDescent="0.2">
      <c r="B12" s="19"/>
      <c r="F12" s="19"/>
      <c r="H12" s="19"/>
      <c r="L12" s="19"/>
    </row>
    <row r="13" spans="1:15" ht="45" x14ac:dyDescent="0.2">
      <c r="B13" s="51" t="s">
        <v>4</v>
      </c>
      <c r="C13" s="52" t="s">
        <v>49</v>
      </c>
      <c r="D13" s="52" t="s">
        <v>50</v>
      </c>
      <c r="E13" s="52" t="s">
        <v>51</v>
      </c>
      <c r="F13" s="52" t="s">
        <v>52</v>
      </c>
      <c r="H13" s="51" t="s">
        <v>4</v>
      </c>
      <c r="I13" s="52" t="s">
        <v>49</v>
      </c>
      <c r="J13" s="52" t="s">
        <v>50</v>
      </c>
      <c r="K13" s="52" t="s">
        <v>51</v>
      </c>
      <c r="L13" s="52" t="s">
        <v>52</v>
      </c>
    </row>
    <row r="14" spans="1:15" x14ac:dyDescent="0.2">
      <c r="B14" s="7" t="s">
        <v>6</v>
      </c>
      <c r="C14" s="8"/>
      <c r="D14" s="8"/>
      <c r="E14" s="8"/>
      <c r="F14" s="8"/>
      <c r="H14" s="7" t="s">
        <v>6</v>
      </c>
      <c r="I14" s="8"/>
      <c r="J14" s="8"/>
      <c r="K14" s="8"/>
      <c r="L14" s="8"/>
    </row>
    <row r="15" spans="1:15" x14ac:dyDescent="0.2">
      <c r="A15" s="18"/>
      <c r="B15" s="9" t="s">
        <v>6</v>
      </c>
      <c r="C15" s="37">
        <v>626</v>
      </c>
      <c r="D15" s="37">
        <v>359</v>
      </c>
      <c r="E15" s="37">
        <v>2168</v>
      </c>
      <c r="F15" s="37">
        <v>101</v>
      </c>
      <c r="H15" s="9" t="s">
        <v>6</v>
      </c>
      <c r="I15" s="39">
        <v>19.237861094038106</v>
      </c>
      <c r="J15" s="39">
        <v>11.032575291948371</v>
      </c>
      <c r="K15" s="39">
        <v>66.625691456668719</v>
      </c>
      <c r="L15" s="39">
        <v>3.1038721573448065</v>
      </c>
      <c r="N15" s="41"/>
      <c r="O15" s="42"/>
    </row>
    <row r="16" spans="1:15" x14ac:dyDescent="0.2">
      <c r="B16" s="7" t="s">
        <v>7</v>
      </c>
      <c r="C16" s="38">
        <v>0</v>
      </c>
      <c r="D16" s="38">
        <v>0</v>
      </c>
      <c r="E16" s="38">
        <v>0</v>
      </c>
      <c r="F16" s="38">
        <v>0</v>
      </c>
      <c r="H16" s="7" t="s">
        <v>7</v>
      </c>
      <c r="I16" s="40"/>
      <c r="J16" s="40"/>
      <c r="K16" s="40"/>
      <c r="L16" s="40"/>
    </row>
    <row r="17" spans="2:15" x14ac:dyDescent="0.2">
      <c r="B17" s="9" t="s">
        <v>8</v>
      </c>
      <c r="C17" s="37">
        <v>123</v>
      </c>
      <c r="D17" s="37">
        <v>68</v>
      </c>
      <c r="E17" s="37">
        <v>351</v>
      </c>
      <c r="F17" s="37">
        <v>15</v>
      </c>
      <c r="H17" s="9" t="s">
        <v>8</v>
      </c>
      <c r="I17" s="39">
        <v>22.082585278276483</v>
      </c>
      <c r="J17" s="39">
        <v>12.208258527827647</v>
      </c>
      <c r="K17" s="39">
        <v>63.016157989228006</v>
      </c>
      <c r="L17" s="39">
        <v>2.6929982046678633</v>
      </c>
      <c r="N17" s="41"/>
      <c r="O17" s="42"/>
    </row>
    <row r="18" spans="2:15" x14ac:dyDescent="0.2">
      <c r="B18" s="9" t="s">
        <v>11</v>
      </c>
      <c r="C18" s="37">
        <v>217</v>
      </c>
      <c r="D18" s="37">
        <v>106</v>
      </c>
      <c r="E18" s="37">
        <v>659</v>
      </c>
      <c r="F18" s="37">
        <v>45</v>
      </c>
      <c r="H18" s="9" t="s">
        <v>11</v>
      </c>
      <c r="I18" s="39">
        <v>21.129503407984419</v>
      </c>
      <c r="J18" s="39">
        <v>10.321324245374878</v>
      </c>
      <c r="K18" s="39">
        <v>64.167478091528736</v>
      </c>
      <c r="L18" s="39">
        <v>4.3816942551119764</v>
      </c>
      <c r="N18" s="41"/>
      <c r="O18" s="42"/>
    </row>
    <row r="19" spans="2:15" x14ac:dyDescent="0.2">
      <c r="B19" s="9" t="s">
        <v>12</v>
      </c>
      <c r="C19" s="37">
        <v>286</v>
      </c>
      <c r="D19" s="37">
        <v>185</v>
      </c>
      <c r="E19" s="37">
        <v>1158</v>
      </c>
      <c r="F19" s="37">
        <v>41</v>
      </c>
      <c r="H19" s="9" t="s">
        <v>12</v>
      </c>
      <c r="I19" s="39">
        <v>17.125748502994011</v>
      </c>
      <c r="J19" s="39">
        <v>11.077844311377245</v>
      </c>
      <c r="K19" s="39">
        <v>69.341317365269461</v>
      </c>
      <c r="L19" s="39">
        <v>2.4550898203592815</v>
      </c>
      <c r="N19" s="41"/>
      <c r="O19" s="42"/>
    </row>
    <row r="20" spans="2:15" x14ac:dyDescent="0.2">
      <c r="B20" s="7" t="s">
        <v>13</v>
      </c>
      <c r="C20" s="38">
        <v>0</v>
      </c>
      <c r="D20" s="38">
        <v>0</v>
      </c>
      <c r="E20" s="38">
        <v>0</v>
      </c>
      <c r="F20" s="38">
        <v>0</v>
      </c>
      <c r="H20" s="7" t="s">
        <v>13</v>
      </c>
      <c r="I20" s="40"/>
      <c r="J20" s="40"/>
      <c r="K20" s="40"/>
      <c r="L20" s="40"/>
    </row>
    <row r="21" spans="2:15" x14ac:dyDescent="0.2">
      <c r="B21" s="9" t="s">
        <v>9</v>
      </c>
      <c r="C21" s="37">
        <v>316</v>
      </c>
      <c r="D21" s="37">
        <v>220</v>
      </c>
      <c r="E21" s="37">
        <v>1470</v>
      </c>
      <c r="F21" s="37">
        <v>32</v>
      </c>
      <c r="H21" s="9" t="s">
        <v>9</v>
      </c>
      <c r="I21" s="39">
        <v>15.505397448478901</v>
      </c>
      <c r="J21" s="39">
        <v>10.794896957801766</v>
      </c>
      <c r="K21" s="39">
        <v>72.129538763493613</v>
      </c>
      <c r="L21" s="39">
        <v>1.5701668302257115</v>
      </c>
      <c r="N21" s="41"/>
      <c r="O21" s="42"/>
    </row>
    <row r="22" spans="2:15" x14ac:dyDescent="0.2">
      <c r="B22" s="9" t="s">
        <v>10</v>
      </c>
      <c r="C22" s="37">
        <v>310</v>
      </c>
      <c r="D22" s="37">
        <v>139</v>
      </c>
      <c r="E22" s="37">
        <v>698</v>
      </c>
      <c r="F22" s="37">
        <v>69</v>
      </c>
      <c r="H22" s="9" t="s">
        <v>10</v>
      </c>
      <c r="I22" s="39">
        <v>25.493421052631575</v>
      </c>
      <c r="J22" s="39">
        <v>11.430921052631579</v>
      </c>
      <c r="K22" s="39">
        <v>57.401315789473685</v>
      </c>
      <c r="L22" s="39">
        <v>5.6743421052631584</v>
      </c>
      <c r="N22" s="41"/>
      <c r="O22" s="42"/>
    </row>
    <row r="23" spans="2:15" x14ac:dyDescent="0.2">
      <c r="B23" s="7" t="s">
        <v>14</v>
      </c>
      <c r="C23" s="38">
        <v>0</v>
      </c>
      <c r="D23" s="38">
        <v>0</v>
      </c>
      <c r="E23" s="38">
        <v>0</v>
      </c>
      <c r="F23" s="38">
        <v>0</v>
      </c>
      <c r="H23" s="7" t="s">
        <v>14</v>
      </c>
      <c r="I23" s="40"/>
      <c r="J23" s="40"/>
      <c r="K23" s="40"/>
      <c r="L23" s="40"/>
    </row>
    <row r="24" spans="2:15" x14ac:dyDescent="0.2">
      <c r="B24" s="15" t="s">
        <v>32</v>
      </c>
      <c r="C24" s="37">
        <v>135</v>
      </c>
      <c r="D24" s="37">
        <v>67</v>
      </c>
      <c r="E24" s="37">
        <v>271</v>
      </c>
      <c r="F24" s="37">
        <v>33</v>
      </c>
      <c r="H24" s="15" t="s">
        <v>32</v>
      </c>
      <c r="I24" s="39">
        <v>26.679841897233203</v>
      </c>
      <c r="J24" s="39">
        <v>13.24110671936759</v>
      </c>
      <c r="K24" s="39">
        <v>53.557312252964429</v>
      </c>
      <c r="L24" s="39">
        <v>6.5217391304347823</v>
      </c>
      <c r="N24" s="41"/>
      <c r="O24" s="42"/>
    </row>
    <row r="25" spans="2:15" x14ac:dyDescent="0.2">
      <c r="B25" s="15" t="s">
        <v>31</v>
      </c>
      <c r="C25" s="37">
        <v>335</v>
      </c>
      <c r="D25" s="37">
        <v>181</v>
      </c>
      <c r="E25" s="37">
        <v>1044</v>
      </c>
      <c r="F25" s="37">
        <v>60</v>
      </c>
      <c r="H25" s="15" t="s">
        <v>31</v>
      </c>
      <c r="I25" s="39">
        <v>20.679012345679013</v>
      </c>
      <c r="J25" s="39">
        <v>11.17283950617284</v>
      </c>
      <c r="K25" s="39">
        <v>64.444444444444443</v>
      </c>
      <c r="L25" s="39">
        <v>3.7037037037037033</v>
      </c>
      <c r="N25" s="41"/>
      <c r="O25" s="42"/>
    </row>
    <row r="26" spans="2:15" x14ac:dyDescent="0.2">
      <c r="B26" s="15" t="s">
        <v>30</v>
      </c>
      <c r="C26" s="37">
        <v>156</v>
      </c>
      <c r="D26" s="37">
        <v>111</v>
      </c>
      <c r="E26" s="37">
        <v>853</v>
      </c>
      <c r="F26" s="37">
        <v>8</v>
      </c>
      <c r="H26" s="15" t="s">
        <v>30</v>
      </c>
      <c r="I26" s="39">
        <v>13.829787234042554</v>
      </c>
      <c r="J26" s="39">
        <v>9.8404255319148941</v>
      </c>
      <c r="K26" s="39">
        <v>75.620567375886523</v>
      </c>
      <c r="L26" s="39">
        <v>0.70921985815602839</v>
      </c>
      <c r="N26" s="41"/>
      <c r="O26" s="42"/>
    </row>
    <row r="27" spans="2:15" x14ac:dyDescent="0.2">
      <c r="B27" s="7" t="s">
        <v>15</v>
      </c>
      <c r="C27" s="38">
        <v>0</v>
      </c>
      <c r="D27" s="38">
        <v>0</v>
      </c>
      <c r="E27" s="38">
        <v>0</v>
      </c>
      <c r="F27" s="38">
        <v>0</v>
      </c>
      <c r="H27" s="7" t="s">
        <v>15</v>
      </c>
      <c r="I27" s="40"/>
      <c r="J27" s="40"/>
      <c r="K27" s="40"/>
      <c r="L27" s="40"/>
    </row>
    <row r="28" spans="2:15" x14ac:dyDescent="0.2">
      <c r="B28" s="9" t="s">
        <v>16</v>
      </c>
      <c r="C28" s="37">
        <v>26</v>
      </c>
      <c r="D28" s="37">
        <v>12</v>
      </c>
      <c r="E28" s="37">
        <v>68</v>
      </c>
      <c r="F28" s="37">
        <v>4</v>
      </c>
      <c r="H28" s="9" t="s">
        <v>16</v>
      </c>
      <c r="I28" s="39">
        <v>23.636363636363637</v>
      </c>
      <c r="J28" s="39">
        <v>10.909090909090908</v>
      </c>
      <c r="K28" s="39">
        <v>61.818181818181813</v>
      </c>
      <c r="L28" s="39">
        <v>3.6363636363636362</v>
      </c>
      <c r="N28" s="41"/>
      <c r="O28" s="42"/>
    </row>
    <row r="29" spans="2:15" x14ac:dyDescent="0.2">
      <c r="B29" s="9" t="s">
        <v>17</v>
      </c>
      <c r="C29" s="37">
        <v>292</v>
      </c>
      <c r="D29" s="37">
        <v>166</v>
      </c>
      <c r="E29" s="37">
        <v>946</v>
      </c>
      <c r="F29" s="37">
        <v>55</v>
      </c>
      <c r="H29" s="9" t="s">
        <v>17</v>
      </c>
      <c r="I29" s="39">
        <v>20.013708019191228</v>
      </c>
      <c r="J29" s="39">
        <v>11.377655928718299</v>
      </c>
      <c r="K29" s="39">
        <v>64.838930774503083</v>
      </c>
      <c r="L29" s="39">
        <v>3.7697052775873887</v>
      </c>
      <c r="N29" s="41"/>
      <c r="O29" s="42"/>
    </row>
    <row r="30" spans="2:15" x14ac:dyDescent="0.2">
      <c r="B30" s="9" t="s">
        <v>18</v>
      </c>
      <c r="C30" s="37">
        <v>32</v>
      </c>
      <c r="D30" s="37">
        <v>19</v>
      </c>
      <c r="E30" s="37">
        <v>129</v>
      </c>
      <c r="F30" s="37">
        <v>2</v>
      </c>
      <c r="H30" s="9" t="s">
        <v>18</v>
      </c>
      <c r="I30" s="39">
        <v>17.582417582417584</v>
      </c>
      <c r="J30" s="39">
        <v>10.43956043956044</v>
      </c>
      <c r="K30" s="39">
        <v>70.879120879120876</v>
      </c>
      <c r="L30" s="39">
        <v>1.098901098901099</v>
      </c>
      <c r="N30" s="41"/>
      <c r="O30" s="42"/>
    </row>
    <row r="31" spans="2:15" x14ac:dyDescent="0.2">
      <c r="B31" s="9" t="s">
        <v>19</v>
      </c>
      <c r="C31" s="37">
        <v>33</v>
      </c>
      <c r="D31" s="37">
        <v>22</v>
      </c>
      <c r="E31" s="37">
        <v>128</v>
      </c>
      <c r="F31" s="37">
        <v>8</v>
      </c>
      <c r="H31" s="9" t="s">
        <v>19</v>
      </c>
      <c r="I31" s="39">
        <v>17.277486910994764</v>
      </c>
      <c r="J31" s="39">
        <v>11.518324607329843</v>
      </c>
      <c r="K31" s="39">
        <v>67.015706806282722</v>
      </c>
      <c r="L31" s="39">
        <v>4.1884816753926701</v>
      </c>
      <c r="N31" s="41"/>
      <c r="O31" s="42"/>
    </row>
    <row r="32" spans="2:15" x14ac:dyDescent="0.2">
      <c r="B32" s="9" t="s">
        <v>20</v>
      </c>
      <c r="C32" s="37">
        <v>78</v>
      </c>
      <c r="D32" s="37">
        <v>50</v>
      </c>
      <c r="E32" s="37">
        <v>309</v>
      </c>
      <c r="F32" s="37">
        <v>12</v>
      </c>
      <c r="H32" s="9" t="s">
        <v>20</v>
      </c>
      <c r="I32" s="39">
        <v>17.371937639198219</v>
      </c>
      <c r="J32" s="39">
        <v>11.1358574610245</v>
      </c>
      <c r="K32" s="39">
        <v>68.819599109131403</v>
      </c>
      <c r="L32" s="39">
        <v>2.6726057906458798</v>
      </c>
      <c r="N32" s="41"/>
      <c r="O32" s="42"/>
    </row>
    <row r="33" spans="2:15" x14ac:dyDescent="0.2">
      <c r="B33" s="9" t="s">
        <v>21</v>
      </c>
      <c r="C33" s="37">
        <v>31</v>
      </c>
      <c r="D33" s="37">
        <v>5</v>
      </c>
      <c r="E33" s="37">
        <v>98</v>
      </c>
      <c r="F33" s="37">
        <v>5</v>
      </c>
      <c r="H33" s="9" t="s">
        <v>21</v>
      </c>
      <c r="I33" s="39">
        <v>22.302158273381295</v>
      </c>
      <c r="J33" s="39">
        <v>3.5971223021582732</v>
      </c>
      <c r="K33" s="39">
        <v>70.503597122302153</v>
      </c>
      <c r="L33" s="39">
        <v>3.5971223021582732</v>
      </c>
      <c r="N33" s="41"/>
      <c r="O33" s="42"/>
    </row>
    <row r="34" spans="2:15" ht="33.75" x14ac:dyDescent="0.2">
      <c r="B34" s="9" t="s">
        <v>22</v>
      </c>
      <c r="C34" s="37">
        <v>69</v>
      </c>
      <c r="D34" s="37">
        <v>50</v>
      </c>
      <c r="E34" s="37">
        <v>248</v>
      </c>
      <c r="F34" s="37">
        <v>6</v>
      </c>
      <c r="H34" s="9" t="s">
        <v>22</v>
      </c>
      <c r="I34" s="39">
        <v>18.498659517426276</v>
      </c>
      <c r="J34" s="39">
        <v>13.404825737265416</v>
      </c>
      <c r="K34" s="39">
        <v>66.487935656836456</v>
      </c>
      <c r="L34" s="39">
        <v>1.6085790884718498</v>
      </c>
      <c r="N34" s="41"/>
      <c r="O34" s="42"/>
    </row>
    <row r="35" spans="2:15" x14ac:dyDescent="0.2">
      <c r="B35" s="9" t="s">
        <v>23</v>
      </c>
      <c r="C35" s="37">
        <v>65</v>
      </c>
      <c r="D35" s="37">
        <v>35</v>
      </c>
      <c r="E35" s="37">
        <v>242</v>
      </c>
      <c r="F35" s="37">
        <v>9</v>
      </c>
      <c r="H35" s="9" t="s">
        <v>23</v>
      </c>
      <c r="I35" s="39">
        <v>18.518518518518519</v>
      </c>
      <c r="J35" s="39">
        <v>9.9715099715099722</v>
      </c>
      <c r="K35" s="39">
        <v>68.945868945868952</v>
      </c>
      <c r="L35" s="39">
        <v>2.5641025641025639</v>
      </c>
      <c r="N35" s="41"/>
      <c r="O35" s="42"/>
    </row>
  </sheetData>
  <sheetProtection sheet="1"/>
  <mergeCells count="1">
    <mergeCell ref="B9:L9"/>
  </mergeCells>
  <hyperlinks>
    <hyperlink ref="B5" location="Indice!A1" display="&lt;&lt; voltar"/>
  </hyperlinks>
  <printOptions horizontalCentered="1"/>
  <pageMargins left="0.25" right="0.25" top="0.75" bottom="0.75" header="0.3" footer="0.3"/>
  <pageSetup scale="87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7"/>
  <sheetViews>
    <sheetView showGridLines="0" topLeftCell="A7" workbookViewId="0">
      <selection activeCell="E41" sqref="E41"/>
    </sheetView>
  </sheetViews>
  <sheetFormatPr defaultRowHeight="12.75" x14ac:dyDescent="0.2"/>
  <cols>
    <col min="1" max="1" width="3.42578125" style="2" customWidth="1"/>
    <col min="2" max="2" width="29.28515625" style="23" customWidth="1"/>
    <col min="3" max="7" width="10.7109375" style="23" customWidth="1"/>
    <col min="8" max="8" width="9.140625" style="23"/>
    <col min="9" max="9" width="29.28515625" style="23" customWidth="1"/>
    <col min="10" max="14" width="10.7109375" style="23" customWidth="1"/>
    <col min="15" max="16384" width="9.140625" style="23"/>
  </cols>
  <sheetData>
    <row r="1" spans="1:17" s="2" customFormat="1" x14ac:dyDescent="0.2"/>
    <row r="2" spans="1:17" s="2" customFormat="1" ht="18.75" x14ac:dyDescent="0.2">
      <c r="B2" s="16" t="str">
        <f>+Indice!B10</f>
        <v>Inquérito às Práticas de Gestão</v>
      </c>
      <c r="F2" s="16"/>
      <c r="G2" s="16"/>
      <c r="I2" s="16"/>
      <c r="M2" s="16"/>
      <c r="N2" s="16"/>
    </row>
    <row r="3" spans="1:17" s="2" customFormat="1" ht="18.75" x14ac:dyDescent="0.2">
      <c r="A3" s="18"/>
      <c r="B3" s="36" t="str">
        <f>+Indice!B11</f>
        <v>Ano 2022</v>
      </c>
      <c r="F3" s="16"/>
      <c r="G3" s="16"/>
      <c r="I3" s="16"/>
      <c r="M3" s="16"/>
      <c r="N3" s="16"/>
    </row>
    <row r="4" spans="1:17" s="2" customFormat="1" ht="3" customHeight="1" x14ac:dyDescent="0.2">
      <c r="B4" s="19"/>
      <c r="F4" s="19"/>
      <c r="G4" s="19"/>
      <c r="I4" s="19"/>
      <c r="M4" s="19"/>
      <c r="N4" s="19"/>
    </row>
    <row r="5" spans="1:17" s="2" customFormat="1" ht="15" x14ac:dyDescent="0.25">
      <c r="B5" s="20" t="s">
        <v>28</v>
      </c>
      <c r="F5" s="3"/>
      <c r="G5" s="3"/>
      <c r="I5" s="3"/>
      <c r="M5" s="3"/>
      <c r="N5" s="3"/>
    </row>
    <row r="6" spans="1:17" s="2" customFormat="1" ht="3" customHeight="1" x14ac:dyDescent="0.25">
      <c r="B6" s="5"/>
      <c r="F6" s="5"/>
      <c r="G6" s="5"/>
      <c r="I6" s="5"/>
      <c r="M6" s="5"/>
      <c r="N6" s="5"/>
    </row>
    <row r="7" spans="1:17" s="2" customFormat="1" ht="16.5" customHeight="1" x14ac:dyDescent="0.2">
      <c r="A7" s="18"/>
      <c r="B7" s="16" t="s">
        <v>106</v>
      </c>
      <c r="F7" s="16"/>
      <c r="G7" s="16"/>
      <c r="I7" s="16"/>
      <c r="M7" s="16"/>
      <c r="N7" s="16"/>
    </row>
    <row r="8" spans="1:17" s="2" customFormat="1" ht="3" customHeight="1" x14ac:dyDescent="0.2">
      <c r="B8" s="19"/>
      <c r="F8" s="19"/>
      <c r="G8" s="19"/>
      <c r="I8" s="19"/>
      <c r="M8" s="19"/>
      <c r="N8" s="19"/>
    </row>
    <row r="9" spans="1:17" s="2" customFormat="1" ht="15.6" customHeight="1" x14ac:dyDescent="0.2">
      <c r="B9" s="82" t="s">
        <v>112</v>
      </c>
      <c r="C9" s="82"/>
      <c r="D9" s="82"/>
      <c r="E9" s="82"/>
      <c r="F9" s="82"/>
      <c r="G9" s="82"/>
      <c r="H9" s="82"/>
      <c r="I9" s="82"/>
      <c r="J9" s="82"/>
      <c r="K9" s="82"/>
      <c r="L9" s="82"/>
      <c r="M9" s="82"/>
      <c r="N9" s="34"/>
    </row>
    <row r="10" spans="1:17" s="2" customFormat="1" ht="3" customHeight="1" x14ac:dyDescent="0.2">
      <c r="B10" s="21"/>
      <c r="F10" s="21"/>
      <c r="G10" s="21"/>
      <c r="I10" s="21"/>
      <c r="M10" s="21"/>
      <c r="N10" s="21"/>
    </row>
    <row r="11" spans="1:17" s="2" customFormat="1" ht="15" customHeight="1" x14ac:dyDescent="0.2">
      <c r="B11" s="22" t="s">
        <v>24</v>
      </c>
      <c r="F11" s="22"/>
      <c r="G11" s="22"/>
      <c r="I11" s="22" t="s">
        <v>29</v>
      </c>
      <c r="M11" s="22"/>
      <c r="N11" s="22"/>
    </row>
    <row r="12" spans="1:17" s="2" customFormat="1" ht="5.0999999999999996" customHeight="1" x14ac:dyDescent="0.2">
      <c r="B12" s="19"/>
      <c r="F12" s="19"/>
      <c r="G12" s="19"/>
      <c r="I12" s="19"/>
      <c r="M12" s="19"/>
      <c r="N12" s="19"/>
    </row>
    <row r="13" spans="1:17" ht="22.15" customHeight="1" x14ac:dyDescent="0.2">
      <c r="B13" s="51" t="s">
        <v>4</v>
      </c>
      <c r="C13" s="52" t="s">
        <v>53</v>
      </c>
      <c r="D13" s="52" t="s">
        <v>54</v>
      </c>
      <c r="E13" s="52" t="s">
        <v>55</v>
      </c>
      <c r="F13" s="52" t="s">
        <v>56</v>
      </c>
      <c r="G13" s="52" t="s">
        <v>123</v>
      </c>
      <c r="I13" s="51" t="s">
        <v>4</v>
      </c>
      <c r="J13" s="52" t="s">
        <v>53</v>
      </c>
      <c r="K13" s="52" t="s">
        <v>54</v>
      </c>
      <c r="L13" s="52" t="s">
        <v>55</v>
      </c>
      <c r="M13" s="52" t="s">
        <v>56</v>
      </c>
      <c r="N13" s="52" t="s">
        <v>123</v>
      </c>
    </row>
    <row r="14" spans="1:17" x14ac:dyDescent="0.2">
      <c r="B14" s="7" t="s">
        <v>6</v>
      </c>
      <c r="C14" s="8"/>
      <c r="D14" s="8"/>
      <c r="E14" s="8"/>
      <c r="F14" s="8"/>
      <c r="G14" s="8"/>
      <c r="I14" s="7" t="s">
        <v>6</v>
      </c>
      <c r="J14" s="8"/>
      <c r="K14" s="8"/>
      <c r="L14" s="8"/>
      <c r="M14" s="8"/>
      <c r="N14" s="8"/>
    </row>
    <row r="15" spans="1:17" x14ac:dyDescent="0.2">
      <c r="B15" s="9" t="s">
        <v>6</v>
      </c>
      <c r="C15" s="37">
        <v>7</v>
      </c>
      <c r="D15" s="37">
        <v>125</v>
      </c>
      <c r="E15" s="37">
        <v>1894</v>
      </c>
      <c r="F15" s="37">
        <v>979</v>
      </c>
      <c r="G15" s="37">
        <v>148</v>
      </c>
      <c r="I15" s="9" t="s">
        <v>6</v>
      </c>
      <c r="J15" s="39">
        <v>0.22201078338090707</v>
      </c>
      <c r="K15" s="39">
        <v>3.9644782746590548</v>
      </c>
      <c r="L15" s="39">
        <v>60.069774817634006</v>
      </c>
      <c r="M15" s="39">
        <v>31.04979384712972</v>
      </c>
      <c r="N15" s="39">
        <v>4.6939422771963208</v>
      </c>
      <c r="P15" s="41"/>
      <c r="Q15" s="42"/>
    </row>
    <row r="16" spans="1:17" x14ac:dyDescent="0.2">
      <c r="B16" s="7" t="s">
        <v>7</v>
      </c>
      <c r="C16" s="38">
        <v>0</v>
      </c>
      <c r="D16" s="38">
        <v>0</v>
      </c>
      <c r="E16" s="38">
        <v>0</v>
      </c>
      <c r="F16" s="38">
        <v>0</v>
      </c>
      <c r="G16" s="38">
        <v>0</v>
      </c>
      <c r="I16" s="7" t="s">
        <v>7</v>
      </c>
      <c r="J16" s="45"/>
      <c r="K16" s="45"/>
      <c r="L16" s="45"/>
      <c r="M16" s="45"/>
      <c r="N16" s="45"/>
      <c r="P16" s="41"/>
      <c r="Q16" s="42"/>
    </row>
    <row r="17" spans="2:17" x14ac:dyDescent="0.2">
      <c r="B17" s="9" t="s">
        <v>8</v>
      </c>
      <c r="C17" s="37">
        <v>0</v>
      </c>
      <c r="D17" s="37">
        <v>21</v>
      </c>
      <c r="E17" s="37">
        <v>316</v>
      </c>
      <c r="F17" s="37">
        <v>170</v>
      </c>
      <c r="G17" s="37">
        <v>35</v>
      </c>
      <c r="I17" s="9" t="s">
        <v>8</v>
      </c>
      <c r="J17" s="39">
        <v>0</v>
      </c>
      <c r="K17" s="39">
        <v>3.8745387453874542</v>
      </c>
      <c r="L17" s="39">
        <v>58.302583025830259</v>
      </c>
      <c r="M17" s="39">
        <v>31.365313653136536</v>
      </c>
      <c r="N17" s="39">
        <v>6.4575645756457565</v>
      </c>
      <c r="P17" s="41"/>
      <c r="Q17" s="42"/>
    </row>
    <row r="18" spans="2:17" x14ac:dyDescent="0.2">
      <c r="B18" s="9" t="s">
        <v>11</v>
      </c>
      <c r="C18" s="37">
        <v>3</v>
      </c>
      <c r="D18" s="37">
        <v>36</v>
      </c>
      <c r="E18" s="37">
        <v>600</v>
      </c>
      <c r="F18" s="37">
        <v>302</v>
      </c>
      <c r="G18" s="37">
        <v>41</v>
      </c>
      <c r="I18" s="9" t="s">
        <v>11</v>
      </c>
      <c r="J18" s="39">
        <v>0.30549898167006106</v>
      </c>
      <c r="K18" s="39">
        <v>3.6659877800407332</v>
      </c>
      <c r="L18" s="39">
        <v>61.099796334012225</v>
      </c>
      <c r="M18" s="39">
        <v>30.753564154786151</v>
      </c>
      <c r="N18" s="39">
        <v>4.1751527494908345</v>
      </c>
      <c r="P18" s="41"/>
      <c r="Q18" s="42"/>
    </row>
    <row r="19" spans="2:17" x14ac:dyDescent="0.2">
      <c r="B19" s="9" t="s">
        <v>12</v>
      </c>
      <c r="C19" s="37">
        <v>4</v>
      </c>
      <c r="D19" s="37">
        <v>68</v>
      </c>
      <c r="E19" s="37">
        <v>978</v>
      </c>
      <c r="F19" s="37">
        <v>507</v>
      </c>
      <c r="G19" s="37">
        <v>72</v>
      </c>
      <c r="I19" s="9" t="s">
        <v>12</v>
      </c>
      <c r="J19" s="39">
        <v>0.24554941682013504</v>
      </c>
      <c r="K19" s="39">
        <v>4.1743400859422959</v>
      </c>
      <c r="L19" s="39">
        <v>60.036832412523026</v>
      </c>
      <c r="M19" s="39">
        <v>31.123388581952117</v>
      </c>
      <c r="N19" s="39">
        <v>4.4198895027624303</v>
      </c>
      <c r="P19" s="41"/>
      <c r="Q19" s="42"/>
    </row>
    <row r="20" spans="2:17" x14ac:dyDescent="0.2">
      <c r="B20" s="7" t="s">
        <v>13</v>
      </c>
      <c r="C20" s="38">
        <v>0</v>
      </c>
      <c r="D20" s="38">
        <v>0</v>
      </c>
      <c r="E20" s="38">
        <v>0</v>
      </c>
      <c r="F20" s="38">
        <v>0</v>
      </c>
      <c r="G20" s="38">
        <v>0</v>
      </c>
      <c r="I20" s="7" t="s">
        <v>13</v>
      </c>
      <c r="J20" s="45"/>
      <c r="K20" s="45"/>
      <c r="L20" s="45"/>
      <c r="M20" s="45"/>
      <c r="N20" s="45"/>
      <c r="P20" s="41"/>
      <c r="Q20" s="42"/>
    </row>
    <row r="21" spans="2:17" x14ac:dyDescent="0.2">
      <c r="B21" s="9" t="s">
        <v>9</v>
      </c>
      <c r="C21" s="37">
        <v>1</v>
      </c>
      <c r="D21" s="37">
        <v>54</v>
      </c>
      <c r="E21" s="37">
        <v>1147</v>
      </c>
      <c r="F21" s="37">
        <v>714</v>
      </c>
      <c r="G21" s="37">
        <v>90</v>
      </c>
      <c r="I21" s="9" t="s">
        <v>9</v>
      </c>
      <c r="J21" s="39">
        <v>4.9850448654037885E-2</v>
      </c>
      <c r="K21" s="39">
        <v>2.6919242273180455</v>
      </c>
      <c r="L21" s="39">
        <v>57.178464606181457</v>
      </c>
      <c r="M21" s="39">
        <v>35.593220338983052</v>
      </c>
      <c r="N21" s="39">
        <v>4.4865403788634097</v>
      </c>
      <c r="P21" s="41"/>
      <c r="Q21" s="42"/>
    </row>
    <row r="22" spans="2:17" x14ac:dyDescent="0.2">
      <c r="B22" s="9" t="s">
        <v>10</v>
      </c>
      <c r="C22" s="37">
        <v>6</v>
      </c>
      <c r="D22" s="37">
        <v>71</v>
      </c>
      <c r="E22" s="37">
        <v>747</v>
      </c>
      <c r="F22" s="37">
        <v>265</v>
      </c>
      <c r="G22" s="37">
        <v>58</v>
      </c>
      <c r="I22" s="9" t="s">
        <v>10</v>
      </c>
      <c r="J22" s="39">
        <v>0.52310374891020051</v>
      </c>
      <c r="K22" s="39">
        <v>6.1900610287707059</v>
      </c>
      <c r="L22" s="39">
        <v>65.126416739319964</v>
      </c>
      <c r="M22" s="39">
        <v>23.103748910200522</v>
      </c>
      <c r="N22" s="39">
        <v>5.0566695727986044</v>
      </c>
      <c r="P22" s="41"/>
      <c r="Q22" s="42"/>
    </row>
    <row r="23" spans="2:17" x14ac:dyDescent="0.2">
      <c r="B23" s="7" t="s">
        <v>14</v>
      </c>
      <c r="C23" s="38">
        <v>0</v>
      </c>
      <c r="D23" s="38">
        <v>0</v>
      </c>
      <c r="E23" s="38">
        <v>0</v>
      </c>
      <c r="F23" s="38">
        <v>0</v>
      </c>
      <c r="G23" s="38">
        <v>0</v>
      </c>
      <c r="I23" s="7" t="s">
        <v>14</v>
      </c>
      <c r="J23" s="45"/>
      <c r="K23" s="45"/>
      <c r="L23" s="45"/>
      <c r="M23" s="45"/>
      <c r="N23" s="45"/>
      <c r="P23" s="41"/>
      <c r="Q23" s="42"/>
    </row>
    <row r="24" spans="2:17" x14ac:dyDescent="0.2">
      <c r="B24" s="15" t="s">
        <v>32</v>
      </c>
      <c r="C24" s="37">
        <v>3</v>
      </c>
      <c r="D24" s="37">
        <v>46</v>
      </c>
      <c r="E24" s="37">
        <v>329</v>
      </c>
      <c r="F24" s="37">
        <v>75</v>
      </c>
      <c r="G24" s="37">
        <v>20</v>
      </c>
      <c r="I24" s="15" t="s">
        <v>32</v>
      </c>
      <c r="J24" s="39">
        <v>0.63424947145877375</v>
      </c>
      <c r="K24" s="39">
        <v>9.7251585623678647</v>
      </c>
      <c r="L24" s="39">
        <v>69.556025369978855</v>
      </c>
      <c r="M24" s="39">
        <v>15.856236786469344</v>
      </c>
      <c r="N24" s="39">
        <v>4.2283298097251585</v>
      </c>
      <c r="P24" s="41"/>
      <c r="Q24" s="42"/>
    </row>
    <row r="25" spans="2:17" x14ac:dyDescent="0.2">
      <c r="B25" s="15" t="s">
        <v>31</v>
      </c>
      <c r="C25" s="37">
        <v>4</v>
      </c>
      <c r="D25" s="37">
        <v>63</v>
      </c>
      <c r="E25" s="37">
        <v>969</v>
      </c>
      <c r="F25" s="37">
        <v>449</v>
      </c>
      <c r="G25" s="37">
        <v>75</v>
      </c>
      <c r="I25" s="15" t="s">
        <v>31</v>
      </c>
      <c r="J25" s="39">
        <v>0.25641025641025639</v>
      </c>
      <c r="K25" s="39">
        <v>4.0384615384615383</v>
      </c>
      <c r="L25" s="39">
        <v>62.115384615384613</v>
      </c>
      <c r="M25" s="39">
        <v>28.782051282051281</v>
      </c>
      <c r="N25" s="39">
        <v>4.8076923076923084</v>
      </c>
      <c r="P25" s="41"/>
      <c r="Q25" s="42"/>
    </row>
    <row r="26" spans="2:17" x14ac:dyDescent="0.2">
      <c r="B26" s="15" t="s">
        <v>30</v>
      </c>
      <c r="C26" s="37">
        <v>0</v>
      </c>
      <c r="D26" s="37">
        <v>16</v>
      </c>
      <c r="E26" s="37">
        <v>596</v>
      </c>
      <c r="F26" s="37">
        <v>455</v>
      </c>
      <c r="G26" s="37">
        <v>53</v>
      </c>
      <c r="I26" s="15" t="s">
        <v>30</v>
      </c>
      <c r="J26" s="39">
        <v>0</v>
      </c>
      <c r="K26" s="39">
        <v>1.4285714285714286</v>
      </c>
      <c r="L26" s="39">
        <v>53.214285714285715</v>
      </c>
      <c r="M26" s="39">
        <v>40.625</v>
      </c>
      <c r="N26" s="39">
        <v>4.7321428571428568</v>
      </c>
      <c r="P26" s="41"/>
      <c r="Q26" s="42"/>
    </row>
    <row r="27" spans="2:17" x14ac:dyDescent="0.2">
      <c r="B27" s="7" t="s">
        <v>15</v>
      </c>
      <c r="C27" s="38">
        <v>0</v>
      </c>
      <c r="D27" s="38">
        <v>0</v>
      </c>
      <c r="E27" s="38">
        <v>0</v>
      </c>
      <c r="F27" s="38">
        <v>0</v>
      </c>
      <c r="G27" s="38">
        <v>0</v>
      </c>
      <c r="I27" s="7" t="s">
        <v>15</v>
      </c>
      <c r="J27" s="45"/>
      <c r="K27" s="45"/>
      <c r="L27" s="45"/>
      <c r="M27" s="45"/>
      <c r="N27" s="45"/>
      <c r="P27" s="41"/>
      <c r="Q27" s="42"/>
    </row>
    <row r="28" spans="2:17" x14ac:dyDescent="0.2">
      <c r="B28" s="9" t="s">
        <v>16</v>
      </c>
      <c r="C28" s="37">
        <v>2</v>
      </c>
      <c r="D28" s="37">
        <v>9</v>
      </c>
      <c r="E28" s="37">
        <v>68</v>
      </c>
      <c r="F28" s="37">
        <v>19</v>
      </c>
      <c r="G28" s="37">
        <v>8</v>
      </c>
      <c r="I28" s="9" t="s">
        <v>16</v>
      </c>
      <c r="J28" s="39">
        <v>1.8867924528301887</v>
      </c>
      <c r="K28" s="39">
        <v>8.4905660377358494</v>
      </c>
      <c r="L28" s="39">
        <v>64.15094339622641</v>
      </c>
      <c r="M28" s="39">
        <v>17.924528301886792</v>
      </c>
      <c r="N28" s="39">
        <v>7.5471698113207548</v>
      </c>
      <c r="P28" s="41"/>
      <c r="Q28" s="42"/>
    </row>
    <row r="29" spans="2:17" x14ac:dyDescent="0.2">
      <c r="B29" s="9" t="s">
        <v>17</v>
      </c>
      <c r="C29" s="37">
        <v>3</v>
      </c>
      <c r="D29" s="37">
        <v>56</v>
      </c>
      <c r="E29" s="37">
        <v>872</v>
      </c>
      <c r="F29" s="37">
        <v>422</v>
      </c>
      <c r="G29" s="37">
        <v>51</v>
      </c>
      <c r="I29" s="9" t="s">
        <v>17</v>
      </c>
      <c r="J29" s="39">
        <v>0.21367521367521369</v>
      </c>
      <c r="K29" s="39">
        <v>3.9886039886039883</v>
      </c>
      <c r="L29" s="39">
        <v>62.10826210826211</v>
      </c>
      <c r="M29" s="39">
        <v>30.056980056980059</v>
      </c>
      <c r="N29" s="39">
        <v>3.6324786324786329</v>
      </c>
      <c r="P29" s="41"/>
      <c r="Q29" s="42"/>
    </row>
    <row r="30" spans="2:17" x14ac:dyDescent="0.2">
      <c r="B30" s="9" t="s">
        <v>18</v>
      </c>
      <c r="C30" s="37">
        <v>0</v>
      </c>
      <c r="D30" s="37">
        <v>3</v>
      </c>
      <c r="E30" s="37">
        <v>104</v>
      </c>
      <c r="F30" s="37">
        <v>66</v>
      </c>
      <c r="G30" s="37">
        <v>7</v>
      </c>
      <c r="I30" s="9" t="s">
        <v>18</v>
      </c>
      <c r="J30" s="39">
        <v>0</v>
      </c>
      <c r="K30" s="39">
        <v>1.6666666666666667</v>
      </c>
      <c r="L30" s="39">
        <v>57.777777777777771</v>
      </c>
      <c r="M30" s="39">
        <v>36.666666666666664</v>
      </c>
      <c r="N30" s="39">
        <v>3.8888888888888888</v>
      </c>
      <c r="P30" s="41"/>
      <c r="Q30" s="42"/>
    </row>
    <row r="31" spans="2:17" x14ac:dyDescent="0.2">
      <c r="B31" s="9" t="s">
        <v>19</v>
      </c>
      <c r="C31" s="37">
        <v>0</v>
      </c>
      <c r="D31" s="37">
        <v>9</v>
      </c>
      <c r="E31" s="37">
        <v>122</v>
      </c>
      <c r="F31" s="37">
        <v>46</v>
      </c>
      <c r="G31" s="37">
        <v>6</v>
      </c>
      <c r="I31" s="9" t="s">
        <v>19</v>
      </c>
      <c r="J31" s="39">
        <v>0</v>
      </c>
      <c r="K31" s="39">
        <v>4.918032786885246</v>
      </c>
      <c r="L31" s="39">
        <v>66.666666666666657</v>
      </c>
      <c r="M31" s="39">
        <v>25.136612021857925</v>
      </c>
      <c r="N31" s="39">
        <v>3.278688524590164</v>
      </c>
      <c r="P31" s="41"/>
      <c r="Q31" s="42"/>
    </row>
    <row r="32" spans="2:17" x14ac:dyDescent="0.2">
      <c r="B32" s="9" t="s">
        <v>20</v>
      </c>
      <c r="C32" s="37">
        <v>1</v>
      </c>
      <c r="D32" s="37">
        <v>9</v>
      </c>
      <c r="E32" s="37">
        <v>253</v>
      </c>
      <c r="F32" s="37">
        <v>145</v>
      </c>
      <c r="G32" s="37">
        <v>29</v>
      </c>
      <c r="I32" s="9" t="s">
        <v>20</v>
      </c>
      <c r="J32" s="39">
        <v>0.2288329519450801</v>
      </c>
      <c r="K32" s="39">
        <v>2.0594965675057209</v>
      </c>
      <c r="L32" s="39">
        <v>57.894736842105267</v>
      </c>
      <c r="M32" s="39">
        <v>33.180778032036613</v>
      </c>
      <c r="N32" s="39">
        <v>6.6361556064073222</v>
      </c>
      <c r="P32" s="41"/>
      <c r="Q32" s="42"/>
    </row>
    <row r="33" spans="2:17" x14ac:dyDescent="0.2">
      <c r="B33" s="9" t="s">
        <v>21</v>
      </c>
      <c r="C33" s="37">
        <v>1</v>
      </c>
      <c r="D33" s="37">
        <v>6</v>
      </c>
      <c r="E33" s="37">
        <v>87</v>
      </c>
      <c r="F33" s="37">
        <v>33</v>
      </c>
      <c r="G33" s="37">
        <v>7</v>
      </c>
      <c r="I33" s="9" t="s">
        <v>21</v>
      </c>
      <c r="J33" s="39">
        <v>0.74626865671641784</v>
      </c>
      <c r="K33" s="39">
        <v>4.4776119402985071</v>
      </c>
      <c r="L33" s="39">
        <v>64.925373134328353</v>
      </c>
      <c r="M33" s="39">
        <v>24.626865671641792</v>
      </c>
      <c r="N33" s="39">
        <v>5.2238805970149249</v>
      </c>
      <c r="P33" s="41"/>
      <c r="Q33" s="42"/>
    </row>
    <row r="34" spans="2:17" ht="33.75" x14ac:dyDescent="0.2">
      <c r="B34" s="9" t="s">
        <v>22</v>
      </c>
      <c r="C34" s="37">
        <v>0</v>
      </c>
      <c r="D34" s="37">
        <v>22</v>
      </c>
      <c r="E34" s="37">
        <v>191</v>
      </c>
      <c r="F34" s="37">
        <v>126</v>
      </c>
      <c r="G34" s="37">
        <v>28</v>
      </c>
      <c r="I34" s="9" t="s">
        <v>22</v>
      </c>
      <c r="J34" s="39">
        <v>0</v>
      </c>
      <c r="K34" s="39">
        <v>5.9945504087193457</v>
      </c>
      <c r="L34" s="39">
        <v>52.043596730245234</v>
      </c>
      <c r="M34" s="39">
        <v>34.332425068119896</v>
      </c>
      <c r="N34" s="39">
        <v>7.6294277929155312</v>
      </c>
      <c r="P34" s="41"/>
      <c r="Q34" s="42"/>
    </row>
    <row r="35" spans="2:17" x14ac:dyDescent="0.2">
      <c r="B35" s="9" t="s">
        <v>23</v>
      </c>
      <c r="C35" s="37">
        <v>0</v>
      </c>
      <c r="D35" s="37">
        <v>11</v>
      </c>
      <c r="E35" s="37">
        <v>197</v>
      </c>
      <c r="F35" s="37">
        <v>122</v>
      </c>
      <c r="G35" s="37">
        <v>12</v>
      </c>
      <c r="I35" s="9" t="s">
        <v>23</v>
      </c>
      <c r="J35" s="39">
        <v>0</v>
      </c>
      <c r="K35" s="39">
        <v>3.2163742690058479</v>
      </c>
      <c r="L35" s="39">
        <v>57.602339181286553</v>
      </c>
      <c r="M35" s="39">
        <v>35.672514619883039</v>
      </c>
      <c r="N35" s="39">
        <v>3.5087719298245612</v>
      </c>
      <c r="P35" s="41"/>
      <c r="Q35" s="42"/>
    </row>
    <row r="37" spans="2:17" x14ac:dyDescent="0.2">
      <c r="B37" s="6" t="s">
        <v>124</v>
      </c>
    </row>
  </sheetData>
  <sheetProtection sheet="1"/>
  <mergeCells count="1">
    <mergeCell ref="B9:M9"/>
  </mergeCells>
  <hyperlinks>
    <hyperlink ref="B5" location="Indice!A1" display="&lt;&lt; voltar"/>
  </hyperlinks>
  <printOptions horizontalCentered="1"/>
  <pageMargins left="0.25" right="0.25" top="0.75" bottom="0.75" header="0.3" footer="0.3"/>
  <pageSetup scale="76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7"/>
  <sheetViews>
    <sheetView showGridLines="0" workbookViewId="0">
      <selection activeCell="B5" sqref="B5"/>
    </sheetView>
  </sheetViews>
  <sheetFormatPr defaultRowHeight="12.75" x14ac:dyDescent="0.2"/>
  <cols>
    <col min="1" max="1" width="3.42578125" style="2" customWidth="1"/>
    <col min="2" max="2" width="29.28515625" style="23" customWidth="1"/>
    <col min="3" max="7" width="10.7109375" style="23" customWidth="1"/>
    <col min="8" max="8" width="9.140625" style="23"/>
    <col min="9" max="9" width="29.28515625" style="23" customWidth="1"/>
    <col min="10" max="14" width="10.7109375" style="23" customWidth="1"/>
    <col min="15" max="16384" width="9.140625" style="23"/>
  </cols>
  <sheetData>
    <row r="1" spans="1:17" s="2" customFormat="1" x14ac:dyDescent="0.2"/>
    <row r="2" spans="1:17" s="2" customFormat="1" ht="18.75" x14ac:dyDescent="0.2">
      <c r="B2" s="16" t="str">
        <f>+Indice!B10</f>
        <v>Inquérito às Práticas de Gestão</v>
      </c>
      <c r="E2" s="16"/>
      <c r="G2" s="16"/>
      <c r="I2" s="16"/>
      <c r="L2" s="16"/>
      <c r="N2" s="16"/>
    </row>
    <row r="3" spans="1:17" s="2" customFormat="1" ht="18.75" x14ac:dyDescent="0.2">
      <c r="A3" s="18"/>
      <c r="B3" s="36" t="str">
        <f>+Indice!B11</f>
        <v>Ano 2022</v>
      </c>
      <c r="E3" s="16"/>
      <c r="G3" s="16"/>
      <c r="I3" s="16"/>
      <c r="L3" s="16"/>
      <c r="N3" s="16"/>
    </row>
    <row r="4" spans="1:17" s="2" customFormat="1" ht="3" customHeight="1" x14ac:dyDescent="0.2">
      <c r="B4" s="19"/>
      <c r="E4" s="19"/>
      <c r="G4" s="19"/>
      <c r="I4" s="19"/>
      <c r="L4" s="19"/>
      <c r="N4" s="19"/>
    </row>
    <row r="5" spans="1:17" s="2" customFormat="1" ht="15" x14ac:dyDescent="0.25">
      <c r="B5" s="20" t="s">
        <v>28</v>
      </c>
      <c r="E5" s="3"/>
      <c r="G5" s="3"/>
      <c r="I5" s="3"/>
      <c r="L5" s="3"/>
      <c r="N5" s="3"/>
    </row>
    <row r="6" spans="1:17" s="2" customFormat="1" ht="3" customHeight="1" x14ac:dyDescent="0.25">
      <c r="B6" s="5"/>
      <c r="E6" s="5"/>
      <c r="G6" s="5"/>
      <c r="I6" s="5"/>
      <c r="L6" s="5"/>
      <c r="N6" s="5"/>
    </row>
    <row r="7" spans="1:17" s="2" customFormat="1" ht="16.5" customHeight="1" x14ac:dyDescent="0.2">
      <c r="A7" s="18"/>
      <c r="B7" s="16" t="s">
        <v>106</v>
      </c>
      <c r="E7" s="16"/>
      <c r="G7" s="16"/>
      <c r="I7" s="16"/>
      <c r="L7" s="16"/>
      <c r="N7" s="16"/>
    </row>
    <row r="8" spans="1:17" s="2" customFormat="1" ht="3" customHeight="1" x14ac:dyDescent="0.2">
      <c r="B8" s="19"/>
      <c r="E8" s="19"/>
      <c r="G8" s="19"/>
      <c r="I8" s="19"/>
      <c r="L8" s="19"/>
      <c r="N8" s="19"/>
    </row>
    <row r="9" spans="1:17" s="2" customFormat="1" ht="15.6" customHeight="1" x14ac:dyDescent="0.2">
      <c r="B9" s="82" t="s">
        <v>113</v>
      </c>
      <c r="C9" s="82"/>
      <c r="D9" s="82"/>
      <c r="E9" s="82"/>
      <c r="F9" s="82"/>
      <c r="G9" s="82"/>
      <c r="H9" s="82"/>
      <c r="I9" s="82"/>
      <c r="J9" s="82"/>
      <c r="K9" s="82"/>
      <c r="L9" s="82"/>
      <c r="M9" s="82"/>
      <c r="N9" s="82"/>
    </row>
    <row r="10" spans="1:17" s="2" customFormat="1" ht="3" customHeight="1" x14ac:dyDescent="0.2">
      <c r="B10" s="21"/>
      <c r="E10" s="21"/>
      <c r="G10" s="21"/>
      <c r="I10" s="21"/>
      <c r="L10" s="21"/>
      <c r="N10" s="21"/>
    </row>
    <row r="11" spans="1:17" s="2" customFormat="1" ht="15" customHeight="1" x14ac:dyDescent="0.2">
      <c r="B11" s="22" t="s">
        <v>24</v>
      </c>
      <c r="E11" s="22"/>
      <c r="G11" s="22"/>
      <c r="I11" s="22" t="s">
        <v>29</v>
      </c>
      <c r="L11" s="22"/>
      <c r="N11" s="22"/>
    </row>
    <row r="12" spans="1:17" s="2" customFormat="1" ht="5.0999999999999996" customHeight="1" x14ac:dyDescent="0.2">
      <c r="B12" s="19"/>
      <c r="E12" s="19"/>
      <c r="G12" s="19"/>
      <c r="I12" s="19"/>
      <c r="L12" s="19"/>
      <c r="N12" s="19"/>
    </row>
    <row r="13" spans="1:17" ht="33.75" x14ac:dyDescent="0.2">
      <c r="B13" s="51" t="s">
        <v>4</v>
      </c>
      <c r="C13" s="52" t="s">
        <v>57</v>
      </c>
      <c r="D13" s="52" t="s">
        <v>58</v>
      </c>
      <c r="E13" s="52" t="s">
        <v>59</v>
      </c>
      <c r="F13" s="52" t="s">
        <v>60</v>
      </c>
      <c r="G13" s="52" t="s">
        <v>61</v>
      </c>
      <c r="I13" s="51" t="s">
        <v>4</v>
      </c>
      <c r="J13" s="52" t="s">
        <v>57</v>
      </c>
      <c r="K13" s="52" t="s">
        <v>58</v>
      </c>
      <c r="L13" s="52" t="s">
        <v>59</v>
      </c>
      <c r="M13" s="52" t="s">
        <v>60</v>
      </c>
      <c r="N13" s="52" t="s">
        <v>61</v>
      </c>
      <c r="P13" s="54"/>
    </row>
    <row r="14" spans="1:17" x14ac:dyDescent="0.2">
      <c r="B14" s="7" t="s">
        <v>6</v>
      </c>
      <c r="C14" s="8"/>
      <c r="D14" s="8"/>
      <c r="E14" s="8"/>
      <c r="F14" s="8"/>
      <c r="I14" s="7" t="s">
        <v>6</v>
      </c>
      <c r="J14" s="8"/>
      <c r="K14" s="8"/>
      <c r="L14" s="8"/>
      <c r="M14" s="8"/>
    </row>
    <row r="15" spans="1:17" x14ac:dyDescent="0.2">
      <c r="A15" s="18"/>
      <c r="B15" s="9" t="s">
        <v>6</v>
      </c>
      <c r="C15" s="37">
        <v>14</v>
      </c>
      <c r="D15" s="37">
        <v>263</v>
      </c>
      <c r="E15" s="37">
        <v>1665</v>
      </c>
      <c r="F15" s="37">
        <v>990</v>
      </c>
      <c r="G15" s="37">
        <v>216</v>
      </c>
      <c r="I15" s="9" t="s">
        <v>6</v>
      </c>
      <c r="J15" s="14">
        <v>0.44472681067344344</v>
      </c>
      <c r="K15" s="14">
        <v>8.35451080050826</v>
      </c>
      <c r="L15" s="14">
        <v>52.890724269377387</v>
      </c>
      <c r="M15" s="14">
        <v>31.448538754764932</v>
      </c>
      <c r="N15" s="14">
        <v>6.8614993646759856</v>
      </c>
      <c r="P15" s="41"/>
      <c r="Q15" s="42"/>
    </row>
    <row r="16" spans="1:17" x14ac:dyDescent="0.2">
      <c r="B16" s="7" t="s">
        <v>7</v>
      </c>
      <c r="C16" s="38">
        <v>0</v>
      </c>
      <c r="D16" s="38">
        <v>0</v>
      </c>
      <c r="E16" s="38">
        <v>0</v>
      </c>
      <c r="F16" s="38">
        <v>0</v>
      </c>
      <c r="G16" s="38">
        <v>0</v>
      </c>
      <c r="I16" s="7" t="s">
        <v>7</v>
      </c>
      <c r="J16" s="12"/>
      <c r="K16" s="12"/>
      <c r="L16" s="12"/>
      <c r="M16" s="12"/>
      <c r="N16" s="12"/>
      <c r="P16" s="41"/>
      <c r="Q16" s="42"/>
    </row>
    <row r="17" spans="2:17" x14ac:dyDescent="0.2">
      <c r="B17" s="9" t="s">
        <v>8</v>
      </c>
      <c r="C17" s="37">
        <v>0</v>
      </c>
      <c r="D17" s="37">
        <v>42</v>
      </c>
      <c r="E17" s="37">
        <v>284</v>
      </c>
      <c r="F17" s="37">
        <v>167</v>
      </c>
      <c r="G17" s="37">
        <v>46</v>
      </c>
      <c r="I17" s="9" t="s">
        <v>8</v>
      </c>
      <c r="J17" s="14">
        <v>0</v>
      </c>
      <c r="K17" s="14">
        <v>7.7922077922077921</v>
      </c>
      <c r="L17" s="14">
        <v>52.690166975881262</v>
      </c>
      <c r="M17" s="14">
        <v>30.983302411873844</v>
      </c>
      <c r="N17" s="14">
        <v>8.5343228200371062</v>
      </c>
      <c r="P17" s="41"/>
      <c r="Q17" s="42"/>
    </row>
    <row r="18" spans="2:17" x14ac:dyDescent="0.2">
      <c r="B18" s="9" t="s">
        <v>11</v>
      </c>
      <c r="C18" s="37">
        <v>4</v>
      </c>
      <c r="D18" s="37">
        <v>71</v>
      </c>
      <c r="E18" s="37">
        <v>528</v>
      </c>
      <c r="F18" s="37">
        <v>311</v>
      </c>
      <c r="G18" s="37">
        <v>67</v>
      </c>
      <c r="I18" s="9" t="s">
        <v>11</v>
      </c>
      <c r="J18" s="14">
        <v>0.40774719673802245</v>
      </c>
      <c r="K18" s="14">
        <v>7.2375127420998986</v>
      </c>
      <c r="L18" s="14">
        <v>53.822629969418955</v>
      </c>
      <c r="M18" s="14">
        <v>31.702344546381244</v>
      </c>
      <c r="N18" s="14">
        <v>6.8297655453618749</v>
      </c>
      <c r="P18" s="41"/>
      <c r="Q18" s="42"/>
    </row>
    <row r="19" spans="2:17" x14ac:dyDescent="0.2">
      <c r="B19" s="9" t="s">
        <v>12</v>
      </c>
      <c r="C19" s="37">
        <v>10</v>
      </c>
      <c r="D19" s="37">
        <v>150</v>
      </c>
      <c r="E19" s="37">
        <v>853</v>
      </c>
      <c r="F19" s="37">
        <v>512</v>
      </c>
      <c r="G19" s="37">
        <v>103</v>
      </c>
      <c r="I19" s="9" t="s">
        <v>12</v>
      </c>
      <c r="J19" s="14">
        <v>0.61425061425061422</v>
      </c>
      <c r="K19" s="14">
        <v>9.2137592137592144</v>
      </c>
      <c r="L19" s="14">
        <v>52.395577395577398</v>
      </c>
      <c r="M19" s="14">
        <v>31.44963144963145</v>
      </c>
      <c r="N19" s="14">
        <v>6.326781326781326</v>
      </c>
      <c r="P19" s="41"/>
      <c r="Q19" s="42"/>
    </row>
    <row r="20" spans="2:17" x14ac:dyDescent="0.2">
      <c r="B20" s="7" t="s">
        <v>13</v>
      </c>
      <c r="C20" s="38">
        <v>0</v>
      </c>
      <c r="D20" s="38">
        <v>0</v>
      </c>
      <c r="E20" s="38">
        <v>0</v>
      </c>
      <c r="F20" s="38">
        <v>0</v>
      </c>
      <c r="G20" s="38">
        <v>0</v>
      </c>
      <c r="I20" s="7" t="s">
        <v>13</v>
      </c>
      <c r="J20" s="12"/>
      <c r="K20" s="12"/>
      <c r="L20" s="12"/>
      <c r="M20" s="12"/>
      <c r="N20" s="12"/>
      <c r="P20" s="41"/>
      <c r="Q20" s="42"/>
    </row>
    <row r="21" spans="2:17" x14ac:dyDescent="0.2">
      <c r="B21" s="9" t="s">
        <v>9</v>
      </c>
      <c r="C21" s="37">
        <v>7</v>
      </c>
      <c r="D21" s="37">
        <v>141</v>
      </c>
      <c r="E21" s="37">
        <v>1013</v>
      </c>
      <c r="F21" s="37">
        <v>699</v>
      </c>
      <c r="G21" s="37">
        <v>143</v>
      </c>
      <c r="I21" s="9" t="s">
        <v>9</v>
      </c>
      <c r="J21" s="14">
        <v>0.34947578632051918</v>
      </c>
      <c r="K21" s="14">
        <v>7.0394408387418865</v>
      </c>
      <c r="L21" s="14">
        <v>50.574138791812281</v>
      </c>
      <c r="M21" s="14">
        <v>34.897653519720414</v>
      </c>
      <c r="N21" s="14">
        <v>7.1392910634048929</v>
      </c>
      <c r="P21" s="41"/>
      <c r="Q21" s="42"/>
    </row>
    <row r="22" spans="2:17" x14ac:dyDescent="0.2">
      <c r="B22" s="9" t="s">
        <v>10</v>
      </c>
      <c r="C22" s="37">
        <v>7</v>
      </c>
      <c r="D22" s="37">
        <v>122</v>
      </c>
      <c r="E22" s="37">
        <v>652</v>
      </c>
      <c r="F22" s="37">
        <v>291</v>
      </c>
      <c r="G22" s="37">
        <v>73</v>
      </c>
      <c r="I22" s="9" t="s">
        <v>10</v>
      </c>
      <c r="J22" s="14">
        <v>0.611353711790393</v>
      </c>
      <c r="K22" s="14">
        <v>10.655021834061134</v>
      </c>
      <c r="L22" s="14">
        <v>56.943231441048034</v>
      </c>
      <c r="M22" s="14">
        <v>25.414847161572052</v>
      </c>
      <c r="N22" s="14">
        <v>6.3755458515283845</v>
      </c>
      <c r="P22" s="41"/>
      <c r="Q22" s="42"/>
    </row>
    <row r="23" spans="2:17" x14ac:dyDescent="0.2">
      <c r="B23" s="7" t="s">
        <v>14</v>
      </c>
      <c r="C23" s="38">
        <v>0</v>
      </c>
      <c r="D23" s="38">
        <v>0</v>
      </c>
      <c r="E23" s="38">
        <v>0</v>
      </c>
      <c r="F23" s="38">
        <v>0</v>
      </c>
      <c r="G23" s="38">
        <v>0</v>
      </c>
      <c r="I23" s="7" t="s">
        <v>14</v>
      </c>
      <c r="J23" s="12"/>
      <c r="K23" s="12"/>
      <c r="L23" s="12"/>
      <c r="M23" s="12"/>
      <c r="N23" s="12"/>
      <c r="P23" s="41"/>
      <c r="Q23" s="42"/>
    </row>
    <row r="24" spans="2:17" x14ac:dyDescent="0.2">
      <c r="B24" s="15" t="s">
        <v>32</v>
      </c>
      <c r="C24" s="37">
        <v>2</v>
      </c>
      <c r="D24" s="37">
        <v>39</v>
      </c>
      <c r="E24" s="37">
        <v>273</v>
      </c>
      <c r="F24" s="37">
        <v>124</v>
      </c>
      <c r="G24" s="37">
        <v>32</v>
      </c>
      <c r="I24" s="15" t="s">
        <v>32</v>
      </c>
      <c r="J24" s="14">
        <v>0.42553191489361702</v>
      </c>
      <c r="K24" s="14">
        <v>8.2978723404255312</v>
      </c>
      <c r="L24" s="14">
        <v>58.085106382978722</v>
      </c>
      <c r="M24" s="14">
        <v>26.382978723404253</v>
      </c>
      <c r="N24" s="14">
        <v>6.8085106382978724</v>
      </c>
      <c r="P24" s="41"/>
      <c r="Q24" s="42"/>
    </row>
    <row r="25" spans="2:17" x14ac:dyDescent="0.2">
      <c r="B25" s="15" t="s">
        <v>31</v>
      </c>
      <c r="C25" s="37">
        <v>7</v>
      </c>
      <c r="D25" s="37">
        <v>137</v>
      </c>
      <c r="E25" s="37">
        <v>874</v>
      </c>
      <c r="F25" s="37">
        <v>438</v>
      </c>
      <c r="G25" s="37">
        <v>102</v>
      </c>
      <c r="I25" s="15" t="s">
        <v>31</v>
      </c>
      <c r="J25" s="14">
        <v>0.44929396662387677</v>
      </c>
      <c r="K25" s="14">
        <v>8.7933247753530157</v>
      </c>
      <c r="L25" s="14">
        <v>56.09756097560976</v>
      </c>
      <c r="M25" s="14">
        <v>28.11296534017972</v>
      </c>
      <c r="N25" s="14">
        <v>6.5468549422336331</v>
      </c>
      <c r="P25" s="41"/>
      <c r="Q25" s="42"/>
    </row>
    <row r="26" spans="2:17" x14ac:dyDescent="0.2">
      <c r="B26" s="15" t="s">
        <v>30</v>
      </c>
      <c r="C26" s="37">
        <v>5</v>
      </c>
      <c r="D26" s="37">
        <v>87</v>
      </c>
      <c r="E26" s="37">
        <v>518</v>
      </c>
      <c r="F26" s="37">
        <v>428</v>
      </c>
      <c r="G26" s="37">
        <v>82</v>
      </c>
      <c r="I26" s="15" t="s">
        <v>30</v>
      </c>
      <c r="J26" s="14">
        <v>0.4464285714285714</v>
      </c>
      <c r="K26" s="14">
        <v>7.7678571428571432</v>
      </c>
      <c r="L26" s="14">
        <v>46.25</v>
      </c>
      <c r="M26" s="14">
        <v>38.214285714285708</v>
      </c>
      <c r="N26" s="14">
        <v>7.3214285714285721</v>
      </c>
      <c r="P26" s="41"/>
      <c r="Q26" s="42"/>
    </row>
    <row r="27" spans="2:17" x14ac:dyDescent="0.2">
      <c r="B27" s="7" t="s">
        <v>15</v>
      </c>
      <c r="C27" s="38">
        <v>0</v>
      </c>
      <c r="D27" s="38">
        <v>0</v>
      </c>
      <c r="E27" s="38">
        <v>0</v>
      </c>
      <c r="F27" s="38">
        <v>0</v>
      </c>
      <c r="G27" s="38">
        <v>0</v>
      </c>
      <c r="I27" s="7" t="s">
        <v>15</v>
      </c>
      <c r="J27" s="12"/>
      <c r="K27" s="12"/>
      <c r="L27" s="12"/>
      <c r="M27" s="12"/>
      <c r="N27" s="12"/>
      <c r="P27" s="41"/>
      <c r="Q27" s="42"/>
    </row>
    <row r="28" spans="2:17" x14ac:dyDescent="0.2">
      <c r="B28" s="9" t="s">
        <v>16</v>
      </c>
      <c r="C28" s="37">
        <v>2</v>
      </c>
      <c r="D28" s="37">
        <v>10</v>
      </c>
      <c r="E28" s="37">
        <v>66</v>
      </c>
      <c r="F28" s="37">
        <v>22</v>
      </c>
      <c r="G28" s="37">
        <v>6</v>
      </c>
      <c r="I28" s="9" t="s">
        <v>16</v>
      </c>
      <c r="J28" s="14">
        <v>1.8867924528301887</v>
      </c>
      <c r="K28" s="14">
        <v>9.433962264150944</v>
      </c>
      <c r="L28" s="14">
        <v>62.264150943396224</v>
      </c>
      <c r="M28" s="14">
        <v>20.754716981132077</v>
      </c>
      <c r="N28" s="14">
        <v>5.6603773584905666</v>
      </c>
      <c r="P28" s="41"/>
      <c r="Q28" s="42"/>
    </row>
    <row r="29" spans="2:17" x14ac:dyDescent="0.2">
      <c r="B29" s="9" t="s">
        <v>17</v>
      </c>
      <c r="C29" s="37">
        <v>6</v>
      </c>
      <c r="D29" s="37">
        <v>119</v>
      </c>
      <c r="E29" s="37">
        <v>773</v>
      </c>
      <c r="F29" s="37">
        <v>421</v>
      </c>
      <c r="G29" s="37">
        <v>83</v>
      </c>
      <c r="I29" s="9" t="s">
        <v>17</v>
      </c>
      <c r="J29" s="14">
        <v>0.42796005706134094</v>
      </c>
      <c r="K29" s="14">
        <v>8.4878744650499289</v>
      </c>
      <c r="L29" s="14">
        <v>55.135520684736093</v>
      </c>
      <c r="M29" s="14">
        <v>30.028530670470754</v>
      </c>
      <c r="N29" s="14">
        <v>5.9201141226818832</v>
      </c>
      <c r="P29" s="41"/>
      <c r="Q29" s="42"/>
    </row>
    <row r="30" spans="2:17" x14ac:dyDescent="0.2">
      <c r="B30" s="9" t="s">
        <v>18</v>
      </c>
      <c r="C30" s="37">
        <v>0</v>
      </c>
      <c r="D30" s="37">
        <v>10</v>
      </c>
      <c r="E30" s="37">
        <v>102</v>
      </c>
      <c r="F30" s="37">
        <v>54</v>
      </c>
      <c r="G30" s="37">
        <v>13</v>
      </c>
      <c r="I30" s="9" t="s">
        <v>18</v>
      </c>
      <c r="J30" s="14">
        <v>0</v>
      </c>
      <c r="K30" s="14">
        <v>5.5865921787709496</v>
      </c>
      <c r="L30" s="14">
        <v>56.983240223463682</v>
      </c>
      <c r="M30" s="14">
        <v>30.16759776536313</v>
      </c>
      <c r="N30" s="14">
        <v>7.2625698324022352</v>
      </c>
      <c r="P30" s="41"/>
      <c r="Q30" s="42"/>
    </row>
    <row r="31" spans="2:17" x14ac:dyDescent="0.2">
      <c r="B31" s="9" t="s">
        <v>19</v>
      </c>
      <c r="C31" s="37">
        <v>0</v>
      </c>
      <c r="D31" s="37">
        <v>15</v>
      </c>
      <c r="E31" s="37">
        <v>106</v>
      </c>
      <c r="F31" s="37">
        <v>51</v>
      </c>
      <c r="G31" s="37">
        <v>10</v>
      </c>
      <c r="I31" s="9" t="s">
        <v>19</v>
      </c>
      <c r="J31" s="14">
        <v>0</v>
      </c>
      <c r="K31" s="14">
        <v>8.2417582417582409</v>
      </c>
      <c r="L31" s="14">
        <v>58.241758241758248</v>
      </c>
      <c r="M31" s="14">
        <v>28.021978021978022</v>
      </c>
      <c r="N31" s="14">
        <v>5.4945054945054945</v>
      </c>
      <c r="P31" s="41"/>
      <c r="Q31" s="42"/>
    </row>
    <row r="32" spans="2:17" x14ac:dyDescent="0.2">
      <c r="B32" s="9" t="s">
        <v>20</v>
      </c>
      <c r="C32" s="37">
        <v>4</v>
      </c>
      <c r="D32" s="37">
        <v>28</v>
      </c>
      <c r="E32" s="37">
        <v>188</v>
      </c>
      <c r="F32" s="37">
        <v>167</v>
      </c>
      <c r="G32" s="37">
        <v>49</v>
      </c>
      <c r="I32" s="9" t="s">
        <v>20</v>
      </c>
      <c r="J32" s="14">
        <v>0.91743119266055051</v>
      </c>
      <c r="K32" s="14">
        <v>6.4220183486238538</v>
      </c>
      <c r="L32" s="14">
        <v>43.119266055045877</v>
      </c>
      <c r="M32" s="14">
        <v>38.302752293577981</v>
      </c>
      <c r="N32" s="14">
        <v>11.238532110091743</v>
      </c>
      <c r="P32" s="41"/>
      <c r="Q32" s="42"/>
    </row>
    <row r="33" spans="2:17" x14ac:dyDescent="0.2">
      <c r="B33" s="9" t="s">
        <v>21</v>
      </c>
      <c r="C33" s="37">
        <v>0</v>
      </c>
      <c r="D33" s="37">
        <v>22</v>
      </c>
      <c r="E33" s="37">
        <v>74</v>
      </c>
      <c r="F33" s="37">
        <v>31</v>
      </c>
      <c r="G33" s="37">
        <v>7</v>
      </c>
      <c r="I33" s="9" t="s">
        <v>21</v>
      </c>
      <c r="J33" s="14">
        <v>0</v>
      </c>
      <c r="K33" s="14">
        <v>16.417910447761194</v>
      </c>
      <c r="L33" s="14">
        <v>55.223880597014926</v>
      </c>
      <c r="M33" s="14">
        <v>23.134328358208954</v>
      </c>
      <c r="N33" s="14">
        <v>5.2238805970149249</v>
      </c>
      <c r="P33" s="41"/>
      <c r="Q33" s="42"/>
    </row>
    <row r="34" spans="2:17" ht="33.75" x14ac:dyDescent="0.2">
      <c r="B34" s="9" t="s">
        <v>22</v>
      </c>
      <c r="C34" s="37">
        <v>0</v>
      </c>
      <c r="D34" s="37">
        <v>27</v>
      </c>
      <c r="E34" s="37">
        <v>189</v>
      </c>
      <c r="F34" s="37">
        <v>123</v>
      </c>
      <c r="G34" s="37">
        <v>28</v>
      </c>
      <c r="I34" s="9" t="s">
        <v>22</v>
      </c>
      <c r="J34" s="14">
        <v>0</v>
      </c>
      <c r="K34" s="14">
        <v>7.3569482288828345</v>
      </c>
      <c r="L34" s="14">
        <v>51.498637602179841</v>
      </c>
      <c r="M34" s="14">
        <v>33.514986376021803</v>
      </c>
      <c r="N34" s="14">
        <v>7.6294277929155312</v>
      </c>
      <c r="P34" s="41"/>
      <c r="Q34" s="42"/>
    </row>
    <row r="35" spans="2:17" x14ac:dyDescent="0.2">
      <c r="B35" s="9" t="s">
        <v>23</v>
      </c>
      <c r="C35" s="37">
        <v>2</v>
      </c>
      <c r="D35" s="37">
        <v>32</v>
      </c>
      <c r="E35" s="37">
        <v>167</v>
      </c>
      <c r="F35" s="37">
        <v>121</v>
      </c>
      <c r="G35" s="37">
        <v>20</v>
      </c>
      <c r="I35" s="9" t="s">
        <v>23</v>
      </c>
      <c r="J35" s="14">
        <v>0.58479532163742687</v>
      </c>
      <c r="K35" s="14">
        <v>9.3567251461988299</v>
      </c>
      <c r="L35" s="14">
        <v>48.830409356725148</v>
      </c>
      <c r="M35" s="14">
        <v>35.380116959064331</v>
      </c>
      <c r="N35" s="14">
        <v>5.8479532163742682</v>
      </c>
      <c r="P35" s="41"/>
      <c r="Q35" s="42"/>
    </row>
    <row r="37" spans="2:17" x14ac:dyDescent="0.2">
      <c r="B37" s="6" t="s">
        <v>125</v>
      </c>
    </row>
  </sheetData>
  <sheetProtection sheet="1"/>
  <mergeCells count="1">
    <mergeCell ref="B9:N9"/>
  </mergeCells>
  <hyperlinks>
    <hyperlink ref="B5" location="Indice!A1" display="&lt;&lt; voltar"/>
  </hyperlinks>
  <printOptions horizontalCentered="1"/>
  <pageMargins left="0.25" right="0.25" top="0.75" bottom="0.75" header="0.3" footer="0.3"/>
  <pageSetup scale="76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7"/>
  <sheetViews>
    <sheetView showGridLines="0" topLeftCell="A11" workbookViewId="0">
      <selection activeCell="R26" sqref="R26"/>
    </sheetView>
  </sheetViews>
  <sheetFormatPr defaultRowHeight="12.75" x14ac:dyDescent="0.2"/>
  <cols>
    <col min="1" max="1" width="3.42578125" style="2" customWidth="1"/>
    <col min="2" max="2" width="29.28515625" style="23" customWidth="1"/>
    <col min="3" max="7" width="10.7109375" style="23" customWidth="1"/>
    <col min="8" max="8" width="9.140625" style="23"/>
    <col min="9" max="9" width="29.28515625" style="23" customWidth="1"/>
    <col min="10" max="14" width="10.7109375" style="23" customWidth="1"/>
    <col min="15" max="16384" width="9.140625" style="23"/>
  </cols>
  <sheetData>
    <row r="1" spans="1:17" s="2" customFormat="1" x14ac:dyDescent="0.2"/>
    <row r="2" spans="1:17" s="2" customFormat="1" ht="18.75" x14ac:dyDescent="0.2">
      <c r="B2" s="16" t="str">
        <f>+Indice!B10</f>
        <v>Inquérito às Práticas de Gestão</v>
      </c>
      <c r="E2" s="16"/>
      <c r="G2" s="16"/>
      <c r="I2" s="16"/>
      <c r="L2" s="16"/>
      <c r="N2" s="16"/>
    </row>
    <row r="3" spans="1:17" s="2" customFormat="1" ht="18.75" x14ac:dyDescent="0.2">
      <c r="A3" s="18"/>
      <c r="B3" s="36" t="str">
        <f>+Indice!B11</f>
        <v>Ano 2022</v>
      </c>
      <c r="E3" s="16"/>
      <c r="G3" s="16"/>
      <c r="I3" s="16"/>
      <c r="L3" s="16"/>
      <c r="N3" s="16"/>
    </row>
    <row r="4" spans="1:17" s="2" customFormat="1" ht="3" customHeight="1" x14ac:dyDescent="0.2">
      <c r="B4" s="19"/>
      <c r="E4" s="19"/>
      <c r="G4" s="19"/>
      <c r="I4" s="19"/>
      <c r="L4" s="19"/>
      <c r="N4" s="19"/>
    </row>
    <row r="5" spans="1:17" s="2" customFormat="1" ht="15" x14ac:dyDescent="0.25">
      <c r="B5" s="20" t="s">
        <v>28</v>
      </c>
      <c r="E5" s="3"/>
      <c r="G5" s="3"/>
      <c r="I5" s="3"/>
      <c r="L5" s="3"/>
      <c r="N5" s="3"/>
    </row>
    <row r="6" spans="1:17" s="2" customFormat="1" ht="3" customHeight="1" x14ac:dyDescent="0.25">
      <c r="B6" s="5"/>
      <c r="E6" s="5"/>
      <c r="G6" s="5"/>
      <c r="I6" s="5"/>
      <c r="L6" s="5"/>
      <c r="N6" s="5"/>
    </row>
    <row r="7" spans="1:17" s="2" customFormat="1" ht="16.5" customHeight="1" x14ac:dyDescent="0.2">
      <c r="A7" s="18"/>
      <c r="B7" s="16" t="s">
        <v>106</v>
      </c>
      <c r="E7" s="16"/>
      <c r="G7" s="16"/>
      <c r="I7" s="16"/>
      <c r="L7" s="16"/>
      <c r="N7" s="16"/>
    </row>
    <row r="8" spans="1:17" s="2" customFormat="1" ht="3" customHeight="1" x14ac:dyDescent="0.2">
      <c r="B8" s="19"/>
      <c r="E8" s="19"/>
      <c r="G8" s="19"/>
      <c r="I8" s="19"/>
      <c r="L8" s="19"/>
      <c r="N8" s="19"/>
    </row>
    <row r="9" spans="1:17" s="2" customFormat="1" ht="15.6" customHeight="1" x14ac:dyDescent="0.2">
      <c r="B9" s="82" t="s">
        <v>114</v>
      </c>
      <c r="C9" s="82"/>
      <c r="D9" s="82"/>
      <c r="E9" s="82"/>
      <c r="F9" s="82"/>
      <c r="G9" s="82"/>
      <c r="H9" s="82"/>
      <c r="I9" s="82"/>
      <c r="J9" s="82"/>
      <c r="K9" s="82"/>
      <c r="L9" s="82"/>
      <c r="M9" s="82"/>
      <c r="N9" s="82"/>
      <c r="O9" s="21"/>
      <c r="P9" s="21"/>
    </row>
    <row r="10" spans="1:17" s="2" customFormat="1" ht="3" customHeight="1" x14ac:dyDescent="0.2">
      <c r="B10" s="21"/>
      <c r="E10" s="21"/>
      <c r="G10" s="21"/>
      <c r="I10" s="21"/>
      <c r="L10" s="21"/>
      <c r="N10" s="21"/>
    </row>
    <row r="11" spans="1:17" s="2" customFormat="1" ht="15" customHeight="1" x14ac:dyDescent="0.2">
      <c r="B11" s="22" t="s">
        <v>24</v>
      </c>
      <c r="E11" s="22"/>
      <c r="G11" s="22"/>
      <c r="I11" s="22" t="s">
        <v>29</v>
      </c>
      <c r="L11" s="22"/>
      <c r="N11" s="22"/>
    </row>
    <row r="12" spans="1:17" s="2" customFormat="1" ht="5.0999999999999996" customHeight="1" x14ac:dyDescent="0.2">
      <c r="B12" s="19"/>
      <c r="E12" s="19"/>
      <c r="G12" s="19"/>
      <c r="I12" s="19"/>
      <c r="L12" s="19"/>
      <c r="N12" s="19"/>
    </row>
    <row r="13" spans="1:17" ht="33.75" x14ac:dyDescent="0.2">
      <c r="B13" s="51" t="s">
        <v>4</v>
      </c>
      <c r="C13" s="52" t="s">
        <v>62</v>
      </c>
      <c r="D13" s="52" t="s">
        <v>63</v>
      </c>
      <c r="E13" s="52" t="s">
        <v>64</v>
      </c>
      <c r="F13" s="52" t="s">
        <v>65</v>
      </c>
      <c r="G13" s="52" t="s">
        <v>66</v>
      </c>
      <c r="I13" s="51" t="s">
        <v>4</v>
      </c>
      <c r="J13" s="52" t="s">
        <v>62</v>
      </c>
      <c r="K13" s="52" t="s">
        <v>63</v>
      </c>
      <c r="L13" s="52" t="s">
        <v>64</v>
      </c>
      <c r="M13" s="52" t="s">
        <v>65</v>
      </c>
      <c r="N13" s="52" t="s">
        <v>66</v>
      </c>
    </row>
    <row r="14" spans="1:17" x14ac:dyDescent="0.2">
      <c r="B14" s="7" t="s">
        <v>6</v>
      </c>
      <c r="C14" s="8"/>
      <c r="D14" s="8"/>
      <c r="E14" s="8"/>
      <c r="F14" s="8"/>
      <c r="I14" s="7" t="s">
        <v>6</v>
      </c>
      <c r="J14" s="8"/>
      <c r="K14" s="8"/>
      <c r="L14" s="8"/>
      <c r="M14" s="8"/>
    </row>
    <row r="15" spans="1:17" x14ac:dyDescent="0.2">
      <c r="B15" s="9" t="s">
        <v>6</v>
      </c>
      <c r="C15" s="37">
        <v>69</v>
      </c>
      <c r="D15" s="37">
        <v>623</v>
      </c>
      <c r="E15" s="37">
        <v>1730</v>
      </c>
      <c r="F15" s="37">
        <v>657</v>
      </c>
      <c r="G15" s="37">
        <v>169</v>
      </c>
      <c r="I15" s="9" t="s">
        <v>6</v>
      </c>
      <c r="J15" s="39">
        <v>2.124384236453202</v>
      </c>
      <c r="K15" s="39">
        <v>19.181034482758623</v>
      </c>
      <c r="L15" s="39">
        <v>53.263546798029559</v>
      </c>
      <c r="M15" s="39">
        <v>20.22783251231527</v>
      </c>
      <c r="N15" s="39">
        <v>5.2032019704433496</v>
      </c>
      <c r="P15" s="41"/>
      <c r="Q15" s="42"/>
    </row>
    <row r="16" spans="1:17" x14ac:dyDescent="0.2">
      <c r="B16" s="7" t="s">
        <v>7</v>
      </c>
      <c r="C16" s="38">
        <v>0</v>
      </c>
      <c r="D16" s="38">
        <v>0</v>
      </c>
      <c r="E16" s="38">
        <v>0</v>
      </c>
      <c r="F16" s="38">
        <v>0</v>
      </c>
      <c r="G16" s="38">
        <v>0</v>
      </c>
      <c r="I16" s="7" t="s">
        <v>7</v>
      </c>
      <c r="J16" s="40"/>
      <c r="K16" s="40"/>
      <c r="L16" s="40"/>
      <c r="M16" s="40"/>
      <c r="N16" s="40"/>
      <c r="P16" s="41"/>
      <c r="Q16" s="42"/>
    </row>
    <row r="17" spans="2:17" x14ac:dyDescent="0.2">
      <c r="B17" s="9" t="s">
        <v>8</v>
      </c>
      <c r="C17" s="37">
        <v>4</v>
      </c>
      <c r="D17" s="37">
        <v>105</v>
      </c>
      <c r="E17" s="37">
        <v>283</v>
      </c>
      <c r="F17" s="37">
        <v>117</v>
      </c>
      <c r="G17" s="37">
        <v>45</v>
      </c>
      <c r="I17" s="9" t="s">
        <v>8</v>
      </c>
      <c r="J17" s="39">
        <v>0.72202166064981954</v>
      </c>
      <c r="K17" s="39">
        <v>18.953068592057761</v>
      </c>
      <c r="L17" s="39">
        <v>51.08303249097473</v>
      </c>
      <c r="M17" s="39">
        <v>21.119133574007222</v>
      </c>
      <c r="N17" s="39">
        <v>8.1227436823104693</v>
      </c>
      <c r="P17" s="41"/>
      <c r="Q17" s="42"/>
    </row>
    <row r="18" spans="2:17" x14ac:dyDescent="0.2">
      <c r="B18" s="9" t="s">
        <v>11</v>
      </c>
      <c r="C18" s="37">
        <v>24</v>
      </c>
      <c r="D18" s="37">
        <v>183</v>
      </c>
      <c r="E18" s="37">
        <v>565</v>
      </c>
      <c r="F18" s="37">
        <v>204</v>
      </c>
      <c r="G18" s="37">
        <v>50</v>
      </c>
      <c r="I18" s="9" t="s">
        <v>11</v>
      </c>
      <c r="J18" s="39">
        <v>2.3391812865497075</v>
      </c>
      <c r="K18" s="39">
        <v>17.836257309941519</v>
      </c>
      <c r="L18" s="39">
        <v>55.068226120857702</v>
      </c>
      <c r="M18" s="39">
        <v>19.883040935672515</v>
      </c>
      <c r="N18" s="39">
        <v>4.8732943469785575</v>
      </c>
      <c r="P18" s="41"/>
      <c r="Q18" s="42"/>
    </row>
    <row r="19" spans="2:17" x14ac:dyDescent="0.2">
      <c r="B19" s="9" t="s">
        <v>12</v>
      </c>
      <c r="C19" s="37">
        <v>41</v>
      </c>
      <c r="D19" s="37">
        <v>335</v>
      </c>
      <c r="E19" s="37">
        <v>882</v>
      </c>
      <c r="F19" s="37">
        <v>336</v>
      </c>
      <c r="G19" s="37">
        <v>74</v>
      </c>
      <c r="I19" s="9" t="s">
        <v>12</v>
      </c>
      <c r="J19" s="39">
        <v>2.4580335731414866</v>
      </c>
      <c r="K19" s="39">
        <v>20.083932853717027</v>
      </c>
      <c r="L19" s="39">
        <v>52.877697841726622</v>
      </c>
      <c r="M19" s="39">
        <v>20.14388489208633</v>
      </c>
      <c r="N19" s="39">
        <v>4.4364508393285371</v>
      </c>
      <c r="P19" s="41"/>
      <c r="Q19" s="42"/>
    </row>
    <row r="20" spans="2:17" x14ac:dyDescent="0.2">
      <c r="B20" s="7" t="s">
        <v>13</v>
      </c>
      <c r="C20" s="38">
        <v>0</v>
      </c>
      <c r="D20" s="38">
        <v>0</v>
      </c>
      <c r="E20" s="38">
        <v>0</v>
      </c>
      <c r="F20" s="38">
        <v>0</v>
      </c>
      <c r="G20" s="38">
        <v>0</v>
      </c>
      <c r="I20" s="7" t="s">
        <v>13</v>
      </c>
      <c r="J20" s="37"/>
      <c r="K20" s="40"/>
      <c r="L20" s="40"/>
      <c r="M20" s="40"/>
      <c r="N20" s="40"/>
      <c r="P20" s="41"/>
      <c r="Q20" s="42"/>
    </row>
    <row r="21" spans="2:17" x14ac:dyDescent="0.2">
      <c r="B21" s="9" t="s">
        <v>9</v>
      </c>
      <c r="C21" s="37">
        <v>35</v>
      </c>
      <c r="D21" s="37">
        <v>361</v>
      </c>
      <c r="E21" s="37">
        <v>1102</v>
      </c>
      <c r="F21" s="37">
        <v>429</v>
      </c>
      <c r="G21" s="37">
        <v>107</v>
      </c>
      <c r="I21" s="9" t="s">
        <v>9</v>
      </c>
      <c r="J21" s="39">
        <v>1.720747295968535</v>
      </c>
      <c r="K21" s="39">
        <v>17.748279252704034</v>
      </c>
      <c r="L21" s="39">
        <v>54.17895771878073</v>
      </c>
      <c r="M21" s="39">
        <v>21.091445427728615</v>
      </c>
      <c r="N21" s="39">
        <v>5.2605703048180921</v>
      </c>
      <c r="P21" s="41"/>
      <c r="Q21" s="42"/>
    </row>
    <row r="22" spans="2:17" x14ac:dyDescent="0.2">
      <c r="B22" s="9" t="s">
        <v>10</v>
      </c>
      <c r="C22" s="37">
        <v>34</v>
      </c>
      <c r="D22" s="37">
        <v>262</v>
      </c>
      <c r="E22" s="37">
        <v>628</v>
      </c>
      <c r="F22" s="37">
        <v>228</v>
      </c>
      <c r="G22" s="37">
        <v>62</v>
      </c>
      <c r="I22" s="9" t="s">
        <v>10</v>
      </c>
      <c r="J22" s="39">
        <v>2.8006589785831961</v>
      </c>
      <c r="K22" s="39">
        <v>21.581548599670512</v>
      </c>
      <c r="L22" s="39">
        <v>51.729818780889623</v>
      </c>
      <c r="M22" s="39">
        <v>18.780889621087315</v>
      </c>
      <c r="N22" s="39">
        <v>5.1070840197693572</v>
      </c>
      <c r="P22" s="41"/>
      <c r="Q22" s="42"/>
    </row>
    <row r="23" spans="2:17" x14ac:dyDescent="0.2">
      <c r="B23" s="7" t="s">
        <v>14</v>
      </c>
      <c r="C23" s="38">
        <v>0</v>
      </c>
      <c r="D23" s="38">
        <v>0</v>
      </c>
      <c r="E23" s="38">
        <v>0</v>
      </c>
      <c r="F23" s="38">
        <v>0</v>
      </c>
      <c r="G23" s="38">
        <v>0</v>
      </c>
      <c r="I23" s="7" t="s">
        <v>14</v>
      </c>
      <c r="J23" s="37"/>
      <c r="K23" s="40"/>
      <c r="L23" s="40"/>
      <c r="M23" s="40"/>
      <c r="N23" s="40"/>
      <c r="P23" s="41"/>
      <c r="Q23" s="42"/>
    </row>
    <row r="24" spans="2:17" x14ac:dyDescent="0.2">
      <c r="B24" s="15" t="s">
        <v>32</v>
      </c>
      <c r="C24" s="37">
        <v>13</v>
      </c>
      <c r="D24" s="37">
        <v>79</v>
      </c>
      <c r="E24" s="37">
        <v>268</v>
      </c>
      <c r="F24" s="37">
        <v>108</v>
      </c>
      <c r="G24" s="37">
        <v>34</v>
      </c>
      <c r="I24" s="15" t="s">
        <v>32</v>
      </c>
      <c r="J24" s="39">
        <v>2.5896414342629481</v>
      </c>
      <c r="K24" s="39">
        <v>15.737051792828685</v>
      </c>
      <c r="L24" s="39">
        <v>53.386454183266927</v>
      </c>
      <c r="M24" s="39">
        <v>21.513944223107568</v>
      </c>
      <c r="N24" s="39">
        <v>6.7729083665338639</v>
      </c>
      <c r="P24" s="41"/>
      <c r="Q24" s="42"/>
    </row>
    <row r="25" spans="2:17" x14ac:dyDescent="0.2">
      <c r="B25" s="15" t="s">
        <v>31</v>
      </c>
      <c r="C25" s="37">
        <v>29</v>
      </c>
      <c r="D25" s="37">
        <v>340</v>
      </c>
      <c r="E25" s="37">
        <v>863</v>
      </c>
      <c r="F25" s="37">
        <v>312</v>
      </c>
      <c r="G25" s="37">
        <v>74</v>
      </c>
      <c r="I25" s="15" t="s">
        <v>31</v>
      </c>
      <c r="J25" s="39">
        <v>1.7923362175525339</v>
      </c>
      <c r="K25" s="39">
        <v>21.013597033374538</v>
      </c>
      <c r="L25" s="39">
        <v>53.33745364647713</v>
      </c>
      <c r="M25" s="39">
        <v>19.283065512978986</v>
      </c>
      <c r="N25" s="39">
        <v>4.573547589616811</v>
      </c>
      <c r="P25" s="41"/>
      <c r="Q25" s="42"/>
    </row>
    <row r="26" spans="2:17" x14ac:dyDescent="0.2">
      <c r="B26" s="15" t="s">
        <v>30</v>
      </c>
      <c r="C26" s="37">
        <v>27</v>
      </c>
      <c r="D26" s="37">
        <v>204</v>
      </c>
      <c r="E26" s="37">
        <v>599</v>
      </c>
      <c r="F26" s="37">
        <v>237</v>
      </c>
      <c r="G26" s="37">
        <v>61</v>
      </c>
      <c r="I26" s="15" t="s">
        <v>30</v>
      </c>
      <c r="J26" s="39">
        <v>2.3936170212765959</v>
      </c>
      <c r="K26" s="39">
        <v>18.085106382978726</v>
      </c>
      <c r="L26" s="39">
        <v>53.102836879432623</v>
      </c>
      <c r="M26" s="39">
        <v>21.01063829787234</v>
      </c>
      <c r="N26" s="39">
        <v>5.4078014184397167</v>
      </c>
      <c r="P26" s="41"/>
      <c r="Q26" s="42"/>
    </row>
    <row r="27" spans="2:17" x14ac:dyDescent="0.2">
      <c r="B27" s="7" t="s">
        <v>15</v>
      </c>
      <c r="C27" s="38">
        <v>0</v>
      </c>
      <c r="D27" s="38">
        <v>0</v>
      </c>
      <c r="E27" s="38">
        <v>0</v>
      </c>
      <c r="F27" s="38">
        <v>0</v>
      </c>
      <c r="G27" s="38">
        <v>0</v>
      </c>
      <c r="I27" s="7" t="s">
        <v>15</v>
      </c>
      <c r="J27" s="37"/>
      <c r="K27" s="40"/>
      <c r="L27" s="40"/>
      <c r="M27" s="40"/>
      <c r="N27" s="40"/>
      <c r="P27" s="41"/>
      <c r="Q27" s="42"/>
    </row>
    <row r="28" spans="2:17" x14ac:dyDescent="0.2">
      <c r="B28" s="9" t="s">
        <v>16</v>
      </c>
      <c r="C28" s="37">
        <v>7</v>
      </c>
      <c r="D28" s="37">
        <v>30</v>
      </c>
      <c r="E28" s="37">
        <v>53</v>
      </c>
      <c r="F28" s="37">
        <v>16</v>
      </c>
      <c r="G28" s="37">
        <v>4</v>
      </c>
      <c r="I28" s="9" t="s">
        <v>16</v>
      </c>
      <c r="J28" s="39">
        <v>6.3636363636363633</v>
      </c>
      <c r="K28" s="39">
        <v>27.27272727272727</v>
      </c>
      <c r="L28" s="39">
        <v>48.18181818181818</v>
      </c>
      <c r="M28" s="39">
        <v>14.545454545454545</v>
      </c>
      <c r="N28" s="39">
        <v>3.6363636363636362</v>
      </c>
      <c r="P28" s="41"/>
      <c r="Q28" s="42"/>
    </row>
    <row r="29" spans="2:17" x14ac:dyDescent="0.2">
      <c r="B29" s="9" t="s">
        <v>17</v>
      </c>
      <c r="C29" s="37">
        <v>30</v>
      </c>
      <c r="D29" s="37">
        <v>297</v>
      </c>
      <c r="E29" s="37">
        <v>782</v>
      </c>
      <c r="F29" s="37">
        <v>284</v>
      </c>
      <c r="G29" s="37">
        <v>64</v>
      </c>
      <c r="I29" s="9" t="s">
        <v>17</v>
      </c>
      <c r="J29" s="39">
        <v>2.0590253946465338</v>
      </c>
      <c r="K29" s="39">
        <v>20.384351407000686</v>
      </c>
      <c r="L29" s="39">
        <v>53.671928620452988</v>
      </c>
      <c r="M29" s="39">
        <v>19.492107069320522</v>
      </c>
      <c r="N29" s="39">
        <v>4.3925875085792727</v>
      </c>
      <c r="P29" s="41"/>
      <c r="Q29" s="42"/>
    </row>
    <row r="30" spans="2:17" x14ac:dyDescent="0.2">
      <c r="B30" s="9" t="s">
        <v>18</v>
      </c>
      <c r="C30" s="37">
        <v>0</v>
      </c>
      <c r="D30" s="37">
        <v>26</v>
      </c>
      <c r="E30" s="37">
        <v>107</v>
      </c>
      <c r="F30" s="37">
        <v>39</v>
      </c>
      <c r="G30" s="37">
        <v>8</v>
      </c>
      <c r="I30" s="9" t="s">
        <v>18</v>
      </c>
      <c r="J30" s="39">
        <v>0</v>
      </c>
      <c r="K30" s="39">
        <v>14.444444444444443</v>
      </c>
      <c r="L30" s="39">
        <v>59.444444444444443</v>
      </c>
      <c r="M30" s="39">
        <v>21.666666666666668</v>
      </c>
      <c r="N30" s="39">
        <v>4.4444444444444446</v>
      </c>
      <c r="P30" s="41"/>
      <c r="Q30" s="42"/>
    </row>
    <row r="31" spans="2:17" x14ac:dyDescent="0.2">
      <c r="B31" s="9" t="s">
        <v>19</v>
      </c>
      <c r="C31" s="37">
        <v>2</v>
      </c>
      <c r="D31" s="37">
        <v>28</v>
      </c>
      <c r="E31" s="37">
        <v>124</v>
      </c>
      <c r="F31" s="37">
        <v>27</v>
      </c>
      <c r="G31" s="37">
        <v>9</v>
      </c>
      <c r="I31" s="9" t="s">
        <v>19</v>
      </c>
      <c r="J31" s="39">
        <v>1.0526315789473684</v>
      </c>
      <c r="K31" s="39">
        <v>14.736842105263156</v>
      </c>
      <c r="L31" s="39">
        <v>65.26315789473685</v>
      </c>
      <c r="M31" s="39">
        <v>14.210526315789473</v>
      </c>
      <c r="N31" s="39">
        <v>4.7368421052631584</v>
      </c>
      <c r="P31" s="41"/>
      <c r="Q31" s="42"/>
    </row>
    <row r="32" spans="2:17" x14ac:dyDescent="0.2">
      <c r="B32" s="9" t="s">
        <v>20</v>
      </c>
      <c r="C32" s="37">
        <v>11</v>
      </c>
      <c r="D32" s="37">
        <v>84</v>
      </c>
      <c r="E32" s="37">
        <v>219</v>
      </c>
      <c r="F32" s="37">
        <v>101</v>
      </c>
      <c r="G32" s="37">
        <v>33</v>
      </c>
      <c r="I32" s="9" t="s">
        <v>20</v>
      </c>
      <c r="J32" s="39">
        <v>2.4553571428571428</v>
      </c>
      <c r="K32" s="39">
        <v>18.75</v>
      </c>
      <c r="L32" s="39">
        <v>48.883928571428569</v>
      </c>
      <c r="M32" s="39">
        <v>22.544642857142858</v>
      </c>
      <c r="N32" s="39">
        <v>7.3660714285714288</v>
      </c>
      <c r="P32" s="41"/>
      <c r="Q32" s="42"/>
    </row>
    <row r="33" spans="2:17" x14ac:dyDescent="0.2">
      <c r="B33" s="9" t="s">
        <v>21</v>
      </c>
      <c r="C33" s="37">
        <v>5</v>
      </c>
      <c r="D33" s="37">
        <v>29</v>
      </c>
      <c r="E33" s="37">
        <v>75</v>
      </c>
      <c r="F33" s="37">
        <v>25</v>
      </c>
      <c r="G33" s="37">
        <v>5</v>
      </c>
      <c r="I33" s="9" t="s">
        <v>21</v>
      </c>
      <c r="J33" s="39">
        <v>3.5971223021582732</v>
      </c>
      <c r="K33" s="39">
        <v>20.863309352517987</v>
      </c>
      <c r="L33" s="39">
        <v>53.956834532374096</v>
      </c>
      <c r="M33" s="39">
        <v>17.985611510791365</v>
      </c>
      <c r="N33" s="39">
        <v>3.5971223021582732</v>
      </c>
      <c r="P33" s="41"/>
      <c r="Q33" s="42"/>
    </row>
    <row r="34" spans="2:17" ht="33.75" x14ac:dyDescent="0.2">
      <c r="B34" s="9" t="s">
        <v>22</v>
      </c>
      <c r="C34" s="37">
        <v>5</v>
      </c>
      <c r="D34" s="37">
        <v>54</v>
      </c>
      <c r="E34" s="37">
        <v>198</v>
      </c>
      <c r="F34" s="37">
        <v>90</v>
      </c>
      <c r="G34" s="37">
        <v>26</v>
      </c>
      <c r="I34" s="9" t="s">
        <v>22</v>
      </c>
      <c r="J34" s="39">
        <v>1.3404825737265416</v>
      </c>
      <c r="K34" s="39">
        <v>14.47721179624665</v>
      </c>
      <c r="L34" s="39">
        <v>53.083109919571051</v>
      </c>
      <c r="M34" s="39">
        <v>24.128686327077748</v>
      </c>
      <c r="N34" s="39">
        <v>6.9705093833780163</v>
      </c>
      <c r="P34" s="41"/>
      <c r="Q34" s="42"/>
    </row>
    <row r="35" spans="2:17" x14ac:dyDescent="0.2">
      <c r="B35" s="9" t="s">
        <v>23</v>
      </c>
      <c r="C35" s="37">
        <v>9</v>
      </c>
      <c r="D35" s="37">
        <v>75</v>
      </c>
      <c r="E35" s="37">
        <v>172</v>
      </c>
      <c r="F35" s="37">
        <v>75</v>
      </c>
      <c r="G35" s="37">
        <v>20</v>
      </c>
      <c r="I35" s="9" t="s">
        <v>23</v>
      </c>
      <c r="J35" s="39">
        <v>2.5641025641025639</v>
      </c>
      <c r="K35" s="39">
        <v>21.367521367521366</v>
      </c>
      <c r="L35" s="39">
        <v>49.002849002849004</v>
      </c>
      <c r="M35" s="39">
        <v>21.367521367521366</v>
      </c>
      <c r="N35" s="39">
        <v>5.6980056980056979</v>
      </c>
      <c r="P35" s="41"/>
      <c r="Q35" s="42"/>
    </row>
    <row r="37" spans="2:17" x14ac:dyDescent="0.2">
      <c r="B37" s="6" t="s">
        <v>126</v>
      </c>
    </row>
  </sheetData>
  <sheetProtection sheet="1"/>
  <mergeCells count="1">
    <mergeCell ref="B9:N9"/>
  </mergeCells>
  <hyperlinks>
    <hyperlink ref="B5" location="Indice!A1" display="&lt;&lt; voltar"/>
  </hyperlinks>
  <printOptions horizontalCentered="1"/>
  <pageMargins left="0.23622047244094491" right="0.23622047244094491" top="0.31496062992125984" bottom="0.31496062992125984" header="0.31496062992125984" footer="0.31496062992125984"/>
  <pageSetup scale="7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16</vt:i4>
      </vt:variant>
    </vt:vector>
  </HeadingPairs>
  <TitlesOfParts>
    <vt:vector size="33" baseType="lpstr">
      <vt:lpstr>Indice</vt:lpstr>
      <vt:lpstr>B1_25</vt:lpstr>
      <vt:lpstr>B1_26</vt:lpstr>
      <vt:lpstr>B1_27</vt:lpstr>
      <vt:lpstr>B1_28</vt:lpstr>
      <vt:lpstr>B1_29</vt:lpstr>
      <vt:lpstr>B1_30</vt:lpstr>
      <vt:lpstr>B1_31</vt:lpstr>
      <vt:lpstr>B1_32</vt:lpstr>
      <vt:lpstr>B1_33</vt:lpstr>
      <vt:lpstr>B1_34</vt:lpstr>
      <vt:lpstr>B1_35</vt:lpstr>
      <vt:lpstr>B1_36</vt:lpstr>
      <vt:lpstr>B1_37</vt:lpstr>
      <vt:lpstr>B1_38</vt:lpstr>
      <vt:lpstr>B1_39</vt:lpstr>
      <vt:lpstr>Notas</vt:lpstr>
      <vt:lpstr>B1_25!Print_Area</vt:lpstr>
      <vt:lpstr>B1_26!Print_Area</vt:lpstr>
      <vt:lpstr>B1_27!Print_Area</vt:lpstr>
      <vt:lpstr>B1_28!Print_Area</vt:lpstr>
      <vt:lpstr>B1_29!Print_Area</vt:lpstr>
      <vt:lpstr>B1_30!Print_Area</vt:lpstr>
      <vt:lpstr>B1_31!Print_Area</vt:lpstr>
      <vt:lpstr>B1_32!Print_Area</vt:lpstr>
      <vt:lpstr>B1_33!Print_Area</vt:lpstr>
      <vt:lpstr>B1_34!Print_Area</vt:lpstr>
      <vt:lpstr>B1_35!Print_Area</vt:lpstr>
      <vt:lpstr>B1_36!Print_Area</vt:lpstr>
      <vt:lpstr>B1_37!Print_Area</vt:lpstr>
      <vt:lpstr>B1_38!Print_Area</vt:lpstr>
      <vt:lpstr>B1_39!Print_Area</vt:lpstr>
      <vt:lpstr>Indice!Print_Area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Domain User</dc:creator>
  <cp:lastModifiedBy>Paula Bordelo</cp:lastModifiedBy>
  <cp:lastPrinted>2022-11-21T10:59:08Z</cp:lastPrinted>
  <dcterms:created xsi:type="dcterms:W3CDTF">2017-08-24T17:10:00Z</dcterms:created>
  <dcterms:modified xsi:type="dcterms:W3CDTF">2023-07-25T10:51:45Z</dcterms:modified>
</cp:coreProperties>
</file>