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71.xml" ContentType="application/vnd.openxmlformats-officedocument.spreadsheetml.worksheet+xml"/>
  <Override PartName="/xl/worksheets/sheet82.xml" ContentType="application/vnd.openxmlformats-officedocument.spreadsheetml.worksheet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worksheets/sheet60.xml" ContentType="application/vnd.openxmlformats-officedocument.spreadsheetml.worksheet+xml"/>
  <Override PartName="/xl/externalLinks/externalLink9.xml" ContentType="application/vnd.openxmlformats-officedocument.spreadsheetml.externalLink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Default Extension="xml" ContentType="application/xml"/>
  <Override PartName="/xl/externalLinks/externalLink5.xml" ContentType="application/vnd.openxmlformats-officedocument.spreadsheetml.externalLink+xml"/>
  <Override PartName="/xl/worksheets/sheet3.xml" ContentType="application/vnd.openxmlformats-officedocument.spreadsheetml.worksheet+xml"/>
  <Override PartName="/xl/worksheets/sheet98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69.xml" ContentType="application/vnd.openxmlformats-officedocument.spreadsheetml.worksheet+xml"/>
  <Override PartName="/xl/worksheets/sheet78.xml" ContentType="application/vnd.openxmlformats-officedocument.spreadsheetml.worksheet+xml"/>
  <Override PartName="/xl/worksheets/sheet87.xml" ContentType="application/vnd.openxmlformats-officedocument.spreadsheetml.worksheet+xml"/>
  <Override PartName="/xl/worksheets/sheet9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2.xml" ContentType="application/vnd.openxmlformats-officedocument.spreadsheetml.externalLink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worksheets/sheet67.xml" ContentType="application/vnd.openxmlformats-officedocument.spreadsheetml.worksheet+xml"/>
  <Override PartName="/xl/worksheets/sheet76.xml" ContentType="application/vnd.openxmlformats-officedocument.spreadsheetml.worksheet+xml"/>
  <Override PartName="/xl/worksheets/sheet85.xml" ContentType="application/vnd.openxmlformats-officedocument.spreadsheetml.worksheet+xml"/>
  <Override PartName="/xl/worksheets/sheet94.xml" ContentType="application/vnd.openxmlformats-officedocument.spreadsheetml.worksheet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6.xml" ContentType="application/vnd.openxmlformats-officedocument.spreadsheetml.worksheet+xml"/>
  <Override PartName="/xl/worksheets/sheet65.xml" ContentType="application/vnd.openxmlformats-officedocument.spreadsheetml.worksheet+xml"/>
  <Override PartName="/xl/worksheets/sheet74.xml" ContentType="application/vnd.openxmlformats-officedocument.spreadsheetml.worksheet+xml"/>
  <Override PartName="/xl/worksheets/sheet83.xml" ContentType="application/vnd.openxmlformats-officedocument.spreadsheetml.worksheet+xml"/>
  <Override PartName="/xl/worksheets/sheet92.xml" ContentType="application/vnd.openxmlformats-officedocument.spreadsheetml.workshee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Override PartName="/xl/worksheets/sheet72.xml" ContentType="application/vnd.openxmlformats-officedocument.spreadsheetml.worksheet+xml"/>
  <Override PartName="/xl/worksheets/sheet81.xml" ContentType="application/vnd.openxmlformats-officedocument.spreadsheetml.worksheet+xml"/>
  <Override PartName="/xl/worksheets/sheet90.xml" ContentType="application/vnd.openxmlformats-officedocument.spreadsheetml.worksheet+xml"/>
  <Override PartName="/xl/worksheets/sheet100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worksheets/sheet70.xml" ContentType="application/vnd.openxmlformats-officedocument.spreadsheetml.worksheet+xml"/>
  <Override PartName="/xl/externalLinks/externalLink8.xml" ContentType="application/vnd.openxmlformats-officedocument.spreadsheetml.externalLink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6.xml" ContentType="application/vnd.openxmlformats-officedocument.spreadsheetml.externalLink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99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13.xml" ContentType="application/vnd.openxmlformats-officedocument.spreadsheetml.externalLink+xml"/>
  <Override PartName="/xl/drawings/drawing1.xml" ContentType="application/vnd.openxmlformats-officedocument.drawing+xml"/>
  <Override PartName="/xl/worksheets/sheet59.xml" ContentType="application/vnd.openxmlformats-officedocument.spreadsheetml.worksheet+xml"/>
  <Override PartName="/xl/worksheets/sheet68.xml" ContentType="application/vnd.openxmlformats-officedocument.spreadsheetml.worksheet+xml"/>
  <Override PartName="/xl/worksheets/sheet77.xml" ContentType="application/vnd.openxmlformats-officedocument.spreadsheetml.worksheet+xml"/>
  <Override PartName="/xl/worksheets/sheet79.xml" ContentType="application/vnd.openxmlformats-officedocument.spreadsheetml.worksheet+xml"/>
  <Override PartName="/xl/worksheets/sheet88.xml" ContentType="application/vnd.openxmlformats-officedocument.spreadsheetml.worksheet+xml"/>
  <Override PartName="/xl/worksheets/sheet97.xml" ContentType="application/vnd.openxmlformats-officedocument.spreadsheetml.worksheet+xml"/>
  <Override PartName="/xl/externalLinks/externalLink1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66.xml" ContentType="application/vnd.openxmlformats-officedocument.spreadsheetml.worksheet+xml"/>
  <Override PartName="/xl/worksheets/sheet75.xml" ContentType="application/vnd.openxmlformats-officedocument.spreadsheetml.worksheet+xml"/>
  <Override PartName="/xl/worksheets/sheet86.xml" ContentType="application/vnd.openxmlformats-officedocument.spreadsheetml.worksheet+xml"/>
  <Override PartName="/xl/worksheets/sheet95.xml" ContentType="application/vnd.openxmlformats-officedocument.spreadsheetml.worksheet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xl/worksheets/sheet64.xml" ContentType="application/vnd.openxmlformats-officedocument.spreadsheetml.worksheet+xml"/>
  <Override PartName="/xl/worksheets/sheet73.xml" ContentType="application/vnd.openxmlformats-officedocument.spreadsheetml.worksheet+xml"/>
  <Override PartName="/xl/worksheets/sheet84.xml" ContentType="application/vnd.openxmlformats-officedocument.spreadsheetml.worksheet+xml"/>
  <Override PartName="/xl/worksheets/sheet93.xml" ContentType="application/vnd.openxmlformats-officedocument.spreadsheetml.workshee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62.xml" ContentType="application/vnd.openxmlformats-officedocument.spreadsheetml.worksheet+xml"/>
  <Override PartName="/xl/worksheets/sheet91.xml" ContentType="application/vnd.openxmlformats-officedocument.spreadsheetml.workshee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worksheets/sheet80.xml" ContentType="application/vnd.openxmlformats-officedocument.spreadsheetml.worksheet+xml"/>
  <Override PartName="/xl/theme/theme1.xml" ContentType="application/vnd.openxmlformats-officedocument.theme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Override PartName="/xl/externalLinks/externalLink7.xml" ContentType="application/vnd.openxmlformats-officedocument.spreadsheetml.externalLink+xml"/>
  <Default Extension="rels" ContentType="application/vnd.openxmlformats-package.relationships+xml"/>
  <Override PartName="/xl/worksheets/sheet5.xml" ContentType="application/vnd.openxmlformats-officedocument.spreadsheetml.worksheet+xml"/>
  <Override PartName="/xl/worksheets/sheet89.xml" ContentType="application/vnd.openxmlformats-officedocument.spreadsheetml.worksheet+xml"/>
  <Override PartName="/xl/externalLinks/externalLink3.xml" ContentType="application/vnd.openxmlformats-officedocument.spreadsheetml.externalLink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5580" windowWidth="19320" windowHeight="5625" tabRatio="703"/>
  </bookViews>
  <sheets>
    <sheet name="Índice" sheetId="101" r:id="rId1"/>
    <sheet name="Contents" sheetId="102" r:id="rId2"/>
    <sheet name="1" sheetId="1" r:id="rId3"/>
    <sheet name="2" sheetId="3" r:id="rId4"/>
    <sheet name="3" sheetId="4" r:id="rId5"/>
    <sheet name="4" sheetId="5" r:id="rId6"/>
    <sheet name="5" sheetId="6" r:id="rId7"/>
    <sheet name="6" sheetId="7" r:id="rId8"/>
    <sheet name="7" sheetId="8" r:id="rId9"/>
    <sheet name="8" sheetId="9" r:id="rId10"/>
    <sheet name="9" sheetId="10" r:id="rId11"/>
    <sheet name="10" sheetId="11" r:id="rId12"/>
    <sheet name="11" sheetId="12" r:id="rId13"/>
    <sheet name="12" sheetId="13" r:id="rId14"/>
    <sheet name="13" sheetId="15" r:id="rId15"/>
    <sheet name="14" sheetId="16" r:id="rId16"/>
    <sheet name="15" sheetId="17" r:id="rId17"/>
    <sheet name="16" sheetId="18" r:id="rId18"/>
    <sheet name="17" sheetId="19" r:id="rId19"/>
    <sheet name="18" sheetId="20" r:id="rId20"/>
    <sheet name="19" sheetId="21" r:id="rId21"/>
    <sheet name="20" sheetId="22" r:id="rId22"/>
    <sheet name="21" sheetId="23" r:id="rId23"/>
    <sheet name="22" sheetId="24" r:id="rId24"/>
    <sheet name="23" sheetId="25" r:id="rId25"/>
    <sheet name="24" sheetId="26" r:id="rId26"/>
    <sheet name="25" sheetId="27" r:id="rId27"/>
    <sheet name="26" sheetId="28" r:id="rId28"/>
    <sheet name="27" sheetId="29" r:id="rId29"/>
    <sheet name="28" sheetId="30" r:id="rId30"/>
    <sheet name="29" sheetId="31" r:id="rId31"/>
    <sheet name="30" sheetId="32" r:id="rId32"/>
    <sheet name="31" sheetId="33" r:id="rId33"/>
    <sheet name="32" sheetId="34" r:id="rId34"/>
    <sheet name="33" sheetId="35" r:id="rId35"/>
    <sheet name="34" sheetId="36" r:id="rId36"/>
    <sheet name="35" sheetId="37" r:id="rId37"/>
    <sheet name="36" sheetId="38" r:id="rId38"/>
    <sheet name="37" sheetId="39" r:id="rId39"/>
    <sheet name="38" sheetId="40" r:id="rId40"/>
    <sheet name="39" sheetId="41" r:id="rId41"/>
    <sheet name="40" sheetId="42" r:id="rId42"/>
    <sheet name="41" sheetId="43" r:id="rId43"/>
    <sheet name="42" sheetId="44" r:id="rId44"/>
    <sheet name="43" sheetId="45" r:id="rId45"/>
    <sheet name="44" sheetId="46" r:id="rId46"/>
    <sheet name="45" sheetId="47" r:id="rId47"/>
    <sheet name="46" sheetId="48" r:id="rId48"/>
    <sheet name="47" sheetId="49" r:id="rId49"/>
    <sheet name="48.a" sheetId="50" r:id="rId50"/>
    <sheet name="48.b" sheetId="51" r:id="rId51"/>
    <sheet name="49" sheetId="52" r:id="rId52"/>
    <sheet name="50" sheetId="53" r:id="rId53"/>
    <sheet name="51" sheetId="54" r:id="rId54"/>
    <sheet name="52" sheetId="55" r:id="rId55"/>
    <sheet name="53" sheetId="56" r:id="rId56"/>
    <sheet name="54" sheetId="57" r:id="rId57"/>
    <sheet name="55" sheetId="58" r:id="rId58"/>
    <sheet name="56" sheetId="59" r:id="rId59"/>
    <sheet name="57" sheetId="60" r:id="rId60"/>
    <sheet name="58" sheetId="61" r:id="rId61"/>
    <sheet name="59" sheetId="62" r:id="rId62"/>
    <sheet name="60" sheetId="63" r:id="rId63"/>
    <sheet name="61" sheetId="64" r:id="rId64"/>
    <sheet name="62" sheetId="65" r:id="rId65"/>
    <sheet name="63" sheetId="66" r:id="rId66"/>
    <sheet name="64" sheetId="67" r:id="rId67"/>
    <sheet name="65" sheetId="68" r:id="rId68"/>
    <sheet name="66" sheetId="69" r:id="rId69"/>
    <sheet name="67" sheetId="70" r:id="rId70"/>
    <sheet name="68" sheetId="71" r:id="rId71"/>
    <sheet name="69" sheetId="72" r:id="rId72"/>
    <sheet name="70" sheetId="73" r:id="rId73"/>
    <sheet name="71" sheetId="74" r:id="rId74"/>
    <sheet name="72" sheetId="75" r:id="rId75"/>
    <sheet name="73" sheetId="76" r:id="rId76"/>
    <sheet name="74" sheetId="77" r:id="rId77"/>
    <sheet name="75" sheetId="78" r:id="rId78"/>
    <sheet name="76" sheetId="79" r:id="rId79"/>
    <sheet name="77" sheetId="80" r:id="rId80"/>
    <sheet name="78" sheetId="81" r:id="rId81"/>
    <sheet name="79" sheetId="82" r:id="rId82"/>
    <sheet name="80" sheetId="83" r:id="rId83"/>
    <sheet name="81" sheetId="84" r:id="rId84"/>
    <sheet name="82" sheetId="85" r:id="rId85"/>
    <sheet name="83" sheetId="86" r:id="rId86"/>
    <sheet name="84" sheetId="87" r:id="rId87"/>
    <sheet name="85" sheetId="88" r:id="rId88"/>
    <sheet name="86" sheetId="89" r:id="rId89"/>
    <sheet name="87" sheetId="90" r:id="rId90"/>
    <sheet name="88" sheetId="91" r:id="rId91"/>
    <sheet name="89" sheetId="92" r:id="rId92"/>
    <sheet name="90" sheetId="93" r:id="rId93"/>
    <sheet name="91" sheetId="94" r:id="rId94"/>
    <sheet name="92" sheetId="95" r:id="rId95"/>
    <sheet name="93" sheetId="96" r:id="rId96"/>
    <sheet name="94" sheetId="97" r:id="rId97"/>
    <sheet name="95" sheetId="98" r:id="rId98"/>
    <sheet name="96" sheetId="99" r:id="rId99"/>
    <sheet name="97" sheetId="100" r:id="rId100"/>
  </sheets>
  <externalReferences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</externalReferences>
  <definedNames>
    <definedName name="\a">#N/A</definedName>
    <definedName name="__13000000" localSheetId="1">#REF!</definedName>
    <definedName name="__13000000">#REF!</definedName>
    <definedName name="__60_Ind_4_01_00_INT_I" localSheetId="1">#REF!</definedName>
    <definedName name="__60_Ind_4_01_00_INT_I">#REF!</definedName>
    <definedName name="__60_Ind_4_06_05_INT_E" localSheetId="1">#REF!</definedName>
    <definedName name="__60_Ind_4_06_05_INT_E">#REF!</definedName>
    <definedName name="__60_Ind_4_06_05_INT_I">#REF!</definedName>
    <definedName name="__61_Ind_4_0201_ZEu_E">#REF!</definedName>
    <definedName name="__PIB93">#REF!</definedName>
    <definedName name="__r61_Ind_4_05_04_ZEu_E">#REF!</definedName>
    <definedName name="_13000000">#REF!</definedName>
    <definedName name="_54">'52'!$A$1:$G$11</definedName>
    <definedName name="_60_Ind_4_01_00_INT_I">#REF!</definedName>
    <definedName name="_60_Ind_4_06_05_INT_E">#REF!</definedName>
    <definedName name="_60_Ind_4_06_05_INT_I">#REF!</definedName>
    <definedName name="_61_Ind_4_0201_ZEu_E">#REF!</definedName>
    <definedName name="_xlnm._FilterDatabase" localSheetId="62" hidden="1">'60'!$A$16:$I$43</definedName>
    <definedName name="_Key1" hidden="1">#REF!</definedName>
    <definedName name="_PIB93">#REF!</definedName>
    <definedName name="_r61_Ind_4_05_04_ZEu_E">#REF!</definedName>
    <definedName name="_Sort" hidden="1">#REF!</definedName>
    <definedName name="_T2005" localSheetId="1">[1]G0506_CAE3d!$A$2:$D$21</definedName>
    <definedName name="_T2005">[2]G0506_CAE3d!$A$2:$D$21</definedName>
    <definedName name="a" localSheetId="12">#REF!</definedName>
    <definedName name="a" localSheetId="13">#REF!</definedName>
    <definedName name="a" localSheetId="15">#REF!</definedName>
    <definedName name="a" localSheetId="19">#REF!</definedName>
    <definedName name="a" localSheetId="21">#REF!</definedName>
    <definedName name="a" localSheetId="23">#REF!</definedName>
    <definedName name="a" localSheetId="26">#REF!</definedName>
    <definedName name="a" localSheetId="30">#REF!</definedName>
    <definedName name="a" localSheetId="31">#REF!</definedName>
    <definedName name="a" localSheetId="37">#REF!</definedName>
    <definedName name="a" localSheetId="38">#REF!</definedName>
    <definedName name="a" localSheetId="41">#REF!</definedName>
    <definedName name="a" localSheetId="46">#REF!</definedName>
    <definedName name="a" localSheetId="47">#REF!</definedName>
    <definedName name="a" localSheetId="48">#REF!</definedName>
    <definedName name="a" localSheetId="53">#REF!</definedName>
    <definedName name="a" localSheetId="56">#REF!</definedName>
    <definedName name="A" localSheetId="62">#REF!</definedName>
    <definedName name="a" localSheetId="64">#REF!</definedName>
    <definedName name="a" localSheetId="65">#REF!</definedName>
    <definedName name="a" localSheetId="71">#REF!</definedName>
    <definedName name="a" localSheetId="78">#REF!</definedName>
    <definedName name="a" localSheetId="83">#REF!</definedName>
    <definedName name="a" localSheetId="84">#REF!</definedName>
    <definedName name="a" localSheetId="85">#REF!</definedName>
    <definedName name="a" localSheetId="86">#REF!</definedName>
    <definedName name="a" localSheetId="90">#REF!</definedName>
    <definedName name="a" localSheetId="10">#REF!</definedName>
    <definedName name="a" localSheetId="95">#REF!</definedName>
    <definedName name="a" localSheetId="96">#REF!</definedName>
    <definedName name="a" localSheetId="97">#REF!</definedName>
    <definedName name="a" localSheetId="98">#REF!</definedName>
    <definedName name="a" localSheetId="99">#REF!</definedName>
    <definedName name="a">#REF!</definedName>
    <definedName name="aaaaa" localSheetId="1">'[3]61q_Ind_4_05_04_ZEu_I'!$A$1:$AG$118</definedName>
    <definedName name="aaaaa">'[4]61q_Ind_4_05_04_ZEu_I'!$A$1:$AG$118</definedName>
    <definedName name="analiseNAOTratadasGrupo7" localSheetId="1">[5]analiseNAOTratadasGrupo7!$A$1:$I$8</definedName>
    <definedName name="analiseNAOTratadasGrupo7">[6]analiseNAOTratadasGrupo7!$A$1:$I$8</definedName>
    <definedName name="Annex_III_TableIIIB_GNFR_Codes">#REF!</definedName>
    <definedName name="Anuário99CNH" localSheetId="12">#REF!</definedName>
    <definedName name="Anuário99CNH" localSheetId="13">#REF!</definedName>
    <definedName name="Anuário99CNH" localSheetId="15">#REF!</definedName>
    <definedName name="Anuário99CNH" localSheetId="19">#REF!</definedName>
    <definedName name="Anuário99CNH" localSheetId="21">#REF!</definedName>
    <definedName name="Anuário99CNH" localSheetId="23">#REF!</definedName>
    <definedName name="Anuário99CNH" localSheetId="26">#REF!</definedName>
    <definedName name="Anuário99CNH" localSheetId="30">#REF!</definedName>
    <definedName name="Anuário99CNH" localSheetId="31">#REF!</definedName>
    <definedName name="Anuário99CNH" localSheetId="37">#REF!</definedName>
    <definedName name="Anuário99CNH" localSheetId="38">#REF!</definedName>
    <definedName name="Anuário99CNH" localSheetId="41">#REF!</definedName>
    <definedName name="Anuário99CNH" localSheetId="46">#REF!</definedName>
    <definedName name="Anuário99CNH" localSheetId="47">#REF!</definedName>
    <definedName name="Anuário99CNH" localSheetId="48">#REF!</definedName>
    <definedName name="Anuário99CNH" localSheetId="53">#REF!</definedName>
    <definedName name="Anuário99CNH" localSheetId="56">#REF!</definedName>
    <definedName name="Anuário99CNH" localSheetId="62">#REF!</definedName>
    <definedName name="Anuário99CNH" localSheetId="64">#REF!</definedName>
    <definedName name="Anuário99CNH" localSheetId="65">#REF!</definedName>
    <definedName name="Anuário99CNH" localSheetId="71">#REF!</definedName>
    <definedName name="Anuário99CNH" localSheetId="78">#REF!</definedName>
    <definedName name="Anuário99CNH" localSheetId="83">#REF!</definedName>
    <definedName name="Anuário99CNH" localSheetId="84">#REF!</definedName>
    <definedName name="Anuário99CNH" localSheetId="85">#REF!</definedName>
    <definedName name="Anuário99CNH" localSheetId="86">#REF!</definedName>
    <definedName name="Anuário99CNH" localSheetId="90">#REF!</definedName>
    <definedName name="Anuário99CNH" localSheetId="10">#REF!</definedName>
    <definedName name="Anuário99CNH" localSheetId="95">#REF!</definedName>
    <definedName name="Anuário99CNH" localSheetId="96">#REF!</definedName>
    <definedName name="Anuário99CNH" localSheetId="97">#REF!</definedName>
    <definedName name="Anuário99CNH" localSheetId="98">#REF!</definedName>
    <definedName name="Anuário99CNH" localSheetId="99">#REF!</definedName>
    <definedName name="Anuário99CNH">#REF!</definedName>
    <definedName name="Área_e_População_por_NUTS_II__1___Area_and_population_by_NUTS_2__1" localSheetId="2">'1'!$A$1:$D$16</definedName>
    <definedName name="atividade_rede_nacional">'79'!$A$1:$C$15</definedName>
    <definedName name="b" localSheetId="12">#REF!</definedName>
    <definedName name="b" localSheetId="13">#REF!</definedName>
    <definedName name="b" localSheetId="15">#REF!</definedName>
    <definedName name="b" localSheetId="19">#REF!</definedName>
    <definedName name="b" localSheetId="21">#REF!</definedName>
    <definedName name="b" localSheetId="23">#REF!</definedName>
    <definedName name="b" localSheetId="26">#REF!</definedName>
    <definedName name="b" localSheetId="30">#REF!</definedName>
    <definedName name="b" localSheetId="31">#REF!</definedName>
    <definedName name="b" localSheetId="37">#REF!</definedName>
    <definedName name="b" localSheetId="38">#REF!</definedName>
    <definedName name="b" localSheetId="41">#REF!</definedName>
    <definedName name="b" localSheetId="46">#REF!</definedName>
    <definedName name="b" localSheetId="47">#REF!</definedName>
    <definedName name="b" localSheetId="48">#REF!</definedName>
    <definedName name="b" localSheetId="53">#REF!</definedName>
    <definedName name="b" localSheetId="56">#REF!</definedName>
    <definedName name="b" localSheetId="62">#REF!</definedName>
    <definedName name="b" localSheetId="64">#REF!</definedName>
    <definedName name="b" localSheetId="65">#REF!</definedName>
    <definedName name="b" localSheetId="71">#REF!</definedName>
    <definedName name="b" localSheetId="78">#REF!</definedName>
    <definedName name="b" localSheetId="83">#REF!</definedName>
    <definedName name="b" localSheetId="84">#REF!</definedName>
    <definedName name="b" localSheetId="85">#REF!</definedName>
    <definedName name="b" localSheetId="86">#REF!</definedName>
    <definedName name="b" localSheetId="90">#REF!</definedName>
    <definedName name="b" localSheetId="10">#REF!</definedName>
    <definedName name="b" localSheetId="95">#REF!</definedName>
    <definedName name="b" localSheetId="96">#REF!</definedName>
    <definedName name="b" localSheetId="97">#REF!</definedName>
    <definedName name="b" localSheetId="98">#REF!</definedName>
    <definedName name="b" localSheetId="99">#REF!</definedName>
    <definedName name="b">#REF!</definedName>
    <definedName name="balancadepagamentos">'41'!$A$1:$D$19</definedName>
    <definedName name="Cabe_1">#REF!</definedName>
    <definedName name="Cabe_2">#REF!</definedName>
    <definedName name="Cabe_3">#REF!</definedName>
    <definedName name="Cabe_4">#REF!</definedName>
    <definedName name="Cabe_5" localSheetId="1">'[7]Tx média'!$A$3</definedName>
    <definedName name="Cabe_5">'[8]Tx média'!$A$3</definedName>
    <definedName name="Cabe_6" localSheetId="1">'[7]Tx homóloga'!$A$3</definedName>
    <definedName name="Cabe_6">'[8]Tx homóloga'!$A$3</definedName>
    <definedName name="Cabe_7" localSheetId="1">'[7]Tx mensal'!$A$3</definedName>
    <definedName name="Cabe_7">'[8]Tx mensal'!$A$3</definedName>
    <definedName name="Cabe_8" localSheetId="1">[7]índices!$A$3</definedName>
    <definedName name="Cabe_8">[8]índices!$A$3</definedName>
    <definedName name="capturasnominais">'56'!$A$1:$D$9</definedName>
    <definedName name="Características_do_território__Characteristics_of_the_territory" localSheetId="4">"A3:C13"</definedName>
    <definedName name="Características_dos_cinco_principais_rios__Characteristics_of_the_five_major_rivers" localSheetId="5">"A2:E11"</definedName>
    <definedName name="cen_1">#REF!</definedName>
    <definedName name="cen_2">#REF!</definedName>
    <definedName name="cen_3">#REF!</definedName>
    <definedName name="cen_t">#REF!</definedName>
    <definedName name="Comércio_Intra_UE">#REF!</definedName>
    <definedName name="comerciointernacional">'49'!$A$1:$C$12</definedName>
    <definedName name="consumo_automovel">'58'!$A$1:$B$13</definedName>
    <definedName name="consumo_energia">'57'!$A$1:$E$15</definedName>
    <definedName name="CRF_InventoryYear">[9]Sheet1!$C$6</definedName>
    <definedName name="CRF_Submission">[9]Sheet1!$C$30</definedName>
    <definedName name="Dados">#REF!</definedName>
    <definedName name="dir_1">#REF!</definedName>
    <definedName name="dir_2">#REF!</definedName>
    <definedName name="dir_3">#REF!</definedName>
    <definedName name="dir_t">#REF!</definedName>
    <definedName name="empresas_comercio">'72'!$A$1:$F$9</definedName>
    <definedName name="esq_1">#REF!</definedName>
    <definedName name="esq_2">#REF!</definedName>
    <definedName name="esq_3">#REF!</definedName>
    <definedName name="esq_t">#REF!</definedName>
    <definedName name="fg">#REF!</definedName>
    <definedName name="FID_1">[10]AGR_Fuels!$A$2</definedName>
    <definedName name="gg">'[11]Tx mensal'!$A$3</definedName>
    <definedName name="HighwayShapeLength">#REF!</definedName>
    <definedName name="hospedes_dormidas">'77'!$A$1:$D$18</definedName>
    <definedName name="HTML_CodePage" hidden="1">1252</definedName>
    <definedName name="HTML_Control" localSheetId="1" hidden="1">{"'CEA'!$A$4:$D$16"}</definedName>
    <definedName name="HTML_Control" hidden="1">{"'CEA'!$A$4:$D$16"}</definedName>
    <definedName name="HTML_Description" hidden="1">""</definedName>
    <definedName name="HTML_Email" hidden="1">""</definedName>
    <definedName name="HTML_Header" hidden="1">"CEA"</definedName>
    <definedName name="HTML_LastUpdate" hidden="1">"21-01-1998"</definedName>
    <definedName name="HTML_LineAfter" hidden="1">FALSE</definedName>
    <definedName name="HTML_LineBefore" hidden="1">FALSE</definedName>
    <definedName name="HTML_Name" hidden="1">"INE"</definedName>
    <definedName name="HTML_OBDlg2" hidden="1">TRUE</definedName>
    <definedName name="HTML_OBDlg4" hidden="1">TRUE</definedName>
    <definedName name="HTML_OS" hidden="1">0</definedName>
    <definedName name="HTML_PathFile" hidden="1">"C:\Site\Matrizes da produção\ttt.htm"</definedName>
    <definedName name="HTML_Title" hidden="1">"Agricultura"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_INT_CGCE_00e01" localSheetId="1">'[3]61q_Ind_4_05_04_ZEu_I'!$A$1:$AC$297</definedName>
    <definedName name="I_INT_CGCE_00e01">'[4]61q_Ind_4_05_04_ZEu_I'!$A$1:$AC$297</definedName>
    <definedName name="I_ZEu_Cgce_03">#REF!</definedName>
    <definedName name="I_ZEu_Cgce_04">#REF!</definedName>
    <definedName name="III.2.1">#REF!</definedName>
    <definedName name="III.2.2a">#REF!</definedName>
    <definedName name="III.2.2b">#REF!</definedName>
    <definedName name="III.2.3">#REF!</definedName>
    <definedName name="III.2.4">#REF!</definedName>
    <definedName name="III.2.5">#REF!</definedName>
    <definedName name="III.2.6">#REF!</definedName>
    <definedName name="III.2.7">#REF!</definedName>
    <definedName name="III.2.8">#REF!</definedName>
    <definedName name="indicadores_comunicacoes">'68'!$A$1:$C$11</definedName>
    <definedName name="Indicadores_de_contas_nacionais">'35'!$A$1:$C$8</definedName>
    <definedName name="Indicadores_de_Investigação_e_Desenvolvimento__I_D">'85'!$A$1:$D$1</definedName>
    <definedName name="Indicadores_demográficos_das_empresas">'44'!$A$1:$D$19</definedName>
    <definedName name="Indicadores_demográficos_das_empresas_Business_demographic_indicators">'44'!$A$1:$G$19</definedName>
    <definedName name="Indicadores_do_setor">'80'!$A$1:$C$7</definedName>
    <definedName name="indicadores_hotelaria">'75'!$A$1:$C$10</definedName>
    <definedName name="indicadores_sociedade">'87'!$A$1:$F$7</definedName>
    <definedName name="indicadores_transportes">'64'!$B$1:$C$18</definedName>
    <definedName name="indicadoresdafloresta" localSheetId="1">'[12]53'!#REF!</definedName>
    <definedName name="indicadoresdafloresta">'53'!#REF!</definedName>
    <definedName name="infraestrutura">'66'!$A$1:$C$11</definedName>
    <definedName name="IPI">#REF!</definedName>
    <definedName name="IR_PARA">#REF!</definedName>
    <definedName name="JJJ" localSheetId="1">'[7]Tx média'!$A$3</definedName>
    <definedName name="JJJ">'[8]Tx média'!$A$3</definedName>
    <definedName name="k">'[11]Tx homóloga'!$A$3</definedName>
    <definedName name="lib3c">[13]Início!$A$135:$A$138</definedName>
    <definedName name="liberta2i">[13]Início!$A$128:$A$133</definedName>
    <definedName name="lincencas_concebidas">'61'!$A$1:$D$11</definedName>
    <definedName name="lista2h">[13]Início!$A$123:$A$126</definedName>
    <definedName name="MACHINERY_AND_MECHANICAL_APPLIANCES__ELECTRICAL_EQUIPMENT__PARTS_THEREOF__SOUND_RECORDERS_AND_REPRODUCERS__TELEVISION_IMAGE_AND_SOUND_RECORDERS_AND_REPRODUCERS__AND_PARTS_AND_ACCESSORIES_OF_SUCH_ARTICLES">#REF!</definedName>
    <definedName name="MEANSR000001">#REF!</definedName>
    <definedName name="movimento_portos">'67'!$A$1:$C$19</definedName>
    <definedName name="NUTS98" localSheetId="12">#REF!</definedName>
    <definedName name="NUTS98" localSheetId="13">#REF!</definedName>
    <definedName name="NUTS98" localSheetId="15">#REF!</definedName>
    <definedName name="NUTS98" localSheetId="19">#REF!</definedName>
    <definedName name="NUTS98" localSheetId="21">#REF!</definedName>
    <definedName name="NUTS98" localSheetId="23">#REF!</definedName>
    <definedName name="NUTS98" localSheetId="26">#REF!</definedName>
    <definedName name="NUTS98" localSheetId="30">#REF!</definedName>
    <definedName name="NUTS98" localSheetId="31">#REF!</definedName>
    <definedName name="NUTS98" localSheetId="37">#REF!</definedName>
    <definedName name="NUTS98" localSheetId="38">#REF!</definedName>
    <definedName name="NUTS98" localSheetId="41">#REF!</definedName>
    <definedName name="NUTS98" localSheetId="46">#REF!</definedName>
    <definedName name="NUTS98" localSheetId="47">#REF!</definedName>
    <definedName name="NUTS98" localSheetId="48">#REF!</definedName>
    <definedName name="NUTS98" localSheetId="53">#REF!</definedName>
    <definedName name="NUTS98" localSheetId="56">#REF!</definedName>
    <definedName name="NUTS98" localSheetId="62">#REF!</definedName>
    <definedName name="NUTS98" localSheetId="64">#REF!</definedName>
    <definedName name="NUTS98" localSheetId="65">#REF!</definedName>
    <definedName name="NUTS98" localSheetId="71">#REF!</definedName>
    <definedName name="NUTS98" localSheetId="78">#REF!</definedName>
    <definedName name="NUTS98" localSheetId="83">#REF!</definedName>
    <definedName name="NUTS98" localSheetId="84">#REF!</definedName>
    <definedName name="NUTS98" localSheetId="85">#REF!</definedName>
    <definedName name="NUTS98" localSheetId="86">#REF!</definedName>
    <definedName name="NUTS98" localSheetId="90">#REF!</definedName>
    <definedName name="NUTS98" localSheetId="10">#REF!</definedName>
    <definedName name="NUTS98" localSheetId="95">#REF!</definedName>
    <definedName name="NUTS98" localSheetId="96">#REF!</definedName>
    <definedName name="NUTS98" localSheetId="97">#REF!</definedName>
    <definedName name="NUTS98" localSheetId="98">#REF!</definedName>
    <definedName name="NUTS98" localSheetId="99">#REF!</definedName>
    <definedName name="NUTS98">#REF!</definedName>
    <definedName name="Os_cinco_principais_sistemas_montanhosos">"A2:C11"</definedName>
    <definedName name="Os_cinco_principais_sistemas_montanhosos__Major_five_mountain_systems" localSheetId="3">'2'!$A$1:$C$10</definedName>
    <definedName name="Pag_1">#REF!</definedName>
    <definedName name="pescadoresmatriculados">'55'!$A$1:$D$12</definedName>
    <definedName name="PPP">'[11]Tx homóloga'!$A$3</definedName>
    <definedName name="principais_despesas">'91'!$A$1:$C$12</definedName>
    <definedName name="principais_receitas">'89'!$A$1:$C$13</definedName>
    <definedName name="_xlnm.Print_Area" localSheetId="2">'1'!$A$1:$D$16</definedName>
    <definedName name="_xlnm.Print_Area" localSheetId="11">"A2:C21"</definedName>
    <definedName name="_xlnm.Print_Area" localSheetId="14">"A2:E16"</definedName>
    <definedName name="_xlnm.Print_Area" localSheetId="16">"A2:C18"</definedName>
    <definedName name="_xlnm.Print_Area" localSheetId="17">"A2:D15"</definedName>
    <definedName name="_xlnm.Print_Area" localSheetId="18">"A2:E18"</definedName>
    <definedName name="_xlnm.Print_Area" localSheetId="20">"A2:C20"</definedName>
    <definedName name="_xlnm.Print_Area" localSheetId="22">"A2:D18"</definedName>
    <definedName name="_xlnm.Print_Area" localSheetId="24">"A2:G21"</definedName>
    <definedName name="_xlnm.Print_Area" localSheetId="25">"A2:C10"</definedName>
    <definedName name="_xlnm.Print_Area" localSheetId="27">"A2:C18"</definedName>
    <definedName name="_xlnm.Print_Area" localSheetId="29">"A2:H10"</definedName>
    <definedName name="_xlnm.Print_Area" localSheetId="32">"A2:C16"</definedName>
    <definedName name="_xlnm.Print_Area" localSheetId="33">"A2:E18"</definedName>
    <definedName name="_xlnm.Print_Area" localSheetId="34">"A2:E16"</definedName>
    <definedName name="_xlnm.Print_Area" localSheetId="35">"A2:E16"</definedName>
    <definedName name="_xlnm.Print_Area" localSheetId="44">'43'!$A$1:$P$6</definedName>
    <definedName name="_xlnm.Print_Area" localSheetId="53">'51'!$A$1:$E$23</definedName>
    <definedName name="_xlnm.Print_Area" localSheetId="7">'6'!$A$1:$I$18</definedName>
    <definedName name="_xlnm.Print_Area" localSheetId="8">"A2:I21"</definedName>
    <definedName name="_xlnm.Print_Area" localSheetId="9">'8'!$A$1:$D$23</definedName>
    <definedName name="_xlnm.Print_Area" localSheetId="92">'90'!$A$1:$E$21</definedName>
    <definedName name="_xlnm.Print_Area" localSheetId="94">'92'!$A$1:$E$18</definedName>
    <definedName name="_xlnm.Print_Area">#REF!</definedName>
    <definedName name="Print_Area_MI">#REF!</definedName>
    <definedName name="publiQ1">#REF!</definedName>
    <definedName name="publiQ10">#REF!</definedName>
    <definedName name="publiQ2">#REF!</definedName>
    <definedName name="publiQ3">#REF!</definedName>
    <definedName name="publiQ4">#REF!</definedName>
    <definedName name="publiQ5">#REF!</definedName>
    <definedName name="publiQ6">#REF!</definedName>
    <definedName name="publiQ7">#REF!</definedName>
    <definedName name="publiQ8">#REF!</definedName>
    <definedName name="publiQ9">#REF!</definedName>
    <definedName name="QP_QC_1999" localSheetId="12">#REF!</definedName>
    <definedName name="QP_QC_1999" localSheetId="13">#REF!</definedName>
    <definedName name="QP_QC_1999" localSheetId="15">#REF!</definedName>
    <definedName name="QP_QC_1999" localSheetId="19">#REF!</definedName>
    <definedName name="QP_QC_1999" localSheetId="21">#REF!</definedName>
    <definedName name="QP_QC_1999" localSheetId="23">#REF!</definedName>
    <definedName name="QP_QC_1999" localSheetId="26">#REF!</definedName>
    <definedName name="QP_QC_1999" localSheetId="30">#REF!</definedName>
    <definedName name="QP_QC_1999" localSheetId="31">#REF!</definedName>
    <definedName name="QP_QC_1999" localSheetId="37">#REF!</definedName>
    <definedName name="QP_QC_1999" localSheetId="38">#REF!</definedName>
    <definedName name="QP_QC_1999" localSheetId="41">#REF!</definedName>
    <definedName name="QP_QC_1999" localSheetId="46">#REF!</definedName>
    <definedName name="QP_QC_1999" localSheetId="47">#REF!</definedName>
    <definedName name="QP_QC_1999" localSheetId="48">#REF!</definedName>
    <definedName name="QP_QC_1999" localSheetId="53">#REF!</definedName>
    <definedName name="QP_QC_1999" localSheetId="56">#REF!</definedName>
    <definedName name="QP_QC_1999" localSheetId="62">#REF!</definedName>
    <definedName name="QP_QC_1999" localSheetId="64">#REF!</definedName>
    <definedName name="QP_QC_1999" localSheetId="65">#REF!</definedName>
    <definedName name="QP_QC_1999" localSheetId="71">#REF!</definedName>
    <definedName name="QP_QC_1999" localSheetId="78">#REF!</definedName>
    <definedName name="QP_QC_1999" localSheetId="83">#REF!</definedName>
    <definedName name="QP_QC_1999" localSheetId="84">#REF!</definedName>
    <definedName name="QP_QC_1999" localSheetId="85">#REF!</definedName>
    <definedName name="QP_QC_1999" localSheetId="86">#REF!</definedName>
    <definedName name="QP_QC_1999" localSheetId="90">#REF!</definedName>
    <definedName name="QP_QC_1999" localSheetId="10">#REF!</definedName>
    <definedName name="QP_QC_1999" localSheetId="95">#REF!</definedName>
    <definedName name="QP_QC_1999" localSheetId="96">#REF!</definedName>
    <definedName name="QP_QC_1999" localSheetId="97">#REF!</definedName>
    <definedName name="QP_QC_1999" localSheetId="98">#REF!</definedName>
    <definedName name="QP_QC_1999" localSheetId="99">#REF!</definedName>
    <definedName name="QP_QC_1999">#REF!</definedName>
    <definedName name="Quadro_a1">#REF!</definedName>
    <definedName name="Quadro_a2">#REF!</definedName>
    <definedName name="Quadro_b1" localSheetId="1">'[7]Tx média'!$C$6:$N$51</definedName>
    <definedName name="Quadro_b1">'[8]Tx média'!$C$6:$N$51</definedName>
    <definedName name="Quadro_b2" localSheetId="1">'[7]Tx média'!$C$54:$N$75</definedName>
    <definedName name="Quadro_b2">'[8]Tx média'!$C$54:$N$75</definedName>
    <definedName name="QUADRO0321">#REF!</definedName>
    <definedName name="QUADRO0322">#REF!</definedName>
    <definedName name="QUADRO0323">#REF!</definedName>
    <definedName name="QUADRO0324">#REF!</definedName>
    <definedName name="QUADRO3_03">#REF!</definedName>
    <definedName name="QUADRO6_04">#REF!</definedName>
    <definedName name="residuos">'6'!$A$1:$I$18</definedName>
    <definedName name="s">'[11]Tx média'!$A$3</definedName>
    <definedName name="saidaseentradas">'50'!$A$1:$G$14</definedName>
    <definedName name="servico_acesso">'86'!$A$1:$C$10</definedName>
    <definedName name="SPSS" localSheetId="12">#REF!</definedName>
    <definedName name="SPSS" localSheetId="13">#REF!</definedName>
    <definedName name="SPSS" localSheetId="15">#REF!</definedName>
    <definedName name="SPSS" localSheetId="19">#REF!</definedName>
    <definedName name="SPSS" localSheetId="21">#REF!</definedName>
    <definedName name="SPSS" localSheetId="23">#REF!</definedName>
    <definedName name="SPSS" localSheetId="26">#REF!</definedName>
    <definedName name="SPSS" localSheetId="30">#REF!</definedName>
    <definedName name="SPSS" localSheetId="31">#REF!</definedName>
    <definedName name="SPSS" localSheetId="37">#REF!</definedName>
    <definedName name="SPSS" localSheetId="38">#REF!</definedName>
    <definedName name="SPSS" localSheetId="41">#REF!</definedName>
    <definedName name="SPSS" localSheetId="46">#REF!</definedName>
    <definedName name="SPSS" localSheetId="47">#REF!</definedName>
    <definedName name="SPSS" localSheetId="48">#REF!</definedName>
    <definedName name="SPSS" localSheetId="53">#REF!</definedName>
    <definedName name="SPSS" localSheetId="56">#REF!</definedName>
    <definedName name="SPSS" localSheetId="62">#REF!</definedName>
    <definedName name="SPSS" localSheetId="64">#REF!</definedName>
    <definedName name="SPSS" localSheetId="65">#REF!</definedName>
    <definedName name="SPSS" localSheetId="71">#REF!</definedName>
    <definedName name="SPSS" localSheetId="78">#REF!</definedName>
    <definedName name="SPSS" localSheetId="83">#REF!</definedName>
    <definedName name="SPSS" localSheetId="84">#REF!</definedName>
    <definedName name="SPSS" localSheetId="85">#REF!</definedName>
    <definedName name="SPSS" localSheetId="86">#REF!</definedName>
    <definedName name="SPSS" localSheetId="90">#REF!</definedName>
    <definedName name="SPSS" localSheetId="10">#REF!</definedName>
    <definedName name="SPSS" localSheetId="95">#REF!</definedName>
    <definedName name="SPSS" localSheetId="96">#REF!</definedName>
    <definedName name="SPSS" localSheetId="97">#REF!</definedName>
    <definedName name="SPSS" localSheetId="98">#REF!</definedName>
    <definedName name="SPSS" localSheetId="99">#REF!</definedName>
    <definedName name="SPSS">#REF!</definedName>
    <definedName name="sss">#REF!</definedName>
    <definedName name="t">[11]índices!$A$3</definedName>
    <definedName name="TABQ1">#REF!</definedName>
    <definedName name="TABQ2">#REF!</definedName>
    <definedName name="TABQ3">#REF!</definedName>
    <definedName name="TABQ4">#REF!</definedName>
    <definedName name="TABQ5">#REF!</definedName>
    <definedName name="TABQ6">#REF!</definedName>
    <definedName name="TABQ7">#REF!</definedName>
    <definedName name="TABQ8">#REF!</definedName>
    <definedName name="teste">#REF!</definedName>
    <definedName name="tipo">[13]Início!$A$113:$A$121</definedName>
    <definedName name="tipo2">[13]Início!$A$120:$A$121</definedName>
    <definedName name="Tit_1">#REF!</definedName>
    <definedName name="Tit_2">#REF!</definedName>
    <definedName name="Tit_3">#REF!</definedName>
    <definedName name="Tit_4">#REF!</definedName>
    <definedName name="Tit_5">#REF!</definedName>
    <definedName name="Titulo" localSheetId="12">#REF!</definedName>
    <definedName name="Titulo" localSheetId="13">#REF!</definedName>
    <definedName name="Titulo" localSheetId="15">#REF!</definedName>
    <definedName name="Titulo" localSheetId="19">#REF!</definedName>
    <definedName name="Titulo" localSheetId="21">#REF!</definedName>
    <definedName name="Titulo" localSheetId="23">#REF!</definedName>
    <definedName name="Titulo" localSheetId="26">#REF!</definedName>
    <definedName name="Titulo" localSheetId="30">#REF!</definedName>
    <definedName name="Titulo" localSheetId="31">#REF!</definedName>
    <definedName name="Titulo" localSheetId="37">#REF!</definedName>
    <definedName name="Titulo" localSheetId="38">#REF!</definedName>
    <definedName name="Titulo" localSheetId="41">#REF!</definedName>
    <definedName name="Titulo" localSheetId="46">#REF!</definedName>
    <definedName name="Titulo" localSheetId="47">#REF!</definedName>
    <definedName name="Titulo" localSheetId="48">#REF!</definedName>
    <definedName name="Titulo" localSheetId="53">#REF!</definedName>
    <definedName name="Titulo" localSheetId="56">#REF!</definedName>
    <definedName name="Titulo" localSheetId="62">#REF!</definedName>
    <definedName name="Titulo" localSheetId="64">#REF!</definedName>
    <definedName name="Titulo" localSheetId="65">#REF!</definedName>
    <definedName name="Titulo" localSheetId="71">#REF!</definedName>
    <definedName name="Titulo" localSheetId="78">#REF!</definedName>
    <definedName name="Titulo" localSheetId="83">#REF!</definedName>
    <definedName name="Titulo" localSheetId="84">#REF!</definedName>
    <definedName name="Titulo" localSheetId="85">#REF!</definedName>
    <definedName name="Titulo" localSheetId="86">#REF!</definedName>
    <definedName name="Titulo" localSheetId="90">#REF!</definedName>
    <definedName name="Titulo" localSheetId="10">#REF!</definedName>
    <definedName name="Titulo" localSheetId="95">#REF!</definedName>
    <definedName name="Titulo" localSheetId="96">#REF!</definedName>
    <definedName name="Titulo" localSheetId="97">#REF!</definedName>
    <definedName name="Titulo" localSheetId="98">#REF!</definedName>
    <definedName name="Titulo" localSheetId="99">#REF!</definedName>
    <definedName name="Titulo">#REF!</definedName>
    <definedName name="Todo" localSheetId="12">#REF!</definedName>
    <definedName name="Todo" localSheetId="13">#REF!</definedName>
    <definedName name="Todo" localSheetId="15">#REF!</definedName>
    <definedName name="Todo" localSheetId="19">#REF!</definedName>
    <definedName name="Todo" localSheetId="21">#REF!</definedName>
    <definedName name="Todo" localSheetId="23">#REF!</definedName>
    <definedName name="Todo" localSheetId="26">#REF!</definedName>
    <definedName name="Todo" localSheetId="30">#REF!</definedName>
    <definedName name="Todo" localSheetId="31">#REF!</definedName>
    <definedName name="Todo" localSheetId="37">#REF!</definedName>
    <definedName name="Todo" localSheetId="38">#REF!</definedName>
    <definedName name="Todo" localSheetId="41">#REF!</definedName>
    <definedName name="Todo" localSheetId="46">#REF!</definedName>
    <definedName name="Todo" localSheetId="47">#REF!</definedName>
    <definedName name="Todo" localSheetId="48">#REF!</definedName>
    <definedName name="Todo" localSheetId="53">#REF!</definedName>
    <definedName name="Todo" localSheetId="56">#REF!</definedName>
    <definedName name="Todo" localSheetId="62">#REF!</definedName>
    <definedName name="Todo" localSheetId="64">#REF!</definedName>
    <definedName name="Todo" localSheetId="65">#REF!</definedName>
    <definedName name="Todo" localSheetId="71">#REF!</definedName>
    <definedName name="Todo" localSheetId="78">#REF!</definedName>
    <definedName name="Todo" localSheetId="83">#REF!</definedName>
    <definedName name="Todo" localSheetId="84">#REF!</definedName>
    <definedName name="Todo" localSheetId="85">#REF!</definedName>
    <definedName name="Todo" localSheetId="86">#REF!</definedName>
    <definedName name="Todo" localSheetId="90">#REF!</definedName>
    <definedName name="Todo" localSheetId="10">#REF!</definedName>
    <definedName name="Todo" localSheetId="95">#REF!</definedName>
    <definedName name="Todo" localSheetId="96">#REF!</definedName>
    <definedName name="Todo" localSheetId="97">#REF!</definedName>
    <definedName name="Todo" localSheetId="98">#REF!</definedName>
    <definedName name="Todo" localSheetId="99">#REF!</definedName>
    <definedName name="Todo">#REF!</definedName>
    <definedName name="Total_Receita_por_concelho">#REF!</definedName>
    <definedName name="trafego_comercial">'65'!$A$1:$C$13</definedName>
    <definedName name="trafego_postal">'70'!$A$1:$C$8</definedName>
    <definedName name="TransferQ1">#REF!</definedName>
    <definedName name="TransferQ2">#REF!</definedName>
    <definedName name="TransferQ3" localSheetId="1">[5]analiseNAOTratadasGrupo7!$A$1:$I$42</definedName>
    <definedName name="TransferQ3">[6]analiseNAOTratadasGrupo7!$A$1:$I$42</definedName>
    <definedName name="TransferQ4">#REF!</definedName>
    <definedName name="TransferQ5">#REF!</definedName>
    <definedName name="TransferQ6">#REF!</definedName>
    <definedName name="TransferQ7">#REF!</definedName>
    <definedName name="Tudo">#REF!</definedName>
    <definedName name="UCDR">'73'!$A$1:$G$16</definedName>
    <definedName name="Unidades_comerciais_de_dimensão_relevante__UCDR">'74'!$A$1:$E$15</definedName>
    <definedName name="Variação_média_anual_do_índice_de_preços_no_consumidor">'42'!$A$1:$B$17</definedName>
    <definedName name="viagens_portugal">'78'!$A$1:$C$13</definedName>
    <definedName name="vvv">#REF!</definedName>
    <definedName name="W" localSheetId="1">'[7]Tx média'!$C$6:$N$51</definedName>
    <definedName name="W">'[8]Tx média'!$C$6:$N$51</definedName>
    <definedName name="xx">#REF!</definedName>
    <definedName name="XXX">'[11]Tx média'!$A$3</definedName>
  </definedNames>
  <calcPr calcId="125725"/>
</workbook>
</file>

<file path=xl/calcChain.xml><?xml version="1.0" encoding="utf-8"?>
<calcChain xmlns="http://schemas.openxmlformats.org/spreadsheetml/2006/main">
  <c r="B5" i="56"/>
</calcChain>
</file>

<file path=xl/sharedStrings.xml><?xml version="1.0" encoding="utf-8"?>
<sst xmlns="http://schemas.openxmlformats.org/spreadsheetml/2006/main" count="2013" uniqueCount="1299">
  <si>
    <t>Portugal</t>
  </si>
  <si>
    <t>Continente</t>
  </si>
  <si>
    <t>Norte</t>
  </si>
  <si>
    <t>Centro</t>
  </si>
  <si>
    <t>Alentejo</t>
  </si>
  <si>
    <t>Algarve</t>
  </si>
  <si>
    <t>R. A. Açores</t>
  </si>
  <si>
    <t>R. A. Madeira</t>
  </si>
  <si>
    <t>Area</t>
  </si>
  <si>
    <t>N.º</t>
  </si>
  <si>
    <t>No.</t>
  </si>
  <si>
    <t>Densidade populacional</t>
  </si>
  <si>
    <t>Área</t>
  </si>
  <si>
    <t>População 
residente</t>
  </si>
  <si>
    <t>Resident 
population</t>
  </si>
  <si>
    <t>Population 
density</t>
  </si>
  <si>
    <t>A. M. Lisboa</t>
  </si>
  <si>
    <r>
      <t>km</t>
    </r>
    <r>
      <rPr>
        <b/>
        <vertAlign val="superscript"/>
        <sz val="6"/>
        <color indexed="8"/>
        <rFont val="Calibri"/>
        <family val="2"/>
      </rPr>
      <t>2</t>
    </r>
  </si>
  <si>
    <r>
      <t>N.º/km</t>
    </r>
    <r>
      <rPr>
        <b/>
        <vertAlign val="superscript"/>
        <sz val="6"/>
        <color indexed="8"/>
        <rFont val="Calibri"/>
        <family val="2"/>
      </rPr>
      <t>2</t>
    </r>
  </si>
  <si>
    <r>
      <t>km</t>
    </r>
    <r>
      <rPr>
        <b/>
        <vertAlign val="superscript"/>
        <sz val="6"/>
        <color indexed="23"/>
        <rFont val="Calibri"/>
        <family val="2"/>
      </rPr>
      <t>2</t>
    </r>
  </si>
  <si>
    <r>
      <t>No./km</t>
    </r>
    <r>
      <rPr>
        <b/>
        <vertAlign val="superscript"/>
        <sz val="6"/>
        <color indexed="23"/>
        <rFont val="Calibri"/>
        <family val="2"/>
      </rPr>
      <t>2</t>
    </r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</si>
  <si>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  
Ministério do Ambiente - Direção-Geral do Território, a partir da Carta Administrativa Oficial de Portugal - CAOP 2017; Estimativas Provisórias da População Residente
</t>
    </r>
    <r>
      <rPr>
        <sz val="6"/>
        <color indexed="23"/>
        <rFont val="Calibri"/>
        <family val="2"/>
      </rPr>
      <t>Ministry for Environment - Directorate-General for Territorial, after the Official Administrative Map of Portugal - CAOP 2017; Statistics Portugal, Provisional Estimates of Resident Population</t>
    </r>
  </si>
  <si>
    <t>Area and population by NUTS 2, 2017</t>
  </si>
  <si>
    <r>
      <t>Fonte/</t>
    </r>
    <r>
      <rPr>
        <sz val="6"/>
        <color indexed="23"/>
        <rFont val="Calibri"/>
        <family val="2"/>
      </rPr>
      <t xml:space="preserve">Source
</t>
    </r>
    <r>
      <rPr>
        <sz val="6"/>
        <color indexed="8"/>
        <rFont val="Calibri"/>
        <family val="2"/>
      </rPr>
      <t xml:space="preserve"> Ministério do Ambiente - Direção-Geral do Território, a partir da Série Cartográfica Nacional à escala 1:50 000</t>
    </r>
    <r>
      <rPr>
        <sz val="6"/>
        <color indexed="23"/>
        <rFont val="Calibri"/>
        <family val="2"/>
      </rPr>
      <t xml:space="preserve">
Ministry for Environment - Directorate-General for the Territorial Development, after the National Cartographic Series at 1:50 000 scale</t>
    </r>
  </si>
  <si>
    <t>Maximum altitude (m)</t>
  </si>
  <si>
    <t>Locality</t>
  </si>
  <si>
    <t>Denomination</t>
  </si>
  <si>
    <t>R. A. Madeira - Madeira</t>
  </si>
  <si>
    <t>Pico Ruivo do Paul</t>
  </si>
  <si>
    <t>Pico do Areeiro</t>
  </si>
  <si>
    <t>Pico Ruivo de Santana</t>
  </si>
  <si>
    <t>Continente - Centro</t>
  </si>
  <si>
    <t>Estrela</t>
  </si>
  <si>
    <t>R. A. Açores - Pico</t>
  </si>
  <si>
    <t>Pico</t>
  </si>
  <si>
    <t>Altitude máxima (m)</t>
  </si>
  <si>
    <t>Local</t>
  </si>
  <si>
    <t>Designação</t>
  </si>
  <si>
    <t>Major mountain systems</t>
  </si>
  <si>
    <t>Principais sistemas montanhosos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</si>
  <si>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  Ministério do Ambiente - Direção-Geral do Território, a partir da Carta Administrativa Oficial de Portugal - CAOP 2017
</t>
    </r>
    <r>
      <rPr>
        <sz val="6"/>
        <color indexed="23"/>
        <rFont val="Calibri"/>
        <family val="2"/>
      </rPr>
      <t>Ministry for Environment - Directorate-General of Territorial Development, after the Official Administrative Map of Portugal - CAOP 2017</t>
    </r>
  </si>
  <si>
    <t>km</t>
  </si>
  <si>
    <r>
      <t xml:space="preserve">Comprimento máximo: Este-Oeste 
</t>
    </r>
    <r>
      <rPr>
        <sz val="6"/>
        <color indexed="23"/>
        <rFont val="Calibri"/>
        <family val="2"/>
      </rPr>
      <t xml:space="preserve">Maximum length: East-West </t>
    </r>
  </si>
  <si>
    <r>
      <t xml:space="preserve">Comprimento máximo: Norte-Sul 
</t>
    </r>
    <r>
      <rPr>
        <sz val="6"/>
        <color indexed="23"/>
        <rFont val="Calibri"/>
        <family val="2"/>
      </rPr>
      <t>Maximum length: North-South</t>
    </r>
  </si>
  <si>
    <t>m</t>
  </si>
  <si>
    <r>
      <t xml:space="preserve">Altitude máxima </t>
    </r>
    <r>
      <rPr>
        <sz val="6"/>
        <color indexed="23"/>
        <rFont val="Calibri"/>
        <family val="2"/>
      </rPr>
      <t xml:space="preserve">
Maximum altitude</t>
    </r>
  </si>
  <si>
    <r>
      <t xml:space="preserve">Perímetro da fronteira terrestre internacional 
</t>
    </r>
    <r>
      <rPr>
        <sz val="6"/>
        <color indexed="23"/>
        <rFont val="Calibri"/>
        <family val="2"/>
      </rPr>
      <t xml:space="preserve">International land borders perimeter </t>
    </r>
  </si>
  <si>
    <r>
      <t xml:space="preserve">Perímetro da linha de costa 
</t>
    </r>
    <r>
      <rPr>
        <sz val="6"/>
        <color indexed="23"/>
        <rFont val="Calibri"/>
        <family val="2"/>
      </rPr>
      <t xml:space="preserve">Coastline perimeter </t>
    </r>
  </si>
  <si>
    <r>
      <rPr>
        <sz val="6"/>
        <rFont val="Calibri"/>
        <family val="2"/>
      </rPr>
      <t>Perímetro total</t>
    </r>
    <r>
      <rPr>
        <sz val="6"/>
        <color indexed="8"/>
        <rFont val="Calibri"/>
        <family val="2"/>
      </rPr>
      <t xml:space="preserve">
</t>
    </r>
    <r>
      <rPr>
        <sz val="6"/>
        <color indexed="23"/>
        <rFont val="Calibri"/>
        <family val="2"/>
      </rPr>
      <t>Total perimeter</t>
    </r>
  </si>
  <si>
    <r>
      <t>km</t>
    </r>
    <r>
      <rPr>
        <vertAlign val="superscript"/>
        <sz val="6"/>
        <color indexed="8"/>
        <rFont val="Calibri"/>
        <family val="2"/>
      </rPr>
      <t>2</t>
    </r>
  </si>
  <si>
    <r>
      <t xml:space="preserve">Área 
</t>
    </r>
    <r>
      <rPr>
        <sz val="6"/>
        <color indexed="23"/>
        <rFont val="Calibri"/>
        <family val="2"/>
      </rPr>
      <t>Area</t>
    </r>
    <r>
      <rPr>
        <sz val="6"/>
        <color indexed="8"/>
        <rFont val="Calibri"/>
        <family val="2"/>
      </rPr>
      <t xml:space="preserve">
</t>
    </r>
  </si>
  <si>
    <t>Characteristics of the territory, 2017</t>
  </si>
  <si>
    <t>Características do território, 2017</t>
  </si>
  <si>
    <r>
      <t>Fonte/</t>
    </r>
    <r>
      <rPr>
        <sz val="6"/>
        <color indexed="23"/>
        <rFont val="Calibri"/>
        <family val="2"/>
      </rPr>
      <t xml:space="preserve"> Source </t>
    </r>
    <r>
      <rPr>
        <sz val="6"/>
        <color indexed="8"/>
        <rFont val="Calibri"/>
        <family val="2"/>
      </rPr>
      <t xml:space="preserve">
Agência Portuguesa do Ambiente, I.P.
</t>
    </r>
    <r>
      <rPr>
        <sz val="6"/>
        <color indexed="23"/>
        <rFont val="Calibri"/>
        <family val="2"/>
      </rPr>
      <t>Portuguese Environment Agency</t>
    </r>
  </si>
  <si>
    <t>Route (km)</t>
  </si>
  <si>
    <r>
      <t>Hydrographic basin (km</t>
    </r>
    <r>
      <rPr>
        <vertAlign val="superscript"/>
        <sz val="6"/>
        <color indexed="8"/>
        <rFont val="Calibri"/>
        <family val="2"/>
      </rPr>
      <t>2</t>
    </r>
    <r>
      <rPr>
        <sz val="6"/>
        <color indexed="8"/>
        <rFont val="Calibri"/>
        <family val="2"/>
      </rPr>
      <t>)</t>
    </r>
  </si>
  <si>
    <t xml:space="preserve">Mouth </t>
  </si>
  <si>
    <t xml:space="preserve">Source </t>
  </si>
  <si>
    <t>Figueira da Foz</t>
  </si>
  <si>
    <t>Serra da Estrela (PT)</t>
  </si>
  <si>
    <t>Mondego</t>
  </si>
  <si>
    <t>Caminha</t>
  </si>
  <si>
    <t>Serra de Meira (ES)</t>
  </si>
  <si>
    <t>Minho</t>
  </si>
  <si>
    <t>Vila Real de Sto. António</t>
  </si>
  <si>
    <t>Lagoa da Ruidera (ES)</t>
  </si>
  <si>
    <t>Guadiana</t>
  </si>
  <si>
    <t>Serra de Albarracín (ES)</t>
  </si>
  <si>
    <t>Tejo</t>
  </si>
  <si>
    <t>Porto</t>
  </si>
  <si>
    <t>Serra de Urbion (ES)</t>
  </si>
  <si>
    <t>Douro</t>
  </si>
  <si>
    <t>Percurso (km)</t>
  </si>
  <si>
    <r>
      <t>Bacia hidrográfica (km</t>
    </r>
    <r>
      <rPr>
        <vertAlign val="superscript"/>
        <sz val="6"/>
        <color indexed="8"/>
        <rFont val="Calibri"/>
        <family val="2"/>
      </rPr>
      <t>2</t>
    </r>
    <r>
      <rPr>
        <sz val="6"/>
        <color indexed="8"/>
        <rFont val="Calibri"/>
        <family val="2"/>
      </rPr>
      <t>)</t>
    </r>
  </si>
  <si>
    <t>Foz</t>
  </si>
  <si>
    <t>Nascente</t>
  </si>
  <si>
    <t>Major rivers</t>
  </si>
  <si>
    <t>Principais rios</t>
  </si>
  <si>
    <t>Estrutura territorial, 2017</t>
  </si>
  <si>
    <t>Territorial structure, 2017</t>
  </si>
  <si>
    <t>Cidades estatísticas</t>
  </si>
  <si>
    <t>Vilas</t>
  </si>
  <si>
    <t>Freguesias</t>
  </si>
  <si>
    <t>Total</t>
  </si>
  <si>
    <t>População residente</t>
  </si>
  <si>
    <t>Área média</t>
  </si>
  <si>
    <r>
      <t xml:space="preserve">N.º / </t>
    </r>
    <r>
      <rPr>
        <b/>
        <sz val="6"/>
        <color theme="0" tint="-0.499984740745262"/>
        <rFont val="Calibri"/>
        <family val="2"/>
        <scheme val="minor"/>
      </rPr>
      <t>No.</t>
    </r>
  </si>
  <si>
    <t xml:space="preserve">ha </t>
  </si>
  <si>
    <t>Statistical cities</t>
  </si>
  <si>
    <t>Small towns</t>
  </si>
  <si>
    <t>Parishes</t>
  </si>
  <si>
    <t>Resident population</t>
  </si>
  <si>
    <t>Average area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</si>
  <si>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Estatísticas dos Resíduos Urbanos
</t>
    </r>
    <r>
      <rPr>
        <sz val="6"/>
        <color indexed="23"/>
        <rFont val="Calibri"/>
        <family val="2"/>
      </rPr>
      <t>Statistics Portugal, Urban Waste Statistics</t>
    </r>
  </si>
  <si>
    <t>Multimaterial recovery</t>
  </si>
  <si>
    <t>Organic recycling</t>
  </si>
  <si>
    <t>Energy recovery</t>
  </si>
  <si>
    <t>Landfill</t>
  </si>
  <si>
    <t>Kind of destination</t>
  </si>
  <si>
    <t>Selective collection</t>
  </si>
  <si>
    <t>Indistinct collection</t>
  </si>
  <si>
    <t xml:space="preserve">    R. A. Madeira</t>
  </si>
  <si>
    <t xml:space="preserve">    R. A. Açores</t>
  </si>
  <si>
    <t xml:space="preserve">        Algarve</t>
  </si>
  <si>
    <t xml:space="preserve">        Alentejo</t>
  </si>
  <si>
    <t xml:space="preserve">        A. M. Lisboa</t>
  </si>
  <si>
    <t xml:space="preserve">        Centro</t>
  </si>
  <si>
    <t xml:space="preserve">        Norte</t>
  </si>
  <si>
    <t xml:space="preserve">    Continente</t>
  </si>
  <si>
    <t>Valorização multimaterial</t>
  </si>
  <si>
    <t>Valorização orgânica</t>
  </si>
  <si>
    <t>Valorização energética</t>
  </si>
  <si>
    <t>Aterro</t>
  </si>
  <si>
    <t>Seletiva</t>
  </si>
  <si>
    <t>Indiferenciada</t>
  </si>
  <si>
    <t>Tipo de destino</t>
  </si>
  <si>
    <t>Tipo de recolha</t>
  </si>
  <si>
    <t>Resíduos urbanos geridos</t>
  </si>
  <si>
    <t>Resíduos urbanos recolhidos</t>
  </si>
  <si>
    <t>Municipal waste by type of collection and kind of destination, 2016</t>
  </si>
  <si>
    <t>Resíduos urbanos recolhidos por tipo de recolha e tipo de destino, 2016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</si>
  <si>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 Agência Portuguesa do Ambiente</t>
    </r>
    <r>
      <rPr>
        <sz val="6"/>
        <color indexed="23"/>
        <rFont val="Calibri"/>
        <family val="2"/>
      </rPr>
      <t xml:space="preserve">
 Portuguese Environment Agency</t>
    </r>
  </si>
  <si>
    <t>Bad</t>
  </si>
  <si>
    <t>Acceptable</t>
  </si>
  <si>
    <t>Good</t>
  </si>
  <si>
    <t>Excellent</t>
  </si>
  <si>
    <t>by quality classes</t>
  </si>
  <si>
    <t>Coastal / Transition</t>
  </si>
  <si>
    <t>Inside</t>
  </si>
  <si>
    <r>
      <rPr>
        <b/>
        <sz val="6"/>
        <color indexed="8"/>
        <rFont val="Calibri"/>
        <family val="2"/>
      </rPr>
      <t>N.</t>
    </r>
    <r>
      <rPr>
        <b/>
        <vertAlign val="superscript"/>
        <sz val="6"/>
        <color indexed="8"/>
        <rFont val="Calibri"/>
        <family val="2"/>
      </rPr>
      <t xml:space="preserve">o </t>
    </r>
    <r>
      <rPr>
        <b/>
        <sz val="6"/>
        <color indexed="8"/>
        <rFont val="Calibri"/>
        <family val="2"/>
      </rPr>
      <t>/</t>
    </r>
    <r>
      <rPr>
        <b/>
        <sz val="6"/>
        <color indexed="19"/>
        <rFont val="Calibri"/>
        <family val="2"/>
      </rPr>
      <t xml:space="preserve"> </t>
    </r>
    <r>
      <rPr>
        <b/>
        <sz val="6"/>
        <color indexed="23"/>
        <rFont val="Calibri"/>
        <family val="2"/>
      </rPr>
      <t>No.</t>
    </r>
  </si>
  <si>
    <t>Má</t>
  </si>
  <si>
    <t>Aceitável</t>
  </si>
  <si>
    <t>Boa</t>
  </si>
  <si>
    <t>Excelente</t>
  </si>
  <si>
    <t>por classe de qualidade</t>
  </si>
  <si>
    <t>Costeiras / Transição</t>
  </si>
  <si>
    <t>Interiores</t>
  </si>
  <si>
    <t>Bathing waters according to the type and quality classification, 2017</t>
  </si>
  <si>
    <t>Águas balneares segundo o tipo e a classe de qualidade, 2017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</si>
  <si>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aos municípios - Proteção do ambiente; Estatísticas dos Resíduos Municipais
</t>
    </r>
    <r>
      <rPr>
        <sz val="6"/>
        <color indexed="23"/>
        <rFont val="Calibri"/>
        <family val="2"/>
      </rPr>
      <t>Statistics Portugal, Survey on environmental protection by municipalities; Municipal Waste Statistics</t>
    </r>
  </si>
  <si>
    <t>Protection of biodiversity and landscape</t>
  </si>
  <si>
    <t>Waste management</t>
  </si>
  <si>
    <t>€</t>
  </si>
  <si>
    <t xml:space="preserve">Proteção da biodiversidade e da paisagem
</t>
  </si>
  <si>
    <t>Gestão de resíduos</t>
  </si>
  <si>
    <t>Expenditure of municipalities per 1,000 inhabitants</t>
  </si>
  <si>
    <t>Despesas dos municípios por 1 000 habitantes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</si>
  <si>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Estatísticas do Ambiente
</t>
    </r>
    <r>
      <rPr>
        <sz val="6"/>
        <color indexed="23"/>
        <rFont val="Calibri"/>
        <family val="2"/>
      </rPr>
      <t>Statistics Portugal, Environment Statistics</t>
    </r>
  </si>
  <si>
    <t xml:space="preserve">Proteção contra as radiações
Protection against radiation
</t>
  </si>
  <si>
    <t xml:space="preserve">Proteção da biodiversidade e da paisagem
Protection of biodiversity and landscape
</t>
  </si>
  <si>
    <t xml:space="preserve">Proteção contra o ruído e as vibrações
Noise and vibration abatement
</t>
  </si>
  <si>
    <t>Proteção e recuperação dos solos, de águas subterrâneas e superficiais
Protection and remediation of soil, groundwater and surface water</t>
  </si>
  <si>
    <t xml:space="preserve">Gestão de resíduos
Waste management
</t>
  </si>
  <si>
    <t xml:space="preserve">Gestão de águas residuais
Wastewater management
</t>
  </si>
  <si>
    <r>
      <t xml:space="preserve">N.º / </t>
    </r>
    <r>
      <rPr>
        <b/>
        <sz val="6"/>
        <color indexed="23"/>
        <rFont val="Calibri"/>
        <family val="2"/>
      </rPr>
      <t>No.</t>
    </r>
  </si>
  <si>
    <t>Activities performed by Non-Governmental Organizations for Environment (NGOE) according to domains of environmental management and protection, 2017</t>
  </si>
  <si>
    <t>Atividades desenvolvidas pelas Organizações Não Governamentais de Ambiente (ONGA) segundo os domínios de gestão e proteção do ambiente, 2017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</si>
  <si>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Estimativas Definitivas de População Residente e Estimativas Provisórias de População Residente
</t>
    </r>
    <r>
      <rPr>
        <sz val="6"/>
        <color indexed="23"/>
        <rFont val="Calibri"/>
        <family val="2"/>
      </rPr>
      <t xml:space="preserve">Statistics Portugal, Final Resident Population Estimates and Provisional Estimates of Resident Population
</t>
    </r>
    <r>
      <rPr>
        <sz val="6"/>
        <color indexed="8"/>
        <rFont val="Calibri"/>
        <family val="2"/>
      </rPr>
      <t/>
    </r>
  </si>
  <si>
    <t>Female</t>
  </si>
  <si>
    <t>Male</t>
  </si>
  <si>
    <r>
      <rPr>
        <b/>
        <sz val="6"/>
        <rFont val="Calibri"/>
        <family val="2"/>
      </rPr>
      <t>N.</t>
    </r>
    <r>
      <rPr>
        <b/>
        <vertAlign val="superscript"/>
        <sz val="6"/>
        <rFont val="Calibri"/>
        <family val="2"/>
      </rPr>
      <t xml:space="preserve">o </t>
    </r>
    <r>
      <rPr>
        <b/>
        <sz val="6"/>
        <rFont val="Calibri"/>
        <family val="2"/>
      </rPr>
      <t>/</t>
    </r>
    <r>
      <rPr>
        <b/>
        <sz val="6"/>
        <color indexed="23"/>
        <rFont val="Calibri"/>
        <family val="2"/>
      </rPr>
      <t>No.</t>
    </r>
  </si>
  <si>
    <t>Mulher</t>
  </si>
  <si>
    <t>Homem</t>
  </si>
  <si>
    <t>Resident population on 31 December</t>
  </si>
  <si>
    <t>População residente em 31 de dezembro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</si>
  <si>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Estimativas Anuais de População Residente
</t>
    </r>
    <r>
      <rPr>
        <sz val="6"/>
        <color indexed="23"/>
        <rFont val="Calibri"/>
        <family val="2"/>
      </rPr>
      <t xml:space="preserve">Annual estimates of resident population
</t>
    </r>
    <r>
      <rPr>
        <sz val="6"/>
        <color indexed="8"/>
        <rFont val="Calibri"/>
        <family val="2"/>
      </rPr>
      <t/>
    </r>
  </si>
  <si>
    <t xml:space="preserve">Old-age dependency ratio 
</t>
  </si>
  <si>
    <t xml:space="preserve">Ageing ratio
</t>
  </si>
  <si>
    <r>
      <rPr>
        <b/>
        <sz val="6"/>
        <color indexed="8"/>
        <rFont val="Calibri"/>
        <family val="2"/>
      </rP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</t>
    </r>
    <r>
      <rPr>
        <b/>
        <sz val="6"/>
        <rFont val="Calibri"/>
        <family val="2"/>
      </rPr>
      <t xml:space="preserve">/ </t>
    </r>
    <r>
      <rPr>
        <b/>
        <sz val="6"/>
        <color indexed="23"/>
        <rFont val="Calibri"/>
        <family val="2"/>
      </rPr>
      <t>No.</t>
    </r>
  </si>
  <si>
    <r>
      <t xml:space="preserve">Índice de dependência de idosas/os
</t>
    </r>
    <r>
      <rPr>
        <b/>
        <sz val="8"/>
        <rFont val="Calibri"/>
        <family val="2"/>
      </rPr>
      <t/>
    </r>
  </si>
  <si>
    <r>
      <t xml:space="preserve">Índice de envelhecimento
</t>
    </r>
    <r>
      <rPr>
        <b/>
        <sz val="8"/>
        <rFont val="Calibri"/>
        <family val="2"/>
      </rPr>
      <t/>
    </r>
  </si>
  <si>
    <t>Population indicators</t>
  </si>
  <si>
    <t>Indicadores de População</t>
  </si>
  <si>
    <t>Crude divorce rate</t>
  </si>
  <si>
    <t>Crude marriage rate</t>
  </si>
  <si>
    <t>Crude death rate</t>
  </si>
  <si>
    <t>Crude birth rate</t>
  </si>
  <si>
    <t>┴</t>
  </si>
  <si>
    <t>‰</t>
  </si>
  <si>
    <t>Taxa bruta de divórcio</t>
  </si>
  <si>
    <t xml:space="preserve">Taxa bruta de nupcialidade  </t>
  </si>
  <si>
    <t>Taxa bruta de mortalidade</t>
  </si>
  <si>
    <t>Taxa bruta de natalidade</t>
  </si>
  <si>
    <r>
      <t xml:space="preserve">Fonte/ </t>
    </r>
    <r>
      <rPr>
        <sz val="6"/>
        <color theme="0" tint="-0.499984740745262"/>
        <rFont val="Calibri"/>
        <family val="2"/>
        <scheme val="minor"/>
      </rPr>
      <t>Source</t>
    </r>
    <r>
      <rPr>
        <sz val="6"/>
        <color theme="1"/>
        <rFont val="Calibri"/>
        <family val="2"/>
        <scheme val="minor"/>
      </rPr>
      <t xml:space="preserve">
INE, I.P, Tábuas Completas de Mortalidade
</t>
    </r>
    <r>
      <rPr>
        <sz val="6"/>
        <color theme="0" tint="-0.499984740745262"/>
        <rFont val="Calibri"/>
        <family val="2"/>
        <scheme val="minor"/>
      </rPr>
      <t>Statistics Portugal, Complete life tables</t>
    </r>
  </si>
  <si>
    <t>Females</t>
  </si>
  <si>
    <t>Males</t>
  </si>
  <si>
    <t xml:space="preserve"> Life expectancy at 65 years</t>
  </si>
  <si>
    <t>Life expectancy at birth</t>
  </si>
  <si>
    <t>2015 - 2017</t>
  </si>
  <si>
    <t>2014 - 2016</t>
  </si>
  <si>
    <t>2013 - 2015</t>
  </si>
  <si>
    <t>2012 - 2014</t>
  </si>
  <si>
    <t>2011 - 2013</t>
  </si>
  <si>
    <t>2010 - 2012</t>
  </si>
  <si>
    <t>2009 - 2011</t>
  </si>
  <si>
    <t>2008 - 2010</t>
  </si>
  <si>
    <t>2007 - 2009</t>
  </si>
  <si>
    <t>2006 - 2008</t>
  </si>
  <si>
    <t>2005 - 2007</t>
  </si>
  <si>
    <r>
      <t xml:space="preserve">Ano / </t>
    </r>
    <r>
      <rPr>
        <b/>
        <sz val="6"/>
        <color theme="0" tint="-0.499984740745262"/>
        <rFont val="Calibri"/>
        <family val="2"/>
        <scheme val="minor"/>
      </rPr>
      <t>Year</t>
    </r>
  </si>
  <si>
    <t>Esperança de vida aos 65 anos</t>
  </si>
  <si>
    <t xml:space="preserve">Esperança de vida à nascença </t>
  </si>
  <si>
    <t>Mulheres</t>
  </si>
  <si>
    <t>Homens</t>
  </si>
  <si>
    <t xml:space="preserve">Life expectancy </t>
  </si>
  <si>
    <t>Esperança de vida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</si>
  <si>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Ministério da Educação e Ministério da Ciência, Tecnologia e Ensino Superior -Direção-Geral de Estatísticas da Educação e Ciência 
</t>
    </r>
    <r>
      <rPr>
        <sz val="6"/>
        <color indexed="23"/>
        <rFont val="Calibri"/>
        <family val="2"/>
      </rPr>
      <t xml:space="preserve">Ministry of Education and Ministry of Science, Technology and Higher Education -Directorate-General for Education and Science Statistics </t>
    </r>
  </si>
  <si>
    <t>2017/2018</t>
  </si>
  <si>
    <t>2016/2017</t>
  </si>
  <si>
    <t>2015/2016</t>
  </si>
  <si>
    <t>2014/2015</t>
  </si>
  <si>
    <t>2013/2014</t>
  </si>
  <si>
    <t>2012/2013</t>
  </si>
  <si>
    <t>2011/2012</t>
  </si>
  <si>
    <t xml:space="preserve">2010/2011 </t>
  </si>
  <si>
    <t>2009/2010</t>
  </si>
  <si>
    <t>2008/2009</t>
  </si>
  <si>
    <t>2007/2008</t>
  </si>
  <si>
    <t>2006/2007</t>
  </si>
  <si>
    <t>2005/2006</t>
  </si>
  <si>
    <t>Sex</t>
  </si>
  <si>
    <t>Field of study</t>
  </si>
  <si>
    <t>HM</t>
  </si>
  <si>
    <t>Artes e humanidades
Arts and humanities</t>
  </si>
  <si>
    <t>Ciências sociais, jornalismo e informação
Social sciences, journalism and information</t>
  </si>
  <si>
    <t>Saúde e proteção social
Health and social protection</t>
  </si>
  <si>
    <t>Engenharia, indústrias transformadoras e construção
Engineering, manufacturing industries and construction</t>
  </si>
  <si>
    <t>Ciências empresariais, administração e direito
Business, management and law</t>
  </si>
  <si>
    <r>
      <t>N.</t>
    </r>
    <r>
      <rPr>
        <b/>
        <vertAlign val="superscript"/>
        <sz val="6"/>
        <color indexed="8"/>
        <rFont val="Calibri"/>
        <family val="2"/>
      </rPr>
      <t xml:space="preserve">o </t>
    </r>
    <r>
      <rPr>
        <b/>
        <sz val="6"/>
        <color indexed="8"/>
        <rFont val="Calibri"/>
        <family val="2"/>
      </rPr>
      <t xml:space="preserve">/ </t>
    </r>
    <r>
      <rPr>
        <b/>
        <sz val="6"/>
        <color indexed="23"/>
        <rFont val="Calibri"/>
        <family val="2"/>
      </rPr>
      <t>No.</t>
    </r>
  </si>
  <si>
    <t>Sexo</t>
  </si>
  <si>
    <t>Área de estudo</t>
  </si>
  <si>
    <t>Students enrolled in tertiary education institutions by field of study (ISCED-F 2013)</t>
  </si>
  <si>
    <t>Alunas/os inscritas/os no ensino superior por área de estudo (CITE-F 2013)</t>
  </si>
  <si>
    <t xml:space="preserve">  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</si>
  <si>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Ministério da Educação e Ministério da Ciência, Tecnologia e Ensino Superior -Direção-Geral de Estatísticas da Educação e Ciência
</t>
    </r>
    <r>
      <rPr>
        <sz val="6"/>
        <color indexed="23"/>
        <rFont val="Calibri"/>
        <family val="2"/>
      </rPr>
      <t xml:space="preserve">Source: Ministry of Education and Ministry of Science, Technology and Higher Education -Directorate-General for Education and Science Statistics </t>
    </r>
  </si>
  <si>
    <t>Trainers 
(vocational schools)</t>
  </si>
  <si>
    <t>Formadores/as
(escolas profissionais)</t>
  </si>
  <si>
    <t>Primary and lower secondary and upper secundary education</t>
  </si>
  <si>
    <t>Ensino básico e secundário</t>
  </si>
  <si>
    <t>Pre-primary education</t>
  </si>
  <si>
    <t>Educação pré-escolar</t>
  </si>
  <si>
    <t>Teaching staff</t>
  </si>
  <si>
    <t>Pessoal docente</t>
  </si>
  <si>
    <t>Post-secondary non-tertiary education</t>
  </si>
  <si>
    <t xml:space="preserve">Ensino pós-secundário não superior </t>
  </si>
  <si>
    <t>Upper secundary education</t>
  </si>
  <si>
    <t>Ensino secundário</t>
  </si>
  <si>
    <t>Primary and lower secondary education</t>
  </si>
  <si>
    <t>Ensino básico</t>
  </si>
  <si>
    <t>Students enrolled</t>
  </si>
  <si>
    <t>Alunas/os matriculadas/os</t>
  </si>
  <si>
    <t>Educational institutions</t>
  </si>
  <si>
    <t>Estabelecimentos de ensino</t>
  </si>
  <si>
    <t>Educational Institutions, 2016/2017</t>
  </si>
  <si>
    <t>Ensino/Educação, 2016/2017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</si>
  <si>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Ministério da Educação e Ministério da Ciência, Tecnologia e Ensino Superior -Direção-Geral de Estatísticas da Educação e Ciência
</t>
    </r>
    <r>
      <rPr>
        <sz val="6"/>
        <color indexed="23"/>
        <rFont val="Calibri"/>
        <family val="2"/>
      </rPr>
      <t xml:space="preserve">Ministry of Education and Ministry of Science, Technology and Higher Education -Directorate-General for Education and Science Statistics </t>
    </r>
  </si>
  <si>
    <t>2017/18</t>
  </si>
  <si>
    <t>2016/17</t>
  </si>
  <si>
    <t>2015/16</t>
  </si>
  <si>
    <t>2014/15</t>
  </si>
  <si>
    <t>2013/14</t>
  </si>
  <si>
    <t>2012/13</t>
  </si>
  <si>
    <t>2011/12</t>
  </si>
  <si>
    <t>2010/11</t>
  </si>
  <si>
    <t>2009/10</t>
  </si>
  <si>
    <t>2008/09</t>
  </si>
  <si>
    <t>2007/08</t>
  </si>
  <si>
    <t>2006/07</t>
  </si>
  <si>
    <t>2005/06</t>
  </si>
  <si>
    <r>
      <rPr>
        <b/>
        <sz val="6"/>
        <color indexed="8"/>
        <rFont val="Calibri"/>
        <family val="2"/>
      </rP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/</t>
    </r>
    <r>
      <rPr>
        <b/>
        <vertAlign val="superscript"/>
        <sz val="6"/>
        <color indexed="45"/>
        <rFont val="Calibri"/>
        <family val="2"/>
      </rPr>
      <t xml:space="preserve"> </t>
    </r>
    <r>
      <rPr>
        <b/>
        <sz val="6"/>
        <color indexed="23"/>
        <rFont val="Calibri"/>
        <family val="2"/>
      </rPr>
      <t>No.</t>
    </r>
  </si>
  <si>
    <t>Estabelecimentos 
de ensino</t>
  </si>
  <si>
    <t>Tertiary education</t>
  </si>
  <si>
    <t>Ensino superior</t>
  </si>
  <si>
    <t>Enrolment rate in tertiary education (students aged between 18 and 22 years old)</t>
  </si>
  <si>
    <t>Crude educational attainment rate</t>
  </si>
  <si>
    <t>Pre-primary crude educational attainment rate</t>
  </si>
  <si>
    <t>%</t>
  </si>
  <si>
    <t>Taxa de escolarização no ensino superior (alunas/os com idade entre 18 e 22 anos)</t>
  </si>
  <si>
    <t>Taxa bruta de escolarização</t>
  </si>
  <si>
    <t>Taxa bruta 
de pré-escolarização</t>
  </si>
  <si>
    <t>Educational attainment rate, 2016/2017</t>
  </si>
  <si>
    <t>Taxa de escolarização, 2016/2017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</si>
  <si>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 Ministério da Educação e Ministério da Ciência, Tecnologia e Ensino Superior -Direção-Geral de Estatísticas da Educação e Ciência 
</t>
    </r>
    <r>
      <rPr>
        <sz val="6"/>
        <color indexed="23"/>
        <rFont val="Calibri"/>
        <family val="2"/>
      </rPr>
      <t xml:space="preserve">Ministry of Education and Ministry of Science, Technology and Higher Education -Directorate-General for Education and Science Statistics </t>
    </r>
  </si>
  <si>
    <t>Lower secondary education</t>
  </si>
  <si>
    <t>2nd cycle</t>
  </si>
  <si>
    <t>1st cycle</t>
  </si>
  <si>
    <t>2010/2011</t>
  </si>
  <si>
    <t>3º Ciclo</t>
  </si>
  <si>
    <t>2º Ciclo</t>
  </si>
  <si>
    <t>1º Ciclo</t>
  </si>
  <si>
    <t>Retention and desistance rate at primary and lower secondary education</t>
  </si>
  <si>
    <t>Taxa de retenção e desistência no ensino básico</t>
  </si>
  <si>
    <r>
      <t>Nota/</t>
    </r>
    <r>
      <rPr>
        <sz val="6"/>
        <color indexed="55"/>
        <rFont val="Calibri"/>
        <family val="2"/>
      </rPr>
      <t>Note</t>
    </r>
    <r>
      <rPr>
        <sz val="6"/>
        <color indexed="8"/>
        <rFont val="Calibri"/>
        <family val="2"/>
      </rPr>
      <t xml:space="preserve"> 
Museus que cumprem os critérios de seleção.
</t>
    </r>
    <r>
      <rPr>
        <sz val="6"/>
        <color indexed="55"/>
        <rFont val="Calibri"/>
        <family val="2"/>
      </rPr>
      <t>Museums that fulfilled the selection criteria.</t>
    </r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</si>
  <si>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Estatísticas da Cultura
</t>
    </r>
    <r>
      <rPr>
        <sz val="6"/>
        <color indexed="23"/>
        <rFont val="Calibri"/>
        <family val="2"/>
      </rPr>
      <t>Statistics Portugal,Cultural Statistics</t>
    </r>
  </si>
  <si>
    <t xml:space="preserve">Visitors </t>
  </si>
  <si>
    <t xml:space="preserve">Visitantes </t>
  </si>
  <si>
    <t>Zoological gardens, botanical gardens and aquariums</t>
  </si>
  <si>
    <t>Jardins zoológicos, jardins botânicos e aquários</t>
  </si>
  <si>
    <t>Museums</t>
  </si>
  <si>
    <t xml:space="preserve">Museus </t>
  </si>
  <si>
    <t>Spectators</t>
  </si>
  <si>
    <t>Espectadores/as</t>
  </si>
  <si>
    <t>Performances</t>
  </si>
  <si>
    <t>Sessões</t>
  </si>
  <si>
    <t>Live shows</t>
  </si>
  <si>
    <t>Espetáculos ao vivo</t>
  </si>
  <si>
    <r>
      <t>Spectators</t>
    </r>
    <r>
      <rPr>
        <sz val="6"/>
        <color indexed="23"/>
        <rFont val="Calibri"/>
        <family val="2"/>
      </rPr>
      <t xml:space="preserve"> </t>
    </r>
  </si>
  <si>
    <t>Sessions</t>
  </si>
  <si>
    <t>Cinema</t>
  </si>
  <si>
    <r>
      <rPr>
        <sz val="6"/>
        <color indexed="23"/>
        <rFont val="Calibri"/>
        <family val="2"/>
      </rPr>
      <t>of which:</t>
    </r>
    <r>
      <rPr>
        <sz val="6"/>
        <color indexed="23"/>
        <rFont val="Calibri"/>
        <family val="2"/>
      </rPr>
      <t xml:space="preserve">
Sold copies</t>
    </r>
  </si>
  <si>
    <t>dos quais:
Exemplares vendidos</t>
  </si>
  <si>
    <t>Total circulation</t>
  </si>
  <si>
    <t>Circulação total</t>
  </si>
  <si>
    <t xml:space="preserve">In both paper and electronic support  </t>
  </si>
  <si>
    <t>Em suporte papel e eletrónico simultaneamente</t>
  </si>
  <si>
    <t xml:space="preserve">    of which:</t>
  </si>
  <si>
    <t xml:space="preserve">    das quais:</t>
  </si>
  <si>
    <t>Peridodical publications</t>
  </si>
  <si>
    <t>Publicações periódicas</t>
  </si>
  <si>
    <r>
      <rPr>
        <b/>
        <sz val="6"/>
        <color indexed="8"/>
        <rFont val="Calibri"/>
        <family val="2"/>
      </rP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/ </t>
    </r>
    <r>
      <rPr>
        <b/>
        <sz val="6"/>
        <color indexed="23"/>
        <rFont val="Calibri"/>
        <family val="2"/>
      </rPr>
      <t>No.</t>
    </r>
  </si>
  <si>
    <t>Culture and recreation Indicators, 2017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</si>
  <si>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Estatísticas da Cultura
</t>
    </r>
    <r>
      <rPr>
        <sz val="6"/>
        <color indexed="23"/>
        <rFont val="Calibri"/>
        <family val="2"/>
      </rPr>
      <t>Statistics Portugal, Cultural Statistics</t>
    </r>
  </si>
  <si>
    <r>
      <rPr>
        <b/>
        <sz val="6"/>
        <color indexed="8"/>
        <rFont val="Calibri"/>
        <family val="2"/>
      </rPr>
      <t>N.º /</t>
    </r>
    <r>
      <rPr>
        <b/>
        <sz val="6"/>
        <color indexed="45"/>
        <rFont val="Calibri"/>
        <family val="2"/>
      </rPr>
      <t xml:space="preserve"> </t>
    </r>
    <r>
      <rPr>
        <b/>
        <sz val="6"/>
        <color indexed="23"/>
        <rFont val="Calibri"/>
        <family val="2"/>
      </rPr>
      <t>No.</t>
    </r>
  </si>
  <si>
    <t>Spectators per inhabitant, 2017</t>
  </si>
  <si>
    <t>Espectadores/as por habitante, 2017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</si>
  <si>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  
INE, I.P., Estatísticas da Cultura
</t>
    </r>
    <r>
      <rPr>
        <sz val="6"/>
        <color indexed="23"/>
        <rFont val="Calibri"/>
        <family val="2"/>
      </rPr>
      <t>Statistics Portugal, Cultural Statistics</t>
    </r>
  </si>
  <si>
    <t>Sports activities and equipments</t>
  </si>
  <si>
    <t>Cultural and creative activities</t>
  </si>
  <si>
    <t>R.A. Madeira</t>
  </si>
  <si>
    <t>R.A. Açores</t>
  </si>
  <si>
    <t>A. M.Lisboa</t>
  </si>
  <si>
    <t xml:space="preserve">Norte </t>
  </si>
  <si>
    <r>
      <t xml:space="preserve">€/hab. / </t>
    </r>
    <r>
      <rPr>
        <b/>
        <sz val="7"/>
        <color indexed="23"/>
        <rFont val="Calibri"/>
        <family val="2"/>
      </rPr>
      <t>€/inhab.</t>
    </r>
  </si>
  <si>
    <t>Atividades e equipamentos desportivos</t>
  </si>
  <si>
    <t>Atividades culturais e criativas</t>
  </si>
  <si>
    <t>Local administration expenditures, 2017</t>
  </si>
  <si>
    <t>Despesas das câmaras municipais, 2017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</si>
  <si>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INE, I.P., Estatísticas do Pessoal de Saúde
</t>
    </r>
    <r>
      <rPr>
        <sz val="6"/>
        <color indexed="23"/>
        <rFont val="Calibri"/>
        <family val="2"/>
      </rPr>
      <t>Statistics Portugal, Health Personnel Statistics</t>
    </r>
  </si>
  <si>
    <t>Medical doctors per 
1 000 inhabitants</t>
  </si>
  <si>
    <t>Nurses per 
1 000 inhabitants</t>
  </si>
  <si>
    <t xml:space="preserve"> ┴</t>
  </si>
  <si>
    <r>
      <t>N.</t>
    </r>
    <r>
      <rPr>
        <b/>
        <vertAlign val="superscript"/>
        <sz val="6"/>
        <rFont val="Calibri"/>
        <family val="2"/>
      </rPr>
      <t xml:space="preserve">o </t>
    </r>
    <r>
      <rPr>
        <b/>
        <sz val="6"/>
        <rFont val="Calibri"/>
        <family val="2"/>
      </rPr>
      <t xml:space="preserve">/ </t>
    </r>
    <r>
      <rPr>
        <b/>
        <sz val="6"/>
        <color indexed="55"/>
        <rFont val="Calibri"/>
        <family val="2"/>
      </rPr>
      <t>No.</t>
    </r>
  </si>
  <si>
    <t>Médicas/os por
1 000 habitantes</t>
  </si>
  <si>
    <t>Enfermeiras/os por
1 000 habitantes</t>
  </si>
  <si>
    <t>Health indicators</t>
  </si>
  <si>
    <t>Indicadores de saúde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</si>
  <si>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Óbitos por Causas de Morte
</t>
    </r>
    <r>
      <rPr>
        <sz val="6"/>
        <color indexed="23"/>
        <rFont val="Calibri"/>
        <family val="2"/>
      </rPr>
      <t>Statistics Portugal, Morbility by Cause of Death</t>
    </r>
  </si>
  <si>
    <t>Malignant neoplasms</t>
  </si>
  <si>
    <t>Circulatory system diseases</t>
  </si>
  <si>
    <t xml:space="preserve">Neonatal  </t>
  </si>
  <si>
    <t>Infant</t>
  </si>
  <si>
    <t>x</t>
  </si>
  <si>
    <t>Po</t>
  </si>
  <si>
    <t>Tumores malignos</t>
  </si>
  <si>
    <t>Doenças do aparelho circulatório</t>
  </si>
  <si>
    <t>Neonatal</t>
  </si>
  <si>
    <t>Infantil</t>
  </si>
  <si>
    <t>Mortality rates</t>
  </si>
  <si>
    <t>Taxas de mortalidade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</si>
  <si>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INE, I.P., Estatísticas das Farmácias, Estatísticas do Pessoal de Saúde
</t>
    </r>
    <r>
      <rPr>
        <sz val="6"/>
        <color indexed="23"/>
        <rFont val="Calibri"/>
        <family val="2"/>
      </rPr>
      <t>Statistics Portugal, Pharmacies Statistics, Health Personnel Statistics</t>
    </r>
  </si>
  <si>
    <t>Mobile medicine depots</t>
  </si>
  <si>
    <t xml:space="preserve">Postos farmacêuticos móveis </t>
  </si>
  <si>
    <t>Pharmacies</t>
  </si>
  <si>
    <t>Farmácias</t>
  </si>
  <si>
    <t>Pharmacy professionals</t>
  </si>
  <si>
    <t>Técnicas/os de farmácia</t>
  </si>
  <si>
    <t>Laboratory pharmacists</t>
  </si>
  <si>
    <t>Farmacêuticas/os de oficina</t>
  </si>
  <si>
    <t>Medical doctors</t>
  </si>
  <si>
    <t xml:space="preserve">Médicas/os </t>
  </si>
  <si>
    <t>Health indicators, 2017</t>
  </si>
  <si>
    <t>Indicadores de saúde, 2017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</si>
  <si>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ao Emprego
</t>
    </r>
    <r>
      <rPr>
        <sz val="6"/>
        <color indexed="23"/>
        <rFont val="Calibri"/>
        <family val="2"/>
      </rPr>
      <t>Statistics Portugal, Labour Force Survey</t>
    </r>
  </si>
  <si>
    <r>
      <t xml:space="preserve">Hora / </t>
    </r>
    <r>
      <rPr>
        <b/>
        <sz val="6"/>
        <color indexed="23"/>
        <rFont val="Calibri"/>
        <family val="2"/>
      </rPr>
      <t>Hour</t>
    </r>
  </si>
  <si>
    <t xml:space="preserve">Average duration of weekly working time </t>
  </si>
  <si>
    <t xml:space="preserve">Duração média habitual do horário semanal </t>
  </si>
  <si>
    <t>Unemployment rate - 15-24 years</t>
  </si>
  <si>
    <t>Taxa de desemprego - 15-24 anos</t>
  </si>
  <si>
    <t>Unemployment rate - Female</t>
  </si>
  <si>
    <t>Taxa de desemprego - Mulheres</t>
  </si>
  <si>
    <t>Unemployment rate - Total</t>
  </si>
  <si>
    <t>Taxa de desemprego - Total</t>
  </si>
  <si>
    <t>Proportion of long-term unemployed population</t>
  </si>
  <si>
    <t>Proporção de desempregadas/os de longa duração</t>
  </si>
  <si>
    <t>Employees as a share of total employment</t>
  </si>
  <si>
    <t>Empregadas/os por conta de outrem no total de empregadas/os</t>
  </si>
  <si>
    <t>Self-employed persons as a share of total employment</t>
  </si>
  <si>
    <t>Empregadas/os por conta própria no total de empregadas/os</t>
  </si>
  <si>
    <t>Full-time employment as a share of total employment</t>
  </si>
  <si>
    <t>Empregadas/os a tempo completo no total de empregadas/os</t>
  </si>
  <si>
    <t>Population employed in tertiary sector (services) as a share of total employment</t>
  </si>
  <si>
    <t>Empregadas/os no setor terciário no total de empregadas/os</t>
  </si>
  <si>
    <t>Unemployed population</t>
  </si>
  <si>
    <t>População desempregada</t>
  </si>
  <si>
    <t>Employed population</t>
  </si>
  <si>
    <t>População empregada</t>
  </si>
  <si>
    <t>Active population</t>
  </si>
  <si>
    <t>População ativa</t>
  </si>
  <si>
    <r>
      <t>Milhares/</t>
    </r>
    <r>
      <rPr>
        <b/>
        <sz val="6"/>
        <color indexed="23"/>
        <rFont val="Calibri"/>
        <family val="2"/>
      </rPr>
      <t>T</t>
    </r>
    <r>
      <rPr>
        <b/>
        <sz val="6"/>
        <color indexed="23"/>
        <rFont val="Calibri"/>
        <family val="2"/>
      </rPr>
      <t>housand</t>
    </r>
  </si>
  <si>
    <t>Labour force indicators, 2017</t>
  </si>
  <si>
    <t>Indicadores do trabalho, 2017</t>
  </si>
  <si>
    <t>15-24 years</t>
  </si>
  <si>
    <t>2011 ┴</t>
  </si>
  <si>
    <t>15-24 anos</t>
  </si>
  <si>
    <t xml:space="preserve">Homens </t>
  </si>
  <si>
    <t xml:space="preserve">Employment rate </t>
  </si>
  <si>
    <t xml:space="preserve">Taxa de emprego </t>
  </si>
  <si>
    <t>15-64 years</t>
  </si>
  <si>
    <t>45 years and over</t>
  </si>
  <si>
    <t>35-44 years</t>
  </si>
  <si>
    <t>25-34 years</t>
  </si>
  <si>
    <r>
      <t xml:space="preserve">Milhares / </t>
    </r>
    <r>
      <rPr>
        <b/>
        <sz val="6"/>
        <color indexed="23"/>
        <rFont val="Calibri"/>
        <family val="2"/>
      </rPr>
      <t>Thousand</t>
    </r>
  </si>
  <si>
    <t>15-64 anos</t>
  </si>
  <si>
    <t>45 e mais anos</t>
  </si>
  <si>
    <t>35-44 anos</t>
  </si>
  <si>
    <t>25-34 anos</t>
  </si>
  <si>
    <t>Employed and Unemployed population according to age group, 2017</t>
  </si>
  <si>
    <t>População empregada e desempregada segundo o grupo etário, 2017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</si>
  <si>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Ministério do Trabalho, Solidariedade e Segurança Social - Instituto de Informática, I.P.
</t>
    </r>
    <r>
      <rPr>
        <sz val="6"/>
        <color indexed="23"/>
        <rFont val="Calibri"/>
        <family val="2"/>
      </rPr>
      <t>Ministry of Labour , Solidarity and Social Security - Institute for Informatics</t>
    </r>
  </si>
  <si>
    <t>Sickness benefits</t>
  </si>
  <si>
    <t>Unemployment 
benefits</t>
  </si>
  <si>
    <t>Survival  
pensions</t>
  </si>
  <si>
    <t>Old age 
pensions</t>
  </si>
  <si>
    <t>Disability 
pensions</t>
  </si>
  <si>
    <t xml:space="preserve">Subsídios de doença </t>
  </si>
  <si>
    <t>Subsídios de desemprego</t>
  </si>
  <si>
    <t>Pensões de 
sobrevivência</t>
  </si>
  <si>
    <t xml:space="preserve">Pensões 
de 
velhice
</t>
  </si>
  <si>
    <t xml:space="preserve">Pensões 
de 
invalidez
</t>
  </si>
  <si>
    <t>Social benefits mean value</t>
  </si>
  <si>
    <t>Valor médio dos benefícios sociais</t>
  </si>
  <si>
    <t>Unemployment benefits</t>
  </si>
  <si>
    <t>Mean number of days</t>
  </si>
  <si>
    <t>Número médio de dias</t>
  </si>
  <si>
    <t xml:space="preserve">Subsídio de doença </t>
  </si>
  <si>
    <t xml:space="preserve">Subsídios de desemprego  </t>
  </si>
  <si>
    <t>Mean number of days of social benefits, 2017</t>
  </si>
  <si>
    <t>Número médio de dias de benefícios sociais, 2017</t>
  </si>
  <si>
    <t xml:space="preserve"> Male</t>
  </si>
  <si>
    <r>
      <t>N.</t>
    </r>
    <r>
      <rPr>
        <b/>
        <vertAlign val="superscript"/>
        <sz val="6"/>
        <rFont val="Calibri"/>
        <family val="2"/>
      </rPr>
      <t>o</t>
    </r>
    <r>
      <rPr>
        <b/>
        <sz val="6"/>
        <rFont val="Calibri"/>
        <family val="2"/>
      </rPr>
      <t xml:space="preserve"> /  </t>
    </r>
    <r>
      <rPr>
        <b/>
        <sz val="6"/>
        <color indexed="23"/>
        <rFont val="Calibri"/>
        <family val="2"/>
      </rPr>
      <t>No.</t>
    </r>
  </si>
  <si>
    <t>Recipients of unemployment benefits of Social Security</t>
  </si>
  <si>
    <t>Beneficiárias/os de subsídios de desemprego da Segurança Social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</si>
  <si>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às Condições de Vida e Rendimento (ICOR; EU-SILC)
</t>
    </r>
    <r>
      <rPr>
        <sz val="6"/>
        <color indexed="23"/>
        <rFont val="Calibri"/>
        <family val="2"/>
      </rPr>
      <t>Statistics Portugal,  Survey on Income and Living Conditions (ICOR; EU-SILC)</t>
    </r>
  </si>
  <si>
    <t>Other inactive</t>
  </si>
  <si>
    <t>Retired</t>
  </si>
  <si>
    <t>Unemployed</t>
  </si>
  <si>
    <t>Employed</t>
  </si>
  <si>
    <t>Outras/os Inativas/os</t>
  </si>
  <si>
    <t>Reformada/o</t>
  </si>
  <si>
    <t>Desempregada/o</t>
  </si>
  <si>
    <t>Empregada/o</t>
  </si>
  <si>
    <t>At-risk-of-poverty rate, after social transfers, by most frequent activity status</t>
  </si>
  <si>
    <t>Taxa de risco de pobreza, após transferências sociais, por condição perante o trabalho mais frequente</t>
  </si>
  <si>
    <r>
      <t>Fonte/</t>
    </r>
    <r>
      <rPr>
        <sz val="6"/>
        <color indexed="23"/>
        <rFont val="Calibri"/>
        <family val="2"/>
      </rPr>
      <t xml:space="preserve">Source
</t>
    </r>
    <r>
      <rPr>
        <sz val="6"/>
        <color indexed="8"/>
        <rFont val="Calibri"/>
        <family val="2"/>
      </rPr>
      <t xml:space="preserve">INE, I.P., Inquérito às Condições de Vida e Rendimento (ICOR; EU-SILC)
</t>
    </r>
    <r>
      <rPr>
        <sz val="6"/>
        <color indexed="23"/>
        <rFont val="Calibri"/>
        <family val="2"/>
      </rPr>
      <t>Statistics Portugal, Survey on Income and Living Conditions (ICOR; EU-SILC)</t>
    </r>
  </si>
  <si>
    <t>65 years and over</t>
  </si>
  <si>
    <t>18 - 64 years</t>
  </si>
  <si>
    <t>0 - 17 years</t>
  </si>
  <si>
    <t>65 e mais anos</t>
  </si>
  <si>
    <t>18 a 64 anos</t>
  </si>
  <si>
    <t>0 a 17 anos</t>
  </si>
  <si>
    <t xml:space="preserve">Relative median at-risk-of-poverty gap, by age group 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</si>
  <si>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às Condições de Vida e Rendimento (ICOR; EU-SILC)
</t>
    </r>
    <r>
      <rPr>
        <sz val="6"/>
        <color indexed="23"/>
        <rFont val="Calibri"/>
        <family val="2"/>
      </rPr>
      <t>Statistics Portugal, Survey on Income and Living Conditions (ICOR; EU-SILC)</t>
    </r>
  </si>
  <si>
    <t>Housing cost overburden rate</t>
  </si>
  <si>
    <t>Median of the housing cost burden</t>
  </si>
  <si>
    <t>Severe housing deprivation rate</t>
  </si>
  <si>
    <t>Overcrowding rate</t>
  </si>
  <si>
    <t>Taxa de sobrecarga das despesas em habitação</t>
  </si>
  <si>
    <t>Carga mediana das despesas em habitação</t>
  </si>
  <si>
    <t>Taxa de privação severa das condições da habitação</t>
  </si>
  <si>
    <t>Taxa de sobrelotação da habitação</t>
  </si>
  <si>
    <t>Housing deprivation indicators</t>
  </si>
  <si>
    <t>Indicadores de privação habitacional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</si>
  <si>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INE, I.P., Contas nacionais (Base 2011)
</t>
    </r>
    <r>
      <rPr>
        <sz val="6"/>
        <color indexed="23"/>
        <rFont val="Calibri"/>
        <family val="2"/>
      </rPr>
      <t>Statistics Portugal, National accounts (Base 2011)</t>
    </r>
  </si>
  <si>
    <r>
      <t xml:space="preserve">Gross disposable 
income </t>
    </r>
    <r>
      <rPr>
        <sz val="6"/>
        <color indexed="23"/>
        <rFont val="Calibri"/>
        <family val="2"/>
      </rPr>
      <t>per capita</t>
    </r>
  </si>
  <si>
    <r>
      <t xml:space="preserve">Rendimento disponível bruto </t>
    </r>
    <r>
      <rPr>
        <i/>
        <sz val="6"/>
        <color indexed="8"/>
        <rFont val="Calibri"/>
        <family val="2"/>
      </rPr>
      <t>per capita</t>
    </r>
  </si>
  <si>
    <t>Average compensation of employees (D1/Employees)</t>
  </si>
  <si>
    <t>Remuneração média (D1/Emprego remunerado)</t>
  </si>
  <si>
    <t>Productivity (GVA/Employment-Full-time equivalent)</t>
  </si>
  <si>
    <t>Produtividade (VAB/Emprego-Equivalente a tempo completo)</t>
  </si>
  <si>
    <t>GDP per capita 
(value)</t>
  </si>
  <si>
    <r>
      <t>PIB</t>
    </r>
    <r>
      <rPr>
        <i/>
        <sz val="6"/>
        <color indexed="8"/>
        <rFont val="Calibri"/>
        <family val="2"/>
      </rPr>
      <t xml:space="preserve"> per capita </t>
    </r>
    <r>
      <rPr>
        <sz val="6"/>
        <color indexed="8"/>
        <rFont val="Calibri"/>
        <family val="2"/>
      </rPr>
      <t xml:space="preserve">
(em valor)</t>
    </r>
  </si>
  <si>
    <t>National Accounts Indicators, 2017 Po</t>
  </si>
  <si>
    <t>Indicadores de Contas Nacionais, 2017 Po</t>
  </si>
  <si>
    <t>Growth rate of GDP (real)</t>
  </si>
  <si>
    <t>Growth rate of GDP (nominal)</t>
  </si>
  <si>
    <t>2017 Po</t>
  </si>
  <si>
    <t>Taxa de crescimento do PIB (real)</t>
  </si>
  <si>
    <t>Taxa de crescimento do PIB (nominal)</t>
  </si>
  <si>
    <t>Growth rate of GDP</t>
  </si>
  <si>
    <t>Taxa de Crescimento do PIB</t>
  </si>
  <si>
    <t>Services</t>
  </si>
  <si>
    <t>Construction</t>
  </si>
  <si>
    <t>Industry, energy, water supply and sewerage</t>
  </si>
  <si>
    <t>Agriculture, forestry and fishing</t>
  </si>
  <si>
    <t>Serviços</t>
  </si>
  <si>
    <t>Construção</t>
  </si>
  <si>
    <t>Indústria, energia, água e saneamento</t>
  </si>
  <si>
    <t>Agricultura, silvicultura e pesca</t>
  </si>
  <si>
    <t>Percentage composition of (nominal) GVA</t>
  </si>
  <si>
    <t>Composição percentual do VAB (nominal)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</si>
  <si>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INE, I.P., Contas nacionais (Base 2011)
</t>
    </r>
    <r>
      <rPr>
        <sz val="6"/>
        <color indexed="23"/>
        <rFont val="Calibri"/>
        <family val="2"/>
      </rPr>
      <t>Statistics Portugal, National accounts Base 2011)</t>
    </r>
  </si>
  <si>
    <r>
      <t>Milhões de euros /</t>
    </r>
    <r>
      <rPr>
        <b/>
        <sz val="7"/>
        <color indexed="23"/>
        <rFont val="Calibri"/>
        <family val="2"/>
      </rPr>
      <t xml:space="preserve"> € Million</t>
    </r>
  </si>
  <si>
    <t xml:space="preserve">Compensation of employees at current prices  </t>
  </si>
  <si>
    <t xml:space="preserve">Remunerações das/os empregadas/os a preços correntes </t>
  </si>
  <si>
    <t>Balance of capital transfers</t>
  </si>
  <si>
    <t xml:space="preserve">Saldo das transferências de capital </t>
  </si>
  <si>
    <t>Balance of current transfers</t>
  </si>
  <si>
    <t>Saldo das transferências correntes</t>
  </si>
  <si>
    <t>Balance of primary incomes</t>
  </si>
  <si>
    <t>Saldo dos rendimentos primários</t>
  </si>
  <si>
    <t>External balance of goods and services</t>
  </si>
  <si>
    <t xml:space="preserve">Saldo externo de bens e serviços </t>
  </si>
  <si>
    <t>Net lending / net borrowing</t>
  </si>
  <si>
    <t xml:space="preserve">Capacidade (+) / Necessidade (-) de financiamento </t>
  </si>
  <si>
    <t>Net lending/net borrowing of the Portuguese economy, as a percentage of GDP</t>
  </si>
  <si>
    <t>Capacidade (+) / necessidade (-) líquida de financiamento da Economia Nacional, em percentagem do PIB</t>
  </si>
  <si>
    <t>Financial, insurance and real estate activities; Other services activities</t>
  </si>
  <si>
    <t>Wholesale and retail trade, repair of motor vehicles and motorcycles;  accommodation and food service activities; Transportation and storage; information and communication</t>
  </si>
  <si>
    <t>Industry, energy, water supply, sewerage and construction</t>
  </si>
  <si>
    <r>
      <rPr>
        <b/>
        <sz val="7"/>
        <rFont val="Calibri"/>
        <family val="2"/>
      </rPr>
      <t>Milhões de euros</t>
    </r>
    <r>
      <rPr>
        <b/>
        <sz val="6"/>
        <rFont val="Calibri"/>
        <family val="2"/>
      </rPr>
      <t xml:space="preserve"> / </t>
    </r>
    <r>
      <rPr>
        <b/>
        <sz val="7"/>
        <color indexed="23"/>
        <rFont val="Calibri"/>
        <family val="2"/>
      </rPr>
      <t xml:space="preserve">€ </t>
    </r>
    <r>
      <rPr>
        <b/>
        <sz val="7"/>
        <color indexed="23"/>
        <rFont val="Calibri"/>
        <family val="2"/>
      </rPr>
      <t xml:space="preserve">Million </t>
    </r>
  </si>
  <si>
    <t>Atividades financeiras, de seguros e imobiliárias, outras atividades de serviços</t>
  </si>
  <si>
    <t>Comércio e reparação de veículos; alojamento e restauração; Transportes e armazenagem; atividades de informação e comunicação</t>
  </si>
  <si>
    <t>Indústria, energia, água, saneamento e construção</t>
  </si>
  <si>
    <t>Gross Value Added at current prices</t>
  </si>
  <si>
    <t>Valor Acrescentado Bruto a preços correntes</t>
  </si>
  <si>
    <t>Resident households</t>
  </si>
  <si>
    <t>Non-profit institutions serving households</t>
  </si>
  <si>
    <t>General government</t>
  </si>
  <si>
    <t xml:space="preserve"> Famílias residentes</t>
  </si>
  <si>
    <t xml:space="preserve"> Instituições sem fim lucrativo ao serviço das famílias</t>
  </si>
  <si>
    <t>Administrações públicas</t>
  </si>
  <si>
    <t>Final consumption expenditure in percentage of GDP</t>
  </si>
  <si>
    <t>Despesa de consumo final em percentagem do PIB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</si>
  <si>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INE, I.P., Índice de Preços no Consumidor (Base 2012)
</t>
    </r>
    <r>
      <rPr>
        <sz val="6"/>
        <color indexed="23"/>
        <rFont val="Calibri"/>
        <family val="2"/>
      </rPr>
      <t>Statistics Portugal, Consumer Prices Index (Base 2012)</t>
    </r>
  </si>
  <si>
    <t>Annual average rate in the consumer price index</t>
  </si>
  <si>
    <t>Variação média anual do índice de preços no consumidor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</si>
  <si>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Eurostat, Índice Harmonizado de Preços no Consumidor (Base 2015)
</t>
    </r>
    <r>
      <rPr>
        <sz val="6"/>
        <color indexed="23"/>
        <rFont val="Calibri"/>
        <family val="2"/>
      </rPr>
      <t xml:space="preserve"> Eurostat, Harmonized Consumer Prices Index (Base 2015)</t>
    </r>
  </si>
  <si>
    <r>
      <t xml:space="preserve">Área Euro /
</t>
    </r>
    <r>
      <rPr>
        <sz val="6"/>
        <color indexed="23"/>
        <rFont val="Calibri"/>
        <family val="2"/>
      </rPr>
      <t>Euro area</t>
    </r>
  </si>
  <si>
    <t xml:space="preserve">Annual average growth rate in the harmonised consumer price index </t>
  </si>
  <si>
    <t>Variação média anual do índice harmonizado de preços no consumidor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</si>
  <si>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Sistema de Contas Integradas das Empresas
</t>
    </r>
    <r>
      <rPr>
        <sz val="6"/>
        <color indexed="23"/>
        <rFont val="Calibri"/>
        <family val="2"/>
      </rPr>
      <t>Statistics Portugal, Integrated Business Accounts System</t>
    </r>
  </si>
  <si>
    <t>Investment rate</t>
  </si>
  <si>
    <t>Operating return on sales</t>
  </si>
  <si>
    <t>Gross value added rate</t>
  </si>
  <si>
    <t>Labour productivity adjusted wage</t>
  </si>
  <si>
    <r>
      <t xml:space="preserve">Personnel expenses </t>
    </r>
    <r>
      <rPr>
        <i/>
        <sz val="6"/>
        <color indexed="8"/>
        <rFont val="Calibri"/>
        <family val="2"/>
      </rPr>
      <t>per capita</t>
    </r>
  </si>
  <si>
    <t>Apparent labour productivity</t>
  </si>
  <si>
    <t>€ Thousand</t>
  </si>
  <si>
    <t>2008  ┴</t>
  </si>
  <si>
    <t>milhares de euros</t>
  </si>
  <si>
    <t>Taxa de investimento</t>
  </si>
  <si>
    <t>Rendibilidade operacional das vendas</t>
  </si>
  <si>
    <t>Taxa de valor acrescentado bruto</t>
  </si>
  <si>
    <t>Produtividade do trabalho ajustada ao salário</t>
  </si>
  <si>
    <r>
      <t xml:space="preserve">Gastos com o pessoal </t>
    </r>
    <r>
      <rPr>
        <i/>
        <sz val="6"/>
        <color indexed="8"/>
        <rFont val="Calibri"/>
        <family val="2"/>
      </rPr>
      <t>per capita</t>
    </r>
  </si>
  <si>
    <t>Produtividade aparente do trabalho</t>
  </si>
  <si>
    <t xml:space="preserve">Economic-financial ratios of enterprises </t>
  </si>
  <si>
    <t>Rácios económico-financeiros das empresas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</si>
  <si>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 INE, I.P., Sistema de Contas Integradas das Empresas
</t>
    </r>
    <r>
      <rPr>
        <sz val="6"/>
        <color indexed="23"/>
        <rFont val="Calibri"/>
        <family val="2"/>
      </rPr>
      <t>Statistics Portugal, Integrated Business Accounts System</t>
    </r>
  </si>
  <si>
    <t>Weight of personnel expenses in GVA, 2016</t>
  </si>
  <si>
    <t>Peso dos gastos com o pessoal no VAB, 2016</t>
  </si>
  <si>
    <r>
      <rPr>
        <b/>
        <sz val="6"/>
        <color indexed="8"/>
        <rFont val="Calibri"/>
        <family val="2"/>
      </rPr>
      <t>N.º/km</t>
    </r>
    <r>
      <rPr>
        <b/>
        <vertAlign val="superscript"/>
        <sz val="6"/>
        <color indexed="8"/>
        <rFont val="Calibri"/>
        <family val="2"/>
      </rPr>
      <t>2</t>
    </r>
    <r>
      <rPr>
        <b/>
        <sz val="6"/>
        <color indexed="8"/>
        <rFont val="Calibri"/>
        <family val="2"/>
      </rPr>
      <t xml:space="preserve"> 
</t>
    </r>
    <r>
      <rPr>
        <b/>
        <sz val="6"/>
        <color indexed="23"/>
        <rFont val="Calibri"/>
        <family val="2"/>
      </rPr>
      <t>No./km</t>
    </r>
    <r>
      <rPr>
        <b/>
        <vertAlign val="superscript"/>
        <sz val="6"/>
        <color indexed="23"/>
        <rFont val="Calibri"/>
        <family val="2"/>
      </rPr>
      <t>2</t>
    </r>
  </si>
  <si>
    <t>Density of enterprises, 2016</t>
  </si>
  <si>
    <t>Densidade de Empresas, 2016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</si>
  <si>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Estatísticas do Comércio Internacional de Bens
</t>
    </r>
    <r>
      <rPr>
        <sz val="6"/>
        <color indexed="23"/>
        <rFont val="Calibri"/>
        <family val="2"/>
      </rPr>
      <t>Statistics Portugal, Statistics on External Trade of Goods</t>
    </r>
  </si>
  <si>
    <t>Rate of Intra-EU (EU28) imports as a proportion of total imports</t>
  </si>
  <si>
    <t>Rate of Intra-EU (EU28) exports as a proportion of total exports</t>
  </si>
  <si>
    <t>Coverage rate of imports by exports</t>
  </si>
  <si>
    <t xml:space="preserve">Proporção das importações Intra-UE (UE28) no total das importações
</t>
  </si>
  <si>
    <t xml:space="preserve">Proporção das exportações Intra-UE (UE28) no total das exportações
</t>
  </si>
  <si>
    <t>Taxa de cobertura das importações pelas exportações</t>
  </si>
  <si>
    <t>Indicators of international trade</t>
  </si>
  <si>
    <t>Indicadores do comércio internacional</t>
  </si>
  <si>
    <r>
      <t>Fonte/</t>
    </r>
    <r>
      <rPr>
        <sz val="6"/>
        <color theme="0" tint="-0.499984740745262"/>
        <rFont val="Calibri"/>
        <family val="2"/>
      </rPr>
      <t>Source</t>
    </r>
    <r>
      <rPr>
        <sz val="6"/>
        <rFont val="Calibri"/>
        <family val="2"/>
      </rPr>
      <t xml:space="preserve">
INE, I.P., Estatísticas do Comércio Internacional de Bens
</t>
    </r>
    <r>
      <rPr>
        <sz val="6"/>
        <color theme="0" tint="-0.499984740745262"/>
        <rFont val="Calibri"/>
        <family val="2"/>
      </rPr>
      <t>Statistics Portugal, Statistics on External Trade of Goods</t>
    </r>
  </si>
  <si>
    <t>International trade annual growth rate</t>
  </si>
  <si>
    <t>Extra-EU trade</t>
  </si>
  <si>
    <t>Intra-EU trade</t>
  </si>
  <si>
    <t>International trade</t>
  </si>
  <si>
    <r>
      <t xml:space="preserve">Milhões de euros / </t>
    </r>
    <r>
      <rPr>
        <b/>
        <sz val="7"/>
        <color theme="0" tint="-0.499984740745262"/>
        <rFont val="Calibri"/>
        <family val="2"/>
      </rPr>
      <t>€ million</t>
    </r>
  </si>
  <si>
    <t>Taxa de variação anual do Comércio Internacional</t>
  </si>
  <si>
    <t>Comércio Extra-EU</t>
  </si>
  <si>
    <t>Comércio Intra-EU</t>
  </si>
  <si>
    <t>Comércio Internacional</t>
  </si>
  <si>
    <t>Trend of exports of goods</t>
  </si>
  <si>
    <t>Evolução das exportações de bens</t>
  </si>
  <si>
    <t>Trend of imports of goods</t>
  </si>
  <si>
    <t>Evolução das importações de bens</t>
  </si>
  <si>
    <t>Imports</t>
  </si>
  <si>
    <t>Importações</t>
  </si>
  <si>
    <t>Exports</t>
  </si>
  <si>
    <t>Exportações</t>
  </si>
  <si>
    <t>Comércio Extra-UE</t>
  </si>
  <si>
    <t>Comércio Intra-UE</t>
  </si>
  <si>
    <r>
      <t xml:space="preserve">Milhares de euros 
</t>
    </r>
    <r>
      <rPr>
        <b/>
        <sz val="6"/>
        <color indexed="23"/>
        <rFont val="Calibri"/>
        <family val="2"/>
      </rPr>
      <t>T</t>
    </r>
    <r>
      <rPr>
        <b/>
        <sz val="6"/>
        <color indexed="23"/>
        <rFont val="Calibri"/>
        <family val="2"/>
      </rPr>
      <t>housand euros</t>
    </r>
  </si>
  <si>
    <t>International trade of goods, 2017 Po</t>
  </si>
  <si>
    <t>Comércio internacional de mercadorias, 2017 Po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</si>
  <si>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INE, I.P., Estatísticas do Comércio Internacional de Bens
</t>
    </r>
    <r>
      <rPr>
        <sz val="6"/>
        <color indexed="23"/>
        <rFont val="Calibri"/>
        <family val="2"/>
      </rPr>
      <t>Statistics Portugal, Statistics on External Trade of Goods</t>
    </r>
  </si>
  <si>
    <t>Brazil</t>
  </si>
  <si>
    <t>Brasil</t>
  </si>
  <si>
    <t>Russian Federation</t>
  </si>
  <si>
    <t>Rússia</t>
  </si>
  <si>
    <t>Belgium</t>
  </si>
  <si>
    <t>Bélgica</t>
  </si>
  <si>
    <t>United Kingdom</t>
  </si>
  <si>
    <t>Reino Unido</t>
  </si>
  <si>
    <t>Angola</t>
  </si>
  <si>
    <t>Italy</t>
  </si>
  <si>
    <t>Itália</t>
  </si>
  <si>
    <t>China</t>
  </si>
  <si>
    <t>Netherlands</t>
  </si>
  <si>
    <t>Países Baixos</t>
  </si>
  <si>
    <t>United States</t>
  </si>
  <si>
    <t>Estados Unidos</t>
  </si>
  <si>
    <t>France</t>
  </si>
  <si>
    <t>França</t>
  </si>
  <si>
    <t>Germany</t>
  </si>
  <si>
    <t>Alemanha</t>
  </si>
  <si>
    <t>Spain</t>
  </si>
  <si>
    <t>Espanha</t>
  </si>
  <si>
    <t>Exports and Imports of goods by main partner countries, 2017 Po</t>
  </si>
  <si>
    <t>Exportações e Importações de bens por principais países parceiros, 2017 Po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</si>
  <si>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aos Efetivos Animais
</t>
    </r>
    <r>
      <rPr>
        <sz val="6"/>
        <color indexed="23"/>
        <rFont val="Calibri"/>
        <family val="2"/>
      </rPr>
      <t>Statistics Portugal, Animal livestock survey</t>
    </r>
  </si>
  <si>
    <t>Goats</t>
  </si>
  <si>
    <t>Sheeps</t>
  </si>
  <si>
    <t>Pigs</t>
  </si>
  <si>
    <t>Cattle</t>
  </si>
  <si>
    <r>
      <t xml:space="preserve">Milhares de cabeças / </t>
    </r>
    <r>
      <rPr>
        <b/>
        <sz val="6"/>
        <color indexed="23"/>
        <rFont val="Calibri"/>
        <family val="2"/>
      </rPr>
      <t>Thousand heads</t>
    </r>
  </si>
  <si>
    <t>Caprinos</t>
  </si>
  <si>
    <t>Ovinos</t>
  </si>
  <si>
    <t>Suínos</t>
  </si>
  <si>
    <t>Bovinos</t>
  </si>
  <si>
    <t>Livestock by species</t>
  </si>
  <si>
    <t>Efetivos animais por espécies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</si>
  <si>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à Produção de Azeite
</t>
    </r>
    <r>
      <rPr>
        <sz val="6"/>
        <color indexed="23"/>
        <rFont val="Calibri"/>
        <family val="2"/>
      </rPr>
      <t>Statistics Portugal, Olive oil production survey</t>
    </r>
  </si>
  <si>
    <t>over 2,0</t>
  </si>
  <si>
    <t>from 0,9 to 2,0</t>
  </si>
  <si>
    <t>up to 0,8</t>
  </si>
  <si>
    <t>By degree of acidity</t>
  </si>
  <si>
    <t>Olive oil collected</t>
  </si>
  <si>
    <t>Oil produced per quintal of olives</t>
  </si>
  <si>
    <t>Olives processed for oil</t>
  </si>
  <si>
    <t>Oil press units</t>
  </si>
  <si>
    <t>hl</t>
  </si>
  <si>
    <t>hl/q</t>
  </si>
  <si>
    <t>t</t>
  </si>
  <si>
    <t>superior a 2,0</t>
  </si>
  <si>
    <t>0,9 a 2,0</t>
  </si>
  <si>
    <t>até 0,8</t>
  </si>
  <si>
    <t>Por grau de acidez</t>
  </si>
  <si>
    <t>Azeite obtido</t>
  </si>
  <si>
    <t>Azeite obtido por quintal de azeitona</t>
  </si>
  <si>
    <t>Azeitona oleificada</t>
  </si>
  <si>
    <t>Lagares de azeite</t>
  </si>
  <si>
    <t xml:space="preserve"> Olive oil production, 2017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</si>
  <si>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Instituto da Conservação da Natureza e das Florestas, I.P.
</t>
    </r>
    <r>
      <rPr>
        <sz val="6"/>
        <color indexed="23"/>
        <rFont val="Calibri"/>
        <family val="2"/>
      </rPr>
      <t>Institute for Nature Conservation and Forests</t>
    </r>
  </si>
  <si>
    <t xml:space="preserve">Shrub land </t>
  </si>
  <si>
    <t>Forest stands</t>
  </si>
  <si>
    <t xml:space="preserve">Burnt surface </t>
  </si>
  <si>
    <t xml:space="preserve">Fire occurrences </t>
  </si>
  <si>
    <t xml:space="preserve">Matos </t>
  </si>
  <si>
    <t xml:space="preserve">Povoamentos florestais </t>
  </si>
  <si>
    <t>Superfície ardida</t>
  </si>
  <si>
    <t xml:space="preserve">Ocorrências de incêndios florestais </t>
  </si>
  <si>
    <t>Indicators of forestry, 2016</t>
  </si>
  <si>
    <t>Indicadores da floresta, 2016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</si>
  <si>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Fonte: INE, I.P., Estatísticas da Pesca;  Ministério do Mar - Direção-Geral de Recursos Naturais, Segurança e Serviços Marítimos; Direção Regional das Pescas
</t>
    </r>
    <r>
      <rPr>
        <sz val="6"/>
        <color indexed="23"/>
        <rFont val="Calibri"/>
        <family val="2"/>
      </rPr>
      <t>Statistics Portugal, Fishery Statistics; Ministry of the Sea - Directorate-General for Natural Resources, Safety and Maritime Services; Regional Directorate of Fisheries</t>
    </r>
  </si>
  <si>
    <t>Molluscs</t>
  </si>
  <si>
    <t>Crustaceans</t>
  </si>
  <si>
    <t>Sea fish</t>
  </si>
  <si>
    <t>Diadromous and freshwater fish</t>
  </si>
  <si>
    <t xml:space="preserve"> €/Kg</t>
  </si>
  <si>
    <t>Moluscos</t>
  </si>
  <si>
    <t>Crustáceos</t>
  </si>
  <si>
    <t>Peixes marinhos</t>
  </si>
  <si>
    <t>Em águas salobra e doce</t>
  </si>
  <si>
    <t xml:space="preserve">Annual mean value of fish landed </t>
  </si>
  <si>
    <t>Valores médios anuais da pesca descarregada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</si>
  <si>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 INE, I.P., Estatísticas da Pesca; Ministério do Mar - Direção-Geral de Recursos Naturais, Segurança e Serviços Marítimos
</t>
    </r>
    <r>
      <rPr>
        <sz val="6"/>
        <color indexed="23"/>
        <rFont val="Calibri"/>
        <family val="2"/>
      </rPr>
      <t>Statistics Portugal, Fishery Statistics; Ministry of the Sea - Directorate-General for Natural Resources, Safety and Maritime Services</t>
    </r>
  </si>
  <si>
    <t>Motorless vessels</t>
  </si>
  <si>
    <t>Embarcações sem motor</t>
  </si>
  <si>
    <t>Motor vessels</t>
  </si>
  <si>
    <t>Embarcações com motor</t>
  </si>
  <si>
    <t>Polyvalent fishing</t>
  </si>
  <si>
    <t>Pe</t>
  </si>
  <si>
    <t>Pesca polivalente</t>
  </si>
  <si>
    <t>Seine fishing</t>
  </si>
  <si>
    <t>Pesca do cerco</t>
  </si>
  <si>
    <t>Trawl fishing</t>
  </si>
  <si>
    <t>Pesca do arrasto</t>
  </si>
  <si>
    <t>Marine waters</t>
  </si>
  <si>
    <t>Águas marítimas</t>
  </si>
  <si>
    <t>Inland fresh waters</t>
  </si>
  <si>
    <t>Águas interiores 
não marítimas</t>
  </si>
  <si>
    <t>Fishermen registered at 31 December</t>
  </si>
  <si>
    <t>Pescadores/as matriculados/as em 31 de dezembro</t>
  </si>
  <si>
    <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/</t>
    </r>
    <r>
      <rPr>
        <b/>
        <vertAlign val="superscript"/>
        <sz val="6"/>
        <color indexed="8"/>
        <rFont val="Calibri"/>
        <family val="2"/>
      </rPr>
      <t xml:space="preserve"> </t>
    </r>
    <r>
      <rPr>
        <b/>
        <sz val="6"/>
        <color indexed="23"/>
        <rFont val="Calibri"/>
        <family val="2"/>
      </rPr>
      <t>No.</t>
    </r>
  </si>
  <si>
    <t>Registered fishermen and fishing vessels, 2017</t>
  </si>
  <si>
    <t>Pescadores/as matriculados/as e embarcações de pesca, 2017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</si>
  <si>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Fonte: INE, I.P.,  Estatísticas da Pesca; Ministério do Mar - Direção-Geral de Recursos Naturais, Segurança e Serviços Marítimos; Direção Regional das Pescas
</t>
    </r>
    <r>
      <rPr>
        <sz val="6"/>
        <color indexed="23"/>
        <rFont val="Calibri"/>
        <family val="2"/>
      </rPr>
      <t>Statistics Portugal,Fishery Statistics; Ministry of the Sea - Directorate-General for Natural Resources, Safety and Maritime Services; Regional Directorate of Fisheries</t>
    </r>
  </si>
  <si>
    <r>
      <t xml:space="preserve">Milhares de euros / </t>
    </r>
    <r>
      <rPr>
        <b/>
        <sz val="6"/>
        <color indexed="23"/>
        <rFont val="Calibri"/>
        <family val="2"/>
      </rPr>
      <t>Thousand euros</t>
    </r>
  </si>
  <si>
    <t xml:space="preserve">Águas salobra e doce </t>
  </si>
  <si>
    <t>Nominal catch landed, 2017</t>
  </si>
  <si>
    <t>Capturas nominais de pescado, 2017</t>
  </si>
  <si>
    <r>
      <t>Fonte/</t>
    </r>
    <r>
      <rPr>
        <sz val="6"/>
        <color indexed="55"/>
        <rFont val="Calibri"/>
        <family val="2"/>
      </rPr>
      <t>Source</t>
    </r>
    <r>
      <rPr>
        <sz val="6"/>
        <color indexed="8"/>
        <rFont val="Calibri"/>
        <family val="2"/>
      </rPr>
      <t xml:space="preserve">
Ministério do Ambiente, Ordenamento do Território e Energia - Direção-Geral de Energia e Geologia (DGEG)
</t>
    </r>
    <r>
      <rPr>
        <sz val="6"/>
        <color indexed="23"/>
        <rFont val="Calibri"/>
        <family val="2"/>
      </rPr>
      <t>Ministry for Environment, Spatial Planning and Energy - Directorate-General for Energy and Geology (DGEG)</t>
    </r>
  </si>
  <si>
    <t>Agriculture</t>
  </si>
  <si>
    <t>Industry</t>
  </si>
  <si>
    <t>Residential</t>
  </si>
  <si>
    <t>kWh</t>
  </si>
  <si>
    <t>Agricultura</t>
  </si>
  <si>
    <t>Indústria</t>
  </si>
  <si>
    <t>Doméstico</t>
  </si>
  <si>
    <t>Electricity consumption per consumer, 2016 Po</t>
  </si>
  <si>
    <t>Consumo de energia elétrica por consumidor, 2016 Po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</si>
  <si>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Ministério do Ambiente, Ordenamento do Território e Energia - Direção-Geral de Energia e Geologia (DGEG)
</t>
    </r>
    <r>
      <rPr>
        <sz val="6"/>
        <color indexed="23"/>
        <rFont val="Calibri"/>
        <family val="2"/>
      </rPr>
      <t xml:space="preserve">Ministry for Environment, Spatial Planning and Energy - Directorate-General for Energy and Geology (DGEG)
</t>
    </r>
    <r>
      <rPr>
        <sz val="6"/>
        <color indexed="8"/>
        <rFont val="Calibri"/>
        <family val="2"/>
      </rPr>
      <t/>
    </r>
  </si>
  <si>
    <r>
      <t xml:space="preserve">tep / </t>
    </r>
    <r>
      <rPr>
        <b/>
        <sz val="6"/>
        <color indexed="23"/>
        <rFont val="Calibri"/>
        <family val="2"/>
      </rPr>
      <t>toe</t>
    </r>
  </si>
  <si>
    <t>Car fuel consumption per inhabitant, 2016 Po</t>
  </si>
  <si>
    <t>Consumo de combustível automóvel por habitante, 2016 Po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</si>
  <si>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IP.,  Inquérito anual à produção industrial
</t>
    </r>
    <r>
      <rPr>
        <sz val="6"/>
        <color indexed="23"/>
        <rFont val="Calibri"/>
        <family val="2"/>
      </rPr>
      <t>Statisticas Portugal, Annual Survey on Industrial Production (Prodcom Survey)</t>
    </r>
    <r>
      <rPr>
        <sz val="6"/>
        <color indexed="8"/>
        <rFont val="Calibri"/>
        <family val="2"/>
      </rPr>
      <t xml:space="preserve">
</t>
    </r>
  </si>
  <si>
    <t>Remaining activities</t>
  </si>
  <si>
    <t>Restantes atividades</t>
  </si>
  <si>
    <t xml:space="preserve">Manufacture of chemicals and chemical products </t>
  </si>
  <si>
    <t xml:space="preserve">Prod. químicos e fibras sintéticas ou artificiais, exc. prod. farmacêuticos </t>
  </si>
  <si>
    <t>Manufacture of fabricated metal products, except machinery and equipment</t>
  </si>
  <si>
    <t xml:space="preserve">Produtos metálicos, exceto máquinas e equipamentos </t>
  </si>
  <si>
    <t>Manufacture of motor vehicles, trailers and semi-trailers</t>
  </si>
  <si>
    <t>Veículos automóveis, reboques, semi-reboques e componentes para veículos automóveis</t>
  </si>
  <si>
    <t>Manufacture of coke and refined petroleum products</t>
  </si>
  <si>
    <t xml:space="preserve">Coque, produtos petrolíferos refinados e aglomerados de combustíveis </t>
  </si>
  <si>
    <t xml:space="preserve"> Manufacture of food products</t>
  </si>
  <si>
    <t>Indústrias alimentares</t>
  </si>
  <si>
    <t>Activities</t>
  </si>
  <si>
    <t>Atividades</t>
  </si>
  <si>
    <t>Weight of the main activities (CAE Rev.3) on the total sales of products and services, 2017 Po</t>
  </si>
  <si>
    <t>Peso das principais divisões de atividade (CAE Rev.3) no total das vendas de produtos e prestação de serviço, 2017 Po</t>
  </si>
  <si>
    <t xml:space="preserve"> … Dado confidencial / Confidential data 
</t>
  </si>
  <si>
    <t>Annual rate of change</t>
  </si>
  <si>
    <t>Sales of products</t>
  </si>
  <si>
    <t>Produts</t>
  </si>
  <si>
    <r>
      <t xml:space="preserve">Pastas químicas de madeira, à soda ou ao sulfato, exceto pastas para dissolução
</t>
    </r>
    <r>
      <rPr>
        <sz val="6"/>
        <color theme="0" tint="-0.499984740745262"/>
        <rFont val="Calibri"/>
        <family val="2"/>
        <scheme val="minor"/>
      </rPr>
      <t xml:space="preserve">Chemical wood pulp, soda or sulphate, other than dissolving grades </t>
    </r>
  </si>
  <si>
    <r>
      <t xml:space="preserve">Calçado de exterior, de uso feminino, parte superior de couro natural
</t>
    </r>
    <r>
      <rPr>
        <sz val="6"/>
        <color theme="0" tint="-0.499984740745262"/>
        <rFont val="Calibri"/>
        <family val="2"/>
        <scheme val="minor"/>
      </rPr>
      <t xml:space="preserve">Women´s town footwear with leather uppers  </t>
    </r>
  </si>
  <si>
    <r>
      <t xml:space="preserve">Pneus novos, de ligeiros com índice de carga &lt;= 121
</t>
    </r>
    <r>
      <rPr>
        <sz val="6"/>
        <color theme="0" tint="-0.499984740745262"/>
        <rFont val="Calibri"/>
        <family val="2"/>
        <scheme val="minor"/>
      </rPr>
      <t xml:space="preserve">New pneumatic rubber tyres for buses or lorries with a load index &lt;= 121 </t>
    </r>
  </si>
  <si>
    <r>
      <t xml:space="preserve">Aparelhos recetores de radiodifusão, dos tipos utilizados nos veículos automóveis, combinados com um aparelho de gravação ou reprodução de som 
</t>
    </r>
    <r>
      <rPr>
        <sz val="6"/>
        <color theme="0" tint="-0.499984740745262"/>
        <rFont val="Calibri"/>
        <family val="2"/>
        <scheme val="minor"/>
      </rPr>
      <t>Radio receivers for motor vehicles with sound recording or reproducing apparatus</t>
    </r>
  </si>
  <si>
    <r>
      <t xml:space="preserve">Veículos automóveis ligeiros de passageiros, com cilindrada entre 1500 e 2500 cm3 (…)
</t>
    </r>
    <r>
      <rPr>
        <sz val="6"/>
        <color theme="0" tint="-0.499984740745262"/>
        <rFont val="Calibri"/>
        <family val="2"/>
        <scheme val="minor"/>
      </rPr>
      <t>Motor vehicles with a diesel or semi-diesel engine &gt; 1500 cm³ but ≤ 2500 cm³</t>
    </r>
    <r>
      <rPr>
        <sz val="6"/>
        <color theme="1"/>
        <rFont val="Calibri"/>
        <family val="2"/>
        <scheme val="minor"/>
      </rPr>
      <t xml:space="preserve"> </t>
    </r>
  </si>
  <si>
    <r>
      <t xml:space="preserve">Eletricidade eólica
</t>
    </r>
    <r>
      <rPr>
        <sz val="6"/>
        <color theme="0" tint="-0.499984740745262"/>
        <rFont val="Calibri"/>
        <family val="2"/>
        <scheme val="minor"/>
      </rPr>
      <t>Wind electricity</t>
    </r>
  </si>
  <si>
    <r>
      <t xml:space="preserve">Outras partes e acessórios para veículos automóveis, tratores e para usos especiais (…)
</t>
    </r>
    <r>
      <rPr>
        <sz val="6"/>
        <color theme="0" tint="-0.499984740745262"/>
        <rFont val="Calibri"/>
        <family val="2"/>
        <scheme val="minor"/>
      </rPr>
      <t>Other parts and accessories, n.e.c., for vehicles of HS 87.01 to 87.05; parts thereof</t>
    </r>
  </si>
  <si>
    <t>…</t>
  </si>
  <si>
    <r>
      <t xml:space="preserve">Gasolina para motores, incluindo gasolina de aviação
</t>
    </r>
    <r>
      <rPr>
        <sz val="6"/>
        <color theme="0" tint="-0.499984740745262"/>
        <rFont val="Calibri"/>
        <family val="2"/>
        <scheme val="minor"/>
      </rPr>
      <t>Motor spirit (gasoline), including aviation spirit</t>
    </r>
  </si>
  <si>
    <r>
      <t xml:space="preserve">Eletricidade térmica convencional
</t>
    </r>
    <r>
      <rPr>
        <sz val="6"/>
        <color theme="0" tint="-0.499984740745262"/>
        <rFont val="Calibri"/>
        <family val="2"/>
        <scheme val="minor"/>
      </rPr>
      <t>Conventional thermal electricity</t>
    </r>
  </si>
  <si>
    <r>
      <t xml:space="preserve">Gasóleos e Marine Diesel
</t>
    </r>
    <r>
      <rPr>
        <sz val="6"/>
        <color theme="0" tint="-0.499984740745262"/>
        <rFont val="Calibri"/>
        <family val="2"/>
        <scheme val="minor"/>
      </rPr>
      <t>Gas oils</t>
    </r>
  </si>
  <si>
    <r>
      <t>10</t>
    </r>
    <r>
      <rPr>
        <b/>
        <vertAlign val="superscript"/>
        <sz val="6"/>
        <color theme="1"/>
        <rFont val="Calibri"/>
        <family val="2"/>
        <scheme val="minor"/>
      </rPr>
      <t>6</t>
    </r>
    <r>
      <rPr>
        <b/>
        <sz val="6"/>
        <color theme="1"/>
        <rFont val="Calibri"/>
        <family val="2"/>
        <scheme val="minor"/>
      </rPr>
      <t xml:space="preserve">Euros
</t>
    </r>
  </si>
  <si>
    <r>
      <t>Taxa de variação anual</t>
    </r>
    <r>
      <rPr>
        <sz val="8"/>
        <color theme="0" tint="-0.499984740745262"/>
        <rFont val="Calibri"/>
        <family val="2"/>
        <scheme val="minor"/>
      </rPr>
      <t/>
    </r>
  </si>
  <si>
    <t>Venda de produtos</t>
  </si>
  <si>
    <t>Produtos</t>
  </si>
  <si>
    <t>Amount and change in sales of main products, 2016-2017 Po</t>
  </si>
  <si>
    <t>Valor e variação das vendas dos principais produtos, 2016-2017 Po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</si>
  <si>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aos Projetos de Obras de Edifícios, Estatísticas das Obras Concluídas
</t>
    </r>
    <r>
      <rPr>
        <sz val="6"/>
        <color indexed="23"/>
        <rFont val="Calibri"/>
        <family val="2"/>
      </rPr>
      <t>Statistics Portugal, Projects of Building Constructions, Statistics on Construction Works Completed</t>
    </r>
  </si>
  <si>
    <t>Construction works completed</t>
  </si>
  <si>
    <t>Construction permits</t>
  </si>
  <si>
    <t>New constructions - dwellings for family housing</t>
  </si>
  <si>
    <t xml:space="preserve">Construções novas - fogos para habitação familiar                                                                              </t>
  </si>
  <si>
    <t>New constructions buildings - for familiy housing</t>
  </si>
  <si>
    <t>Construções novas - edifícios para habitação familiar</t>
  </si>
  <si>
    <t>Total of new constructions of buildings</t>
  </si>
  <si>
    <t>Total de construções novas de edifícios</t>
  </si>
  <si>
    <t>Buildings for family housing</t>
  </si>
  <si>
    <t>Edifícios para habitação familiar</t>
  </si>
  <si>
    <t>Total of buildings</t>
  </si>
  <si>
    <t>Total de edifícios</t>
  </si>
  <si>
    <t>Obras concluídas</t>
  </si>
  <si>
    <t>Licenças</t>
  </si>
  <si>
    <t>Building permits issued by local administration and construction works completed according to type of project, 2017</t>
  </si>
  <si>
    <t>Edifícios licenciados pelas câmaras municipais para construção e edifícios concluídos segundo o tipo de obra, 2017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</si>
  <si>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aos Projetos de Obras de Edifícios e de Demolição de Edifícios
</t>
    </r>
    <r>
      <rPr>
        <sz val="6"/>
        <color indexed="23"/>
        <rFont val="Calibri"/>
        <family val="2"/>
      </rPr>
      <t>Statistics Portugal, Projects of Building Constructions and Demolitions Survey</t>
    </r>
  </si>
  <si>
    <t>Rooms per dwelling</t>
  </si>
  <si>
    <t xml:space="preserve">Dwellings per floor </t>
  </si>
  <si>
    <t>Floors per building</t>
  </si>
  <si>
    <r>
      <t>N.º /</t>
    </r>
    <r>
      <rPr>
        <b/>
        <sz val="6"/>
        <color indexed="23"/>
        <rFont val="Calibri"/>
        <family val="2"/>
      </rPr>
      <t xml:space="preserve"> No.</t>
    </r>
  </si>
  <si>
    <t>Divisões por fogo</t>
  </si>
  <si>
    <t>Fogos por pavimento</t>
  </si>
  <si>
    <t>Pavimentos por edifício</t>
  </si>
  <si>
    <t>Permits of new buildings for family housing indicators, 2017</t>
  </si>
  <si>
    <t>Indicadores do licenciamento de construções novas para habitação familiar, 2017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</si>
  <si>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Estatísticas das Obras Concluídas
</t>
    </r>
    <r>
      <rPr>
        <sz val="6"/>
        <color indexed="23"/>
        <rFont val="Calibri"/>
        <family val="2"/>
      </rPr>
      <t>Statistics Portugal, Statistics on Construction Works Completed</t>
    </r>
  </si>
  <si>
    <t>Completed new buildings for family housing indicators, 2017</t>
  </si>
  <si>
    <t>Indicadores da conclusão de construções novas para habitação familiar, 2017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</si>
  <si>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Instituto dos Registos e do Notariado, I. P.
</t>
    </r>
    <r>
      <rPr>
        <sz val="6"/>
        <color indexed="23"/>
        <rFont val="Calibri"/>
        <family val="2"/>
      </rPr>
      <t>Institute of Registries and Notaries</t>
    </r>
  </si>
  <si>
    <t>Light cargo</t>
  </si>
  <si>
    <t>Light Passengers</t>
  </si>
  <si>
    <r>
      <t>N.</t>
    </r>
    <r>
      <rPr>
        <b/>
        <vertAlign val="superscript"/>
        <sz val="6"/>
        <color indexed="8"/>
        <rFont val="Calibri"/>
        <family val="2"/>
      </rPr>
      <t xml:space="preserve">o </t>
    </r>
    <r>
      <rPr>
        <b/>
        <sz val="6"/>
        <color indexed="8"/>
        <rFont val="Calibri"/>
        <family val="2"/>
      </rPr>
      <t>/</t>
    </r>
    <r>
      <rPr>
        <b/>
        <sz val="6"/>
        <color indexed="23"/>
        <rFont val="Calibri"/>
        <family val="2"/>
      </rPr>
      <t xml:space="preserve"> No.</t>
    </r>
  </si>
  <si>
    <t>Ligieros de mercadorias</t>
  </si>
  <si>
    <t>Ligeiros de passageiros</t>
  </si>
  <si>
    <t xml:space="preserve">Sales and register of new vehicles </t>
  </si>
  <si>
    <t xml:space="preserve">Veículos automóveis novos vendidos e registados 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</si>
  <si>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ANA, Aeroportos de Portugal, S.A.; Autoridade Nacional de Aviação Civil;  INE, I.P.
</t>
    </r>
    <r>
      <rPr>
        <sz val="6"/>
        <color indexed="23"/>
        <rFont val="Calibri"/>
        <family val="2"/>
      </rPr>
      <t>Portugal Airports (ANA);  Civil Aviation Authority; Statistics Portugal</t>
    </r>
  </si>
  <si>
    <t>Airports</t>
  </si>
  <si>
    <t>Unloaded</t>
  </si>
  <si>
    <t>Desembarcada</t>
  </si>
  <si>
    <t>Loaded</t>
  </si>
  <si>
    <t>Embarcada</t>
  </si>
  <si>
    <t>Cargo (t)</t>
  </si>
  <si>
    <t>Carga (t)</t>
  </si>
  <si>
    <t>In direct transit</t>
  </si>
  <si>
    <t>Em trânsito direto</t>
  </si>
  <si>
    <t>Disembarked</t>
  </si>
  <si>
    <t>Desembarcadas/os</t>
  </si>
  <si>
    <t>Embarked</t>
  </si>
  <si>
    <t>Embarcadas/os</t>
  </si>
  <si>
    <t>Passengers (No.)</t>
  </si>
  <si>
    <r>
      <t>Passageiras/os (N.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>)</t>
    </r>
  </si>
  <si>
    <t>Aircraft (landed) (No.)</t>
  </si>
  <si>
    <r>
      <t>Aeronaves (aterradas) (N.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>)</t>
    </r>
  </si>
  <si>
    <t xml:space="preserve">Aeroportos </t>
  </si>
  <si>
    <t>Airport commercial traffic by type of traffic, 2017</t>
  </si>
  <si>
    <t>Tráfego comercial nos aeroportos por natureza do tráfego, 2017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</si>
  <si>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 INE, I.P., Inquérito à Infra-estrutura ferroviária
</t>
    </r>
    <r>
      <rPr>
        <sz val="6"/>
        <color indexed="23"/>
        <rFont val="Calibri"/>
        <family val="2"/>
      </rPr>
      <t>Statistics Portugal, Rail infra-structure survey</t>
    </r>
  </si>
  <si>
    <t>Mainland</t>
  </si>
  <si>
    <r>
      <t xml:space="preserve">Goods carried -By region of origin </t>
    </r>
    <r>
      <rPr>
        <b/>
        <sz val="6"/>
        <color indexed="23"/>
        <rFont val="Calibri"/>
        <family val="2"/>
      </rPr>
      <t>(t)</t>
    </r>
  </si>
  <si>
    <r>
      <t xml:space="preserve">Mercadorias transportadas - Por região de destino </t>
    </r>
    <r>
      <rPr>
        <b/>
        <sz val="6"/>
        <color indexed="8"/>
        <rFont val="Calibri"/>
        <family val="2"/>
      </rPr>
      <t>(t)</t>
    </r>
  </si>
  <si>
    <t>By region of destination - total</t>
  </si>
  <si>
    <t xml:space="preserve"> Por região de destino - total</t>
  </si>
  <si>
    <t>By region of origin - total</t>
  </si>
  <si>
    <t xml:space="preserve"> Por região de origem - total</t>
  </si>
  <si>
    <t>Passengers carried</t>
  </si>
  <si>
    <t xml:space="preserve">Passageiras/os transportadas/os </t>
  </si>
  <si>
    <r>
      <t xml:space="preserve">Milhares
</t>
    </r>
    <r>
      <rPr>
        <b/>
        <sz val="6"/>
        <color indexed="23"/>
        <rFont val="Calibri"/>
        <family val="2"/>
      </rPr>
      <t>Thousands</t>
    </r>
  </si>
  <si>
    <r>
      <t xml:space="preserve">Line extensions and explored railways </t>
    </r>
    <r>
      <rPr>
        <b/>
        <sz val="6"/>
        <color indexed="23"/>
        <rFont val="Calibri"/>
        <family val="2"/>
      </rPr>
      <t xml:space="preserve"> (km)</t>
    </r>
  </si>
  <si>
    <r>
      <t xml:space="preserve">Extensão de linhas e vias exploradas </t>
    </r>
    <r>
      <rPr>
        <b/>
        <sz val="6"/>
        <color indexed="8"/>
        <rFont val="Calibri"/>
        <family val="2"/>
      </rPr>
      <t>(km)</t>
    </r>
  </si>
  <si>
    <t>Railway infrastructure and transport flows, 2017</t>
  </si>
  <si>
    <t>Infra-estrutura ferroviária e fluxos de transporte, 2017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</si>
  <si>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INE, I.P., Estatísticas dos Transportes
</t>
    </r>
    <r>
      <rPr>
        <sz val="6"/>
        <color indexed="23"/>
        <rFont val="Calibri"/>
        <family val="2"/>
      </rPr>
      <t>Statistics Portugal, Transport Statistics</t>
    </r>
  </si>
  <si>
    <t>Maritime ports</t>
  </si>
  <si>
    <t>Descarregadas</t>
  </si>
  <si>
    <t>Carregadas</t>
  </si>
  <si>
    <t xml:space="preserve">Goods </t>
  </si>
  <si>
    <t>Mercadorias</t>
  </si>
  <si>
    <t>Descarregados</t>
  </si>
  <si>
    <t>Carregados</t>
  </si>
  <si>
    <t>Containers</t>
  </si>
  <si>
    <t>Contentores</t>
  </si>
  <si>
    <t xml:space="preserve">Passengers </t>
  </si>
  <si>
    <t xml:space="preserve">Passageiras/os </t>
  </si>
  <si>
    <t>N.o / No.</t>
  </si>
  <si>
    <t>Deadweight tonnage (DWT)</t>
  </si>
  <si>
    <t>Tonelagem de porte bruto (TPB)</t>
  </si>
  <si>
    <t>Incoming commercial vessels</t>
  </si>
  <si>
    <t>Embarcações de comércio entradas</t>
  </si>
  <si>
    <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/ </t>
    </r>
    <r>
      <rPr>
        <b/>
        <sz val="6"/>
        <color indexed="23"/>
        <rFont val="Calibri"/>
        <family val="2"/>
      </rPr>
      <t>No.</t>
    </r>
  </si>
  <si>
    <t>portos marítimos</t>
  </si>
  <si>
    <t>Maritime ports traffic, 2017</t>
  </si>
  <si>
    <t>Movimento nos portos marítimos, 2017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</si>
  <si>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Autoridade Nacional de Comunicações (ANACOM),  INE, I.P., Estatísticas dos serviços postais
</t>
    </r>
    <r>
      <rPr>
        <sz val="6"/>
        <color indexed="23"/>
        <rFont val="Calibri"/>
        <family val="2"/>
      </rPr>
      <t>National Authority of Communications (ANACOM), Statistics Portugal, Postal services statistics</t>
    </r>
  </si>
  <si>
    <t>Post agencies</t>
  </si>
  <si>
    <t>Postos de correio</t>
  </si>
  <si>
    <t>Post offices</t>
  </si>
  <si>
    <t>Estações de correio</t>
  </si>
  <si>
    <t>VoIP/ VoB</t>
  </si>
  <si>
    <t>GSM/ UMTS/ LTE</t>
  </si>
  <si>
    <t>RDIS and Diginet Accesses</t>
  </si>
  <si>
    <t>Acessos RDIS e Diginet</t>
  </si>
  <si>
    <t>Analogue</t>
  </si>
  <si>
    <t>Analógicos</t>
  </si>
  <si>
    <t>Fixed telephone accesses</t>
  </si>
  <si>
    <t>Acessos do serviço telefónico fixo</t>
  </si>
  <si>
    <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/  </t>
    </r>
    <r>
      <rPr>
        <b/>
        <sz val="6"/>
        <color indexed="23"/>
        <rFont val="Calibri"/>
        <family val="2"/>
      </rPr>
      <t>No.</t>
    </r>
  </si>
  <si>
    <t>Communication indicators, 2017</t>
  </si>
  <si>
    <t>Indicadores de comunicações, 2017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</si>
  <si>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 
Autoridade Nacional de Comunicações (ANACOM)
</t>
    </r>
    <r>
      <rPr>
        <sz val="6"/>
        <color indexed="23"/>
        <rFont val="Calibri"/>
        <family val="2"/>
      </rPr>
      <t>National Authority of Communications (ANACOM)</t>
    </r>
  </si>
  <si>
    <t>Other technologies (xDSL, FWA)</t>
  </si>
  <si>
    <t xml:space="preserve"> Outras tecnologias (xDSL, FWA)</t>
  </si>
  <si>
    <t>Satellite television (DTH)</t>
  </si>
  <si>
    <t>Televisão por satélite (DTH)</t>
  </si>
  <si>
    <t>Optical fibre television (FTTH)</t>
  </si>
  <si>
    <t>Televisão por fibra ótica (FTTH)</t>
  </si>
  <si>
    <t>Cable television</t>
  </si>
  <si>
    <t xml:space="preserve">Televisão por cabo </t>
  </si>
  <si>
    <r>
      <t xml:space="preserve">Assinantes
</t>
    </r>
    <r>
      <rPr>
        <sz val="6"/>
        <color indexed="23"/>
        <rFont val="Calibri"/>
        <family val="2"/>
      </rPr>
      <t>Subscribers</t>
    </r>
  </si>
  <si>
    <t>Cabled households</t>
  </si>
  <si>
    <t>Alojamentos cablados</t>
  </si>
  <si>
    <t>Subscription television service, 2017</t>
  </si>
  <si>
    <t>Serviço de televisão por subscrição, 2017</t>
  </si>
  <si>
    <r>
      <t>Fonte/</t>
    </r>
    <r>
      <rPr>
        <sz val="6"/>
        <color indexed="23"/>
        <rFont val="Calibri"/>
        <family val="2"/>
      </rPr>
      <t xml:space="preserve">Source
</t>
    </r>
    <r>
      <rPr>
        <sz val="6"/>
        <rFont val="Calibri"/>
        <family val="2"/>
      </rPr>
      <t xml:space="preserve">INE, I.P., Estatísticas dos serviços postais; Autoridade Nacional de Comunicações (ANACOM)
</t>
    </r>
    <r>
      <rPr>
        <sz val="6"/>
        <color indexed="23"/>
        <rFont val="Calibri"/>
        <family val="2"/>
      </rPr>
      <t>Statistics Portugal, Statistics on postal services; National Authority of Communications (ANACOM)</t>
    </r>
  </si>
  <si>
    <t>Internacional (entrance)</t>
  </si>
  <si>
    <t>Internacional (entrada)</t>
  </si>
  <si>
    <t xml:space="preserve"> International (outgoing)</t>
  </si>
  <si>
    <t>Internacional (saída)</t>
  </si>
  <si>
    <t>National</t>
  </si>
  <si>
    <t>Nacional</t>
  </si>
  <si>
    <t>By destination</t>
  </si>
  <si>
    <t>Por destino</t>
  </si>
  <si>
    <t>Parcels</t>
  </si>
  <si>
    <t>Encomendas</t>
  </si>
  <si>
    <t>Correspondence  (includes editorial mail and addressed advertizing)</t>
  </si>
  <si>
    <t>Correspondência (inclui correio editorial e publicidade endereçada)</t>
  </si>
  <si>
    <t>Por type</t>
  </si>
  <si>
    <t>Por tipo</t>
  </si>
  <si>
    <t>Postal traffic - total
(originated in Portugal)</t>
  </si>
  <si>
    <t xml:space="preserve"> Tráfego postal - total
(origem em Portugal)</t>
  </si>
  <si>
    <r>
      <t xml:space="preserve">Milhares 
</t>
    </r>
    <r>
      <rPr>
        <b/>
        <sz val="6"/>
        <color indexed="23"/>
        <rFont val="Calibri"/>
        <family val="2"/>
      </rPr>
      <t>T</t>
    </r>
    <r>
      <rPr>
        <b/>
        <sz val="6"/>
        <color indexed="23"/>
        <rFont val="Calibri"/>
        <family val="2"/>
      </rPr>
      <t>housand</t>
    </r>
  </si>
  <si>
    <t>Postal traffic, 2017</t>
  </si>
  <si>
    <t>Tráfego postal, 2017</t>
  </si>
  <si>
    <r>
      <t>Fonte/</t>
    </r>
    <r>
      <rPr>
        <sz val="6"/>
        <color indexed="23"/>
        <rFont val="Calibri"/>
        <family val="2"/>
        <scheme val="minor"/>
      </rPr>
      <t>Source</t>
    </r>
    <r>
      <rPr>
        <sz val="6"/>
        <color indexed="8"/>
        <rFont val="Calibri"/>
        <family val="2"/>
        <scheme val="minor"/>
      </rPr>
      <t xml:space="preserve">
Autoridade Nacional de Comunicações (ANACOM)
</t>
    </r>
    <r>
      <rPr>
        <sz val="6"/>
        <color indexed="23"/>
        <rFont val="Calibri"/>
        <family val="2"/>
        <scheme val="minor"/>
      </rPr>
      <t>National Authority of Communications (ANACOM)</t>
    </r>
  </si>
  <si>
    <t>Mobile</t>
  </si>
  <si>
    <t>Nomadic VoIP</t>
  </si>
  <si>
    <t>Fixed and public telephones</t>
  </si>
  <si>
    <r>
      <rPr>
        <b/>
        <sz val="7"/>
        <color indexed="8"/>
        <rFont val="Calibri"/>
        <family val="2"/>
        <scheme val="minor"/>
      </rPr>
      <t>Milhares de euros /</t>
    </r>
    <r>
      <rPr>
        <b/>
        <sz val="7"/>
        <color theme="0" tint="-0.34998626667073579"/>
        <rFont val="Calibri"/>
        <family val="2"/>
        <scheme val="minor"/>
      </rPr>
      <t xml:space="preserve"> € Thousand </t>
    </r>
  </si>
  <si>
    <t>Móvel</t>
  </si>
  <si>
    <t>VoIP nómada</t>
  </si>
  <si>
    <t>Fixo e postos públicos</t>
  </si>
  <si>
    <t xml:space="preserve"> Revenue from telephone services</t>
  </si>
  <si>
    <t>Receitas do serviço telefónico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</si>
  <si>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rFont val="Calibri"/>
        <family val="2"/>
      </rPr>
      <t xml:space="preserve">
INE, I.P., Sistema de contas integradas das empresas
Statistics Portugal, Integrated business account system</t>
    </r>
  </si>
  <si>
    <t>250 or more</t>
  </si>
  <si>
    <t>10 to 249</t>
  </si>
  <si>
    <t>Less than 10</t>
  </si>
  <si>
    <t>Turnover</t>
  </si>
  <si>
    <t>Volume de negócios</t>
  </si>
  <si>
    <r>
      <t>10</t>
    </r>
    <r>
      <rPr>
        <b/>
        <vertAlign val="superscript"/>
        <sz val="6"/>
        <color indexed="8"/>
        <rFont val="Calibri"/>
        <family val="2"/>
      </rPr>
      <t>3</t>
    </r>
    <r>
      <rPr>
        <b/>
        <sz val="6"/>
        <color indexed="8"/>
        <rFont val="Calibri"/>
        <family val="2"/>
      </rPr>
      <t xml:space="preserve"> Euros </t>
    </r>
  </si>
  <si>
    <t>Enterprises</t>
  </si>
  <si>
    <t>Empresas</t>
  </si>
  <si>
    <r>
      <t>N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/ </t>
    </r>
    <r>
      <rPr>
        <b/>
        <sz val="6"/>
        <color indexed="23"/>
        <rFont val="Calibri"/>
        <family val="2"/>
      </rPr>
      <t>No.</t>
    </r>
  </si>
  <si>
    <t>250 ou mais</t>
  </si>
  <si>
    <t>10 a 249</t>
  </si>
  <si>
    <t>Menos de 10</t>
  </si>
  <si>
    <t>Trade enterprises by employment size class, 2016</t>
  </si>
  <si>
    <t>Empresas de comércio por escalões de pessoal ao serviço, 2016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</si>
  <si>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INE, I.P., Unidades comerciais de dimensão relevante
</t>
    </r>
    <r>
      <rPr>
        <sz val="6"/>
        <color indexed="23"/>
        <rFont val="Calibri"/>
        <family val="2"/>
      </rPr>
      <t>Statistics Portugal, Large-sized commercial units</t>
    </r>
  </si>
  <si>
    <t>No. of transactions</t>
  </si>
  <si>
    <t>Sales</t>
  </si>
  <si>
    <t>Persons employed</t>
  </si>
  <si>
    <t>Sales area</t>
  </si>
  <si>
    <t>Establishments</t>
  </si>
  <si>
    <r>
      <t>10</t>
    </r>
    <r>
      <rPr>
        <b/>
        <vertAlign val="superscript"/>
        <sz val="6"/>
        <color indexed="23"/>
        <rFont val="Calibri"/>
        <family val="2"/>
      </rPr>
      <t>3</t>
    </r>
  </si>
  <si>
    <r>
      <t>10</t>
    </r>
    <r>
      <rPr>
        <b/>
        <vertAlign val="superscript"/>
        <sz val="6"/>
        <color indexed="23"/>
        <rFont val="Calibri"/>
        <family val="2"/>
      </rPr>
      <t>3</t>
    </r>
    <r>
      <rPr>
        <b/>
        <sz val="6"/>
        <color indexed="23"/>
        <rFont val="Calibri"/>
        <family val="2"/>
      </rPr>
      <t xml:space="preserve"> euros</t>
    </r>
  </si>
  <si>
    <r>
      <t>m</t>
    </r>
    <r>
      <rPr>
        <b/>
        <vertAlign val="superscript"/>
        <sz val="6"/>
        <color indexed="23"/>
        <rFont val="Calibri"/>
        <family val="2"/>
      </rPr>
      <t>2</t>
    </r>
  </si>
  <si>
    <r>
      <t>10</t>
    </r>
    <r>
      <rPr>
        <b/>
        <vertAlign val="superscript"/>
        <sz val="6"/>
        <rFont val="Calibri"/>
        <family val="2"/>
      </rPr>
      <t>3</t>
    </r>
  </si>
  <si>
    <r>
      <t>10</t>
    </r>
    <r>
      <rPr>
        <b/>
        <vertAlign val="superscript"/>
        <sz val="6"/>
        <rFont val="Calibri"/>
        <family val="2"/>
      </rPr>
      <t>3</t>
    </r>
    <r>
      <rPr>
        <b/>
        <sz val="6"/>
        <rFont val="Calibri"/>
        <family val="2"/>
      </rPr>
      <t xml:space="preserve"> euros</t>
    </r>
  </si>
  <si>
    <r>
      <t>N.</t>
    </r>
    <r>
      <rPr>
        <b/>
        <vertAlign val="superscript"/>
        <sz val="6"/>
        <rFont val="Calibri"/>
        <family val="2"/>
      </rPr>
      <t>o</t>
    </r>
  </si>
  <si>
    <r>
      <t>m</t>
    </r>
    <r>
      <rPr>
        <b/>
        <vertAlign val="superscript"/>
        <sz val="6"/>
        <rFont val="Calibri"/>
        <family val="2"/>
      </rPr>
      <t>2</t>
    </r>
  </si>
  <si>
    <t>N.º de transações</t>
  </si>
  <si>
    <t>Volume de vendas</t>
  </si>
  <si>
    <t>Pessoas ao serviço</t>
  </si>
  <si>
    <t xml:space="preserve">Área de exposição e venda </t>
  </si>
  <si>
    <t>Estabelecimentos</t>
  </si>
  <si>
    <t>UCDR - Food-predominant retail trade - main results, 2016</t>
  </si>
  <si>
    <t>UCDR - Comércio a retalho com predominância alimentar - principais resultados, 2016</t>
  </si>
  <si>
    <t>UCDR - Non food-predominant retail trade - main results, 2016</t>
  </si>
  <si>
    <t>UCDR - Comércio a retalho sem predominância alimentar - principais resultados, 2016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</si>
  <si>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INE, I.P., Estatísticas do Turismo
</t>
    </r>
    <r>
      <rPr>
        <sz val="6"/>
        <color indexed="23"/>
        <rFont val="Calibri"/>
        <family val="2"/>
      </rPr>
      <t>Statistics Portugal, Tourism Statistics</t>
    </r>
  </si>
  <si>
    <t>Average stay of foreign guests</t>
  </si>
  <si>
    <t>Estada média de hóspedes estrangeiras/os</t>
  </si>
  <si>
    <t>Average stay in the establishment</t>
  </si>
  <si>
    <t xml:space="preserve">Estada média no estabelecimento </t>
  </si>
  <si>
    <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de noites 
</t>
    </r>
    <r>
      <rPr>
        <b/>
        <sz val="6"/>
        <color indexed="23"/>
        <rFont val="Calibri"/>
        <family val="2"/>
      </rPr>
      <t>No. of nights</t>
    </r>
  </si>
  <si>
    <t xml:space="preserve">Bed occupancy net rate </t>
  </si>
  <si>
    <t xml:space="preserve">Taxa de ocupação-cama (líquida)                                                                                           </t>
  </si>
  <si>
    <t>Proportion of nights between July-September</t>
  </si>
  <si>
    <t>Proporção de dormidas entre julho-setembro</t>
  </si>
  <si>
    <t>Proportion of guests from foreign countries</t>
  </si>
  <si>
    <t>Proporção de hóspedes de países estrangeiros</t>
  </si>
  <si>
    <t>Tourism activity indicators, 2017</t>
  </si>
  <si>
    <t>Indicadores dos estabelecimentos de alojamento turístico, 2017</t>
  </si>
  <si>
    <t>Nights</t>
  </si>
  <si>
    <t>Guests</t>
  </si>
  <si>
    <t>Dormidas</t>
  </si>
  <si>
    <t>Hóspedes</t>
  </si>
  <si>
    <t>Guests, nights spent in tourism accommodation establishments, 2017</t>
  </si>
  <si>
    <t>Hóspedes e dormidas nos estabelecimentos de alojamento turístico, 2017</t>
  </si>
  <si>
    <t>Oceania / Other</t>
  </si>
  <si>
    <t>Oceânia / Outros</t>
  </si>
  <si>
    <t>Asia</t>
  </si>
  <si>
    <t>Ásia</t>
  </si>
  <si>
    <t>America</t>
  </si>
  <si>
    <t>América</t>
  </si>
  <si>
    <t>Africa</t>
  </si>
  <si>
    <t>África</t>
  </si>
  <si>
    <t xml:space="preserve">Portugal </t>
  </si>
  <si>
    <t>of which</t>
  </si>
  <si>
    <t>dos quais</t>
  </si>
  <si>
    <t>EU28</t>
  </si>
  <si>
    <t>UE28</t>
  </si>
  <si>
    <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/ </t>
    </r>
    <r>
      <rPr>
        <b/>
        <sz val="6"/>
        <color indexed="23"/>
        <rFont val="Calibri"/>
        <family val="2"/>
      </rPr>
      <t>No.</t>
    </r>
  </si>
  <si>
    <t>Guests and nights spent in tourism accommodation establishments according to continent of usual residence, 2017</t>
  </si>
  <si>
    <t>Hóspedes e dormidas nos estabelecimentos de alojamento turístico, segundo o continente de residência habitual, 2017</t>
  </si>
  <si>
    <t>Portugal as destination, with at least one night duration</t>
  </si>
  <si>
    <t>Other reasons</t>
  </si>
  <si>
    <t>Outros motivos</t>
  </si>
  <si>
    <t>Religious</t>
  </si>
  <si>
    <t>Religião</t>
  </si>
  <si>
    <t>Health</t>
  </si>
  <si>
    <t>Saúde</t>
  </si>
  <si>
    <t>Business / Professional</t>
  </si>
  <si>
    <t>Negócios / Profissionais</t>
  </si>
  <si>
    <t>Visit to relatives or friends</t>
  </si>
  <si>
    <t>Visita a familiares ou amigos</t>
  </si>
  <si>
    <t>Leisure, recreational or holidays</t>
  </si>
  <si>
    <t>Lazer, recreio ou férias</t>
  </si>
  <si>
    <t>Destino Portugal, com duração de pelo menos uma noite</t>
  </si>
  <si>
    <t>Trips in Portugal by reasons and destination, 2017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</si>
  <si>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INE, I.P., Estatísticas Monetárias e Financeiras
</t>
    </r>
    <r>
      <rPr>
        <sz val="6"/>
        <color indexed="23"/>
        <rFont val="Calibri"/>
        <family val="2"/>
      </rPr>
      <t>Statistics Portugal, Monetary and Financial Statistics</t>
    </r>
  </si>
  <si>
    <t>Operations per inhabitant</t>
  </si>
  <si>
    <t>ATM per 10,000 inhabitants</t>
  </si>
  <si>
    <t>Operações por habitante</t>
  </si>
  <si>
    <t>Caixas automáticas por
10 000 habitantes</t>
  </si>
  <si>
    <t>National ATM network activity, 2017</t>
  </si>
  <si>
    <t>Atividade da rede nacional Multibanco, 2017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</si>
  <si>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Estatísticas Monetárias e Financeiras
</t>
    </r>
    <r>
      <rPr>
        <sz val="6"/>
        <color indexed="23"/>
        <rFont val="Calibri"/>
        <family val="2"/>
      </rPr>
      <t>Statistics Portugal, Monetary and Financial Statistics</t>
    </r>
  </si>
  <si>
    <t>Housing credit per inhabitant</t>
  </si>
  <si>
    <t xml:space="preserve">Crédito à habitação por habitante </t>
  </si>
  <si>
    <t xml:space="preserve">Purchases through automatic payment terminals per inhabitant </t>
  </si>
  <si>
    <t>Compras através de terminais de pagamento automático por habitante</t>
  </si>
  <si>
    <t>National ATM network withdrawals per inhabitant</t>
  </si>
  <si>
    <t>Levantamentos nacionais na rede nacional Multibanco por habitante</t>
  </si>
  <si>
    <t>Monetary and financial sector indicators, 2017</t>
  </si>
  <si>
    <t>Indicadores do setor monetário e financeiro, 2017</t>
  </si>
  <si>
    <t>Purchases through automatic payment terminals per inhabitant</t>
  </si>
  <si>
    <t>National withdrawals per inhabitant</t>
  </si>
  <si>
    <t>Levantamentos nacionais por habitante</t>
  </si>
  <si>
    <t>National ATM operations per inhabitant, 2017</t>
  </si>
  <si>
    <t>Operações através de caixas automáticas por habitante, 2017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</si>
  <si>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INE, I.P., Inquéritos aos Serviços Prestados às Empresas e Sistema de Contas Integradas das Empresas
</t>
    </r>
    <r>
      <rPr>
        <sz val="6"/>
        <color indexed="23"/>
        <rFont val="Calibri"/>
        <family val="2"/>
      </rPr>
      <t>Statistics Portugal, Survey of Business Services to Enterprises and Integrated Business Account System</t>
    </r>
  </si>
  <si>
    <t>Legal activities</t>
  </si>
  <si>
    <t>Technical testing and analyses services</t>
  </si>
  <si>
    <t>Employment activities</t>
  </si>
  <si>
    <t xml:space="preserve">Advertising </t>
  </si>
  <si>
    <t>Architecture, engineering activities and related technical consulting</t>
  </si>
  <si>
    <t>Market research and public opinion polling activities</t>
  </si>
  <si>
    <t>Accounting, auditing and consulting activities</t>
  </si>
  <si>
    <t>Computing services</t>
  </si>
  <si>
    <r>
      <t xml:space="preserve"> Milhares de euros / </t>
    </r>
    <r>
      <rPr>
        <b/>
        <sz val="7"/>
        <color indexed="23"/>
        <rFont val="Calibri"/>
        <family val="2"/>
      </rPr>
      <t xml:space="preserve">€ thousand </t>
    </r>
  </si>
  <si>
    <t>Atividades jurídicas</t>
  </si>
  <si>
    <t>Atividades de ensaios e análises técnicas</t>
  </si>
  <si>
    <t>Atividades de emprego</t>
  </si>
  <si>
    <t>Serviços de publicidade</t>
  </si>
  <si>
    <t>Atividades de arquitetura, engenharia e técnicas afins</t>
  </si>
  <si>
    <t>Atividades de estudos de mercado e sondagens de opinião</t>
  </si>
  <si>
    <t>Atividades de contabilidade, auditoria e consultoria</t>
  </si>
  <si>
    <t>Atividades informáticas e conexas</t>
  </si>
  <si>
    <t>Turnover of some business services to enterprises, 2016</t>
  </si>
  <si>
    <t>Volume de negócios de algumas atividades de serviços prestados às empresas, 2016</t>
  </si>
  <si>
    <t>Personnel costs by person employed</t>
  </si>
  <si>
    <t>Turnover by person employed</t>
  </si>
  <si>
    <t xml:space="preserve"> Algarve</t>
  </si>
  <si>
    <t xml:space="preserve"> Alentejo</t>
  </si>
  <si>
    <t xml:space="preserve"> Centro</t>
  </si>
  <si>
    <t xml:space="preserve"> Norte</t>
  </si>
  <si>
    <r>
      <t xml:space="preserve">Milhares de euros / </t>
    </r>
    <r>
      <rPr>
        <b/>
        <sz val="7"/>
        <color indexed="23"/>
        <rFont val="Calibri"/>
        <family val="2"/>
      </rPr>
      <t xml:space="preserve">€ </t>
    </r>
    <r>
      <rPr>
        <b/>
        <sz val="7"/>
        <color indexed="23"/>
        <rFont val="Calibri"/>
        <family val="2"/>
      </rPr>
      <t>Thousand</t>
    </r>
  </si>
  <si>
    <t>Custos com o pessoal por pessoa empregada</t>
  </si>
  <si>
    <t>Volume de negócios por pessoa empregada</t>
  </si>
  <si>
    <t>Indicators of some business services to enterprises, 2016</t>
  </si>
  <si>
    <t xml:space="preserve"> Indicadores de algumas atividades de serviços prestados às empresas, 2016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</si>
  <si>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Direção-Geral de Estatísticas de Educação e Ciência
</t>
    </r>
    <r>
      <rPr>
        <sz val="6"/>
        <color indexed="23"/>
        <rFont val="Calibri"/>
        <family val="2"/>
      </rPr>
      <t>Directorate-General of Education and Science Statistics</t>
    </r>
  </si>
  <si>
    <t>Private non-profit institutions expenditure on R&amp;D</t>
  </si>
  <si>
    <t>Tertiary education expenditure on R&amp;D</t>
  </si>
  <si>
    <t>Government expenditure on R&amp;D</t>
  </si>
  <si>
    <t>Enterprises expenditure on R&amp;D</t>
  </si>
  <si>
    <t>Despesa em I&amp;D  em instituições privadas sem fins lucrativos</t>
  </si>
  <si>
    <t>Despesa em I&amp;D no Ensino superior</t>
  </si>
  <si>
    <t>Despesa em I&amp;D no Estado</t>
  </si>
  <si>
    <t>Despesa em I&amp;D nas empresas</t>
  </si>
  <si>
    <t>Repartition of R&amp;D total expenditure by sector of performance</t>
  </si>
  <si>
    <t>Repartição da despesa total em I&amp;D por setor de execução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</si>
  <si>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Ministério da Educação e Ministério da Ciência, Tecnologia e Ensino Superior  - Direção-Geral de Estatísticas de Educação e Ciência, Inquérito ao Potencial Científico e Tecnológico Nacional
</t>
    </r>
    <r>
      <rPr>
        <sz val="6"/>
        <color indexed="23"/>
        <rFont val="Calibri"/>
        <family val="2"/>
      </rPr>
      <t>Ministry of Education and Ministry of Science, Technology and Higher Education - Directorate-General of Education and Science Statistics, R&amp;D Survey</t>
    </r>
  </si>
  <si>
    <t xml:space="preserve">R&amp;D expenditure </t>
  </si>
  <si>
    <t>R&amp;D personnel (FTE)</t>
  </si>
  <si>
    <t>R&amp;D units</t>
  </si>
  <si>
    <t>GERD as percentage of GDP</t>
  </si>
  <si>
    <r>
      <t xml:space="preserve">Milhares de euros
</t>
    </r>
    <r>
      <rPr>
        <b/>
        <sz val="6"/>
        <color indexed="23"/>
        <rFont val="Calibri"/>
        <family val="2"/>
      </rPr>
      <t>€ t</t>
    </r>
    <r>
      <rPr>
        <b/>
        <sz val="6"/>
        <color indexed="23"/>
        <rFont val="Calibri"/>
        <family val="2"/>
      </rPr>
      <t>housand</t>
    </r>
  </si>
  <si>
    <t xml:space="preserve">Despesa em I&amp;D </t>
  </si>
  <si>
    <t xml:space="preserve">Pessoal em I&amp;D (ETI) </t>
  </si>
  <si>
    <t xml:space="preserve">Unidades de investigação </t>
  </si>
  <si>
    <t>Despesa em I&amp;D no PIB</t>
  </si>
  <si>
    <t>Research and Development (R&amp;D) indicators</t>
  </si>
  <si>
    <t>Indicadores de Investigação e Desenvolvimento (I&amp;D)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</si>
  <si>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Autoridade Nacional de Comunicações (ANACOM)
</t>
    </r>
    <r>
      <rPr>
        <sz val="6"/>
        <color indexed="23"/>
        <rFont val="Calibri"/>
        <family val="2"/>
      </rPr>
      <t>National Authority of Communications (ANACOM)</t>
    </r>
  </si>
  <si>
    <t>Dial Up</t>
  </si>
  <si>
    <t>Non-residential</t>
  </si>
  <si>
    <t>Não residenciais</t>
  </si>
  <si>
    <t xml:space="preserve">Residenciais </t>
  </si>
  <si>
    <t>Broadband</t>
  </si>
  <si>
    <t>Banda larga</t>
  </si>
  <si>
    <t>Subscribers of fixed Internet access service</t>
  </si>
  <si>
    <t>Clientes do serviço fixo de acesso à Internet</t>
  </si>
  <si>
    <t>Enterprises providing fixed Internet access service (ISP) - Operational providers</t>
  </si>
  <si>
    <t>Empresas que fornecem serviço fixo de acesso à Internet (ISP) - Prestadores em atividade</t>
  </si>
  <si>
    <t>Internet access service, 2017</t>
  </si>
  <si>
    <t>Serviço de acesso à internet, 2017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</si>
  <si>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 INE, I.P., Inquérito à Utilização de Tecnologias da Informação e da Comunicação nas Empresas
</t>
    </r>
    <r>
      <rPr>
        <sz val="6"/>
        <color indexed="23"/>
        <rFont val="Calibri"/>
        <family val="2"/>
      </rPr>
      <t>Statistics Portugal, Survey on ICT usage in enterprises</t>
    </r>
  </si>
  <si>
    <t>Placed
electronic
orders</t>
  </si>
  <si>
    <t>Received
electronic
orders</t>
  </si>
  <si>
    <t>Available on the Internet</t>
  </si>
  <si>
    <t>Broadband access</t>
  </si>
  <si>
    <t>Internet access</t>
  </si>
  <si>
    <t>Computer usage</t>
  </si>
  <si>
    <t>Encomendas
eletrónicas
efetuadas</t>
  </si>
  <si>
    <t>Encomendas
eletrónicas
recebidas</t>
  </si>
  <si>
    <t>Presença na Internet</t>
  </si>
  <si>
    <t>Ligação à Internet através de banda larga</t>
  </si>
  <si>
    <t>Ligação à Internet</t>
  </si>
  <si>
    <t>Utilização de computador</t>
  </si>
  <si>
    <t>Information society indicators in enterprises, 2017</t>
  </si>
  <si>
    <t>Indicadores da sociedade da informação nas empresas, 2017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</si>
  <si>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 
INE, I.P., Inquérito à Utilização de Tecnologias de Informação e Comunicação pelas Famílias
</t>
    </r>
    <r>
      <rPr>
        <sz val="6"/>
        <color indexed="23"/>
        <rFont val="Calibri"/>
        <family val="2"/>
      </rPr>
      <t>Statistics Portugal, Survey on Information and Communication Technologies Usage in Private Households</t>
    </r>
  </si>
  <si>
    <t xml:space="preserve">Households including at least one member aged 16 to 74 years old with Broadband access </t>
  </si>
  <si>
    <t>Households including at least one member aged 16 to 74 years old with Internet access</t>
  </si>
  <si>
    <t>R.A.Madeira</t>
  </si>
  <si>
    <t>R.A.Açores</t>
  </si>
  <si>
    <t>Ligação à Internet através de banda larga nos agregados domésticos com pelo menos um indivíduo com idade entre 16 e 74 anos</t>
  </si>
  <si>
    <t>Ligação à Internet nos agregados domésticos com pelo menos um indivíduo com idade entre 16 e 74 anos</t>
  </si>
  <si>
    <t>Information society indicators in private households, 2017</t>
  </si>
  <si>
    <t>Indicadores da sociedade da informação nas famílias, 2017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</si>
  <si>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Conta Geral do Estado
</t>
    </r>
    <r>
      <rPr>
        <sz val="6"/>
        <color indexed="23"/>
        <rFont val="Calibri"/>
        <family val="2"/>
      </rPr>
      <t>General State Account</t>
    </r>
  </si>
  <si>
    <t>Undeducted repayments</t>
  </si>
  <si>
    <t>Reposições não abatidas nos pagamentos</t>
  </si>
  <si>
    <t>EU own resources</t>
  </si>
  <si>
    <t>Recursos próprios Comunitários</t>
  </si>
  <si>
    <t>Capital transfers</t>
  </si>
  <si>
    <t>Transferências de capital</t>
  </si>
  <si>
    <t>Capital revenues</t>
  </si>
  <si>
    <t>Receitas de capital</t>
  </si>
  <si>
    <t>Property income</t>
  </si>
  <si>
    <t>Rendimentos de propriedade</t>
  </si>
  <si>
    <t>Indirect taxes</t>
  </si>
  <si>
    <t>Impostos indiretos</t>
  </si>
  <si>
    <t>Direct taxes</t>
  </si>
  <si>
    <t>Impostos diretos</t>
  </si>
  <si>
    <t>Current revenues</t>
  </si>
  <si>
    <t>Receitas correntes</t>
  </si>
  <si>
    <t>Total revenues</t>
  </si>
  <si>
    <t>Receitas totais</t>
  </si>
  <si>
    <r>
      <t xml:space="preserve">Milhões de euros 
</t>
    </r>
    <r>
      <rPr>
        <b/>
        <sz val="6"/>
        <color indexed="23"/>
        <rFont val="Calibri"/>
        <family val="2"/>
      </rPr>
      <t xml:space="preserve">€ </t>
    </r>
    <r>
      <rPr>
        <b/>
        <sz val="6"/>
        <color indexed="23"/>
        <rFont val="Calibri"/>
        <family val="2"/>
      </rPr>
      <t>Million</t>
    </r>
  </si>
  <si>
    <t>Main current and capital revenues, 2017</t>
  </si>
  <si>
    <t>Principais receitas correntes e de capital, 2017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</si>
  <si>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Contas Nacionais
</t>
    </r>
    <r>
      <rPr>
        <sz val="6"/>
        <color indexed="23"/>
        <rFont val="Calibri"/>
        <family val="2"/>
      </rPr>
      <t>Statistics Portugal, National Accounts</t>
    </r>
  </si>
  <si>
    <t>Total revenue</t>
  </si>
  <si>
    <t>Current revenue</t>
  </si>
  <si>
    <t>Tax revenue</t>
  </si>
  <si>
    <r>
      <t xml:space="preserve">% do PIB / </t>
    </r>
    <r>
      <rPr>
        <b/>
        <sz val="6"/>
        <color indexed="23"/>
        <rFont val="Calibri"/>
        <family val="2"/>
      </rPr>
      <t>% of GDP</t>
    </r>
  </si>
  <si>
    <t>Receitas Correntes</t>
  </si>
  <si>
    <t>Receitas fiscais</t>
  </si>
  <si>
    <t>Public Administration revenues</t>
  </si>
  <si>
    <t xml:space="preserve">Receitas das Administrações Públicas
</t>
  </si>
  <si>
    <t>Aquisition of capital goods</t>
  </si>
  <si>
    <t>Aquisição de bens de capital</t>
  </si>
  <si>
    <t xml:space="preserve">   Capital 
   expenditures</t>
  </si>
  <si>
    <t xml:space="preserve">   Despesas de 
   capital</t>
  </si>
  <si>
    <t>Current transfers</t>
  </si>
  <si>
    <t>Transferências correntes</t>
  </si>
  <si>
    <t>Juros e outros encargos</t>
  </si>
  <si>
    <t>Compensation of empoyees</t>
  </si>
  <si>
    <t>Despesas com pessoal</t>
  </si>
  <si>
    <t xml:space="preserve">   Current
   expenditures</t>
  </si>
  <si>
    <t xml:space="preserve">   Despesas 
   correntes</t>
  </si>
  <si>
    <t>Total expenditures</t>
  </si>
  <si>
    <t>Despesas totais</t>
  </si>
  <si>
    <r>
      <t xml:space="preserve">Milhões de euros 
</t>
    </r>
    <r>
      <rPr>
        <b/>
        <sz val="6"/>
        <color indexed="23"/>
        <rFont val="Calibri"/>
        <family val="2"/>
      </rPr>
      <t>€</t>
    </r>
    <r>
      <rPr>
        <b/>
        <sz val="6"/>
        <color indexed="23"/>
        <rFont val="Calibri"/>
        <family val="2"/>
      </rPr>
      <t xml:space="preserve"> Million</t>
    </r>
  </si>
  <si>
    <t>Main current and capital expenditures, 2017</t>
  </si>
  <si>
    <t>Principais despesas correntes e de capital, 2017</t>
  </si>
  <si>
    <t>Primary current expenditures</t>
  </si>
  <si>
    <t>Current expenditures</t>
  </si>
  <si>
    <t>Despesas correntes primárias</t>
  </si>
  <si>
    <t>Despesas correntes</t>
  </si>
  <si>
    <t xml:space="preserve">Despesa das Administrações Públicas
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</si>
  <si>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Presidência do Conselho de Ministros - Direção-Geral das Autarquias Locais, base de dados SIIAL (Sistema Integrado de Informação da Administração Local)
</t>
    </r>
    <r>
      <rPr>
        <sz val="6"/>
        <color indexed="23"/>
        <rFont val="Calibri"/>
        <family val="2"/>
      </rPr>
      <t>Presidency of the Council of Ministers - Directorate-General for Local Authorities, SIIAL database (Integrated Information System for Local Government)</t>
    </r>
  </si>
  <si>
    <t>Acquisition of capital goods in the total expenditure</t>
  </si>
  <si>
    <t>Compensation of employees in the total expenditure</t>
  </si>
  <si>
    <t>Local funds in the total receipts</t>
  </si>
  <si>
    <t>Taxes in the total receipts</t>
  </si>
  <si>
    <t>Aquisição de bens de capital no total de despesas</t>
  </si>
  <si>
    <t>Despesas com pessoal no total de despesas</t>
  </si>
  <si>
    <t>Fundos municipais no total de receitas</t>
  </si>
  <si>
    <t>Impostos no total de receitas</t>
  </si>
  <si>
    <t>Local government indicators</t>
  </si>
  <si>
    <t>Indicadores de administração local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</si>
  <si>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Ministério da Justiça, Direção-Geral da Política de Justiça
</t>
    </r>
    <r>
      <rPr>
        <sz val="6"/>
        <color indexed="23"/>
        <rFont val="Calibri"/>
        <family val="2"/>
      </rPr>
      <t>Ministry of Justice,  Directorate-General for Justice Policy</t>
    </r>
  </si>
  <si>
    <t>Crimes of assault</t>
  </si>
  <si>
    <t>Driving without legal requirements</t>
  </si>
  <si>
    <t>Driving a motor vehicle with a blood alcohol equal or above 1,2g/l</t>
  </si>
  <si>
    <t>Crimes contra a integridade física</t>
  </si>
  <si>
    <t>Condução sem habilitação legal</t>
  </si>
  <si>
    <t>Condução de veículo com taxa de álcool igual ou superior a 1,2g/l</t>
  </si>
  <si>
    <t>Crime rate category of crime</t>
  </si>
  <si>
    <t xml:space="preserve">Taxa de criminalidade por categoria de crimes </t>
  </si>
  <si>
    <t>Sundry legislation</t>
  </si>
  <si>
    <t>Against pet animals</t>
  </si>
  <si>
    <t>Against the State</t>
  </si>
  <si>
    <t>Against life in society</t>
  </si>
  <si>
    <t>Against patrimony</t>
  </si>
  <si>
    <t>Against persons</t>
  </si>
  <si>
    <t>Legislação avulsa</t>
  </si>
  <si>
    <t>Contra animais de companhia</t>
  </si>
  <si>
    <t>Contra o Estado</t>
  </si>
  <si>
    <t>Contra a vida em sociedade</t>
  </si>
  <si>
    <t>Contra o património</t>
  </si>
  <si>
    <t>Contra as pessoas</t>
  </si>
  <si>
    <t>Offences recorded by the police forces, 2017</t>
  </si>
  <si>
    <t>Crimes registados pelas autoridades policiais, 2017</t>
  </si>
  <si>
    <t xml:space="preserve">Invalid votes </t>
  </si>
  <si>
    <t xml:space="preserve">Blank votes </t>
  </si>
  <si>
    <t xml:space="preserve">Valid votes  </t>
  </si>
  <si>
    <r>
      <t>N.º /</t>
    </r>
    <r>
      <rPr>
        <b/>
        <sz val="8"/>
        <color indexed="23"/>
        <rFont val="Calibri"/>
        <family val="2"/>
      </rPr>
      <t xml:space="preserve"> No.</t>
    </r>
  </si>
  <si>
    <t>Votos nulos</t>
  </si>
  <si>
    <t>Votos em branco</t>
  </si>
  <si>
    <t>Votos válidos</t>
  </si>
  <si>
    <t>Participation in the election to Municipal Councils</t>
  </si>
  <si>
    <t>Participação na eleição para as Câmaras Municipais</t>
  </si>
  <si>
    <t>Other political parties or coalitions</t>
  </si>
  <si>
    <t>PS</t>
  </si>
  <si>
    <t>PPD/PSD e CDS-PP</t>
  </si>
  <si>
    <t>PPD/PSD</t>
  </si>
  <si>
    <t>PCP-PEV</t>
  </si>
  <si>
    <t>Citizen Groups</t>
  </si>
  <si>
    <t>CDS-PP</t>
  </si>
  <si>
    <t>BE</t>
  </si>
  <si>
    <t>//</t>
  </si>
  <si>
    <t>Outros partidos políticos ou coligações</t>
  </si>
  <si>
    <t>Grupos Cidadãos</t>
  </si>
  <si>
    <t>Results in the election to Municipal Councils - Presidency of Municipal Councils</t>
  </si>
  <si>
    <t>Resultados da eleição para as Câmaras Municipais - Presidências de Câmaras Municipais</t>
  </si>
  <si>
    <t>Lisboa</t>
  </si>
  <si>
    <t>Área e População por NUTS II, 2017</t>
  </si>
  <si>
    <r>
      <t xml:space="preserve">Indicadores da cultura </t>
    </r>
    <r>
      <rPr>
        <b/>
        <sz val="10"/>
        <rFont val="Calibri"/>
        <family val="2"/>
      </rPr>
      <t>e lazer, 2017</t>
    </r>
  </si>
  <si>
    <r>
      <t xml:space="preserve">Fonte/ </t>
    </r>
    <r>
      <rPr>
        <sz val="6"/>
        <color theme="0" tint="-0.499984740745262"/>
        <rFont val="Calibri"/>
        <family val="2"/>
        <scheme val="minor"/>
      </rPr>
      <t xml:space="preserve">Source
</t>
    </r>
    <r>
      <rPr>
        <sz val="6"/>
        <color theme="1"/>
        <rFont val="Calibri"/>
        <family val="2"/>
        <scheme val="minor"/>
      </rPr>
      <t xml:space="preserve"> INE, I.P., Sistema Integrado de Nomenclaturas Estatísticas; Ministério do Ambiente - Direção-Geral do Território, a partir da Carta Administrativa Oficial de Portugal - CAOP 2013 e 2017</t>
    </r>
    <r>
      <rPr>
        <sz val="6"/>
        <color theme="0" tint="-0.499984740745262"/>
        <rFont val="Calibri"/>
        <family val="2"/>
        <scheme val="minor"/>
      </rPr>
      <t xml:space="preserve">
Statistics Portugal, Integrated System of Statistical Nomenclatures; Ministry for Environment - Directorate-General of Territorial Development, after the Official Administrative Map of Portugal - CAOP 2013 and 2017</t>
    </r>
  </si>
  <si>
    <t>Viagens em Portugal segundo o motivo de destino, 2017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</si>
  <si>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Secretaria-Geral da Administração Interna - Administração Eleitoral
</t>
    </r>
    <r>
      <rPr>
        <sz val="6"/>
        <color indexed="23"/>
        <rFont val="Calibri"/>
        <family val="2"/>
      </rPr>
      <t>General Secretariat of Internal Administration - Electoral Administration</t>
    </r>
  </si>
  <si>
    <r>
      <t xml:space="preserve">N.º / </t>
    </r>
    <r>
      <rPr>
        <b/>
        <sz val="7"/>
        <color indexed="23"/>
        <rFont val="Calibri"/>
        <family val="2"/>
      </rPr>
      <t>No</t>
    </r>
    <r>
      <rPr>
        <b/>
        <sz val="7"/>
        <rFont val="Calibri"/>
        <family val="2"/>
      </rPr>
      <t>.</t>
    </r>
  </si>
  <si>
    <t xml:space="preserve">Proteção da qualidade do ar e do clima
Protection of ambient air and climate </t>
  </si>
  <si>
    <t>Indicadores da cultura e lazer, 2017</t>
  </si>
  <si>
    <t>Taxa de intensidade da pobreza, por grupo etário</t>
  </si>
  <si>
    <t xml:space="preserve"> Produção de azeite, 2017</t>
  </si>
  <si>
    <t>Produção de azeite, 2017</t>
  </si>
  <si>
    <t>Receitas das Administrações Públicas</t>
  </si>
  <si>
    <t>Despesa das Administrações Públicas</t>
  </si>
  <si>
    <t>Portugal in figures - 2017</t>
  </si>
  <si>
    <t>Public Administration expenditure</t>
  </si>
  <si>
    <t>Indicadores de algumas atividades de serviços prestados às empresas, 2016</t>
  </si>
  <si>
    <t>AS PESSOAS</t>
  </si>
  <si>
    <t>O TERRITÓRIO</t>
  </si>
  <si>
    <t>A ATIVIDADE ECONÓMICA</t>
  </si>
  <si>
    <t>O ESTADO</t>
  </si>
  <si>
    <t>STATE</t>
  </si>
  <si>
    <t>TERRITORY</t>
  </si>
  <si>
    <t>Environment</t>
  </si>
  <si>
    <t>PEOPLE</t>
  </si>
  <si>
    <t>General Government</t>
  </si>
  <si>
    <t>Justice</t>
  </si>
  <si>
    <t>Political Participation</t>
  </si>
  <si>
    <t>Territory</t>
  </si>
  <si>
    <t>population</t>
  </si>
  <si>
    <t>Education</t>
  </si>
  <si>
    <t>Culture and Sport</t>
  </si>
  <si>
    <t>Labour Market</t>
  </si>
  <si>
    <t>Social Protection</t>
  </si>
  <si>
    <t>Income and Living Conditions</t>
  </si>
  <si>
    <t>ECONOMIC ACTIVITY</t>
  </si>
  <si>
    <t>National Accounts</t>
  </si>
  <si>
    <t>Prices</t>
  </si>
  <si>
    <t>Agriculture and forestry</t>
  </si>
  <si>
    <t>Olive oil production, 2017</t>
  </si>
  <si>
    <t>Fishery</t>
  </si>
  <si>
    <t>Industry and energy</t>
  </si>
  <si>
    <t>Construction and housing</t>
  </si>
  <si>
    <t>Transport</t>
  </si>
  <si>
    <t>Communications</t>
  </si>
  <si>
    <t>Revenue from telephone services</t>
  </si>
  <si>
    <t>Domestic trade</t>
  </si>
  <si>
    <t>Tourism</t>
  </si>
  <si>
    <t>Monetary and financial sector</t>
  </si>
  <si>
    <t>Business services</t>
  </si>
  <si>
    <t>Science and technology</t>
  </si>
  <si>
    <t>Information society</t>
  </si>
  <si>
    <t>Território</t>
  </si>
  <si>
    <t>Ambiente</t>
  </si>
  <si>
    <t>População</t>
  </si>
  <si>
    <t>Educação</t>
  </si>
  <si>
    <t>Cultura e lazer</t>
  </si>
  <si>
    <t>Mercado de trabalho</t>
  </si>
  <si>
    <t>Protecção social</t>
  </si>
  <si>
    <t>Condições de vida e cidadania</t>
  </si>
  <si>
    <t>Contas nacionais</t>
  </si>
  <si>
    <t>Preços</t>
  </si>
  <si>
    <t>Comércio internacional</t>
  </si>
  <si>
    <t>Agricultura e floresta</t>
  </si>
  <si>
    <t>Pesca</t>
  </si>
  <si>
    <t>Indústria e energia</t>
  </si>
  <si>
    <t>Construção e habitação</t>
  </si>
  <si>
    <t>Transportes</t>
  </si>
  <si>
    <t>Comunicações</t>
  </si>
  <si>
    <t>Comércio interno</t>
  </si>
  <si>
    <t>Turismo</t>
  </si>
  <si>
    <t>Setor monetário e financeiro</t>
  </si>
  <si>
    <t>Serviços prestados às empresas</t>
  </si>
  <si>
    <t>Ciência e tecnologia</t>
  </si>
  <si>
    <t xml:space="preserve">Sociedade da informação </t>
  </si>
  <si>
    <t>Administração pública</t>
  </si>
  <si>
    <t>Justiça</t>
  </si>
  <si>
    <t>Participação política</t>
  </si>
  <si>
    <r>
      <rPr>
        <b/>
        <sz val="10"/>
        <color theme="1" tint="0.499984740745262"/>
        <rFont val="Calibri"/>
        <family val="2"/>
        <scheme val="minor"/>
      </rPr>
      <t xml:space="preserve">Portugal em números : 2017 </t>
    </r>
    <r>
      <rPr>
        <sz val="10"/>
        <color theme="1" tint="0.499984740745262"/>
        <rFont val="Calibri"/>
        <family val="2"/>
        <scheme val="minor"/>
      </rPr>
      <t>/ Instituto Nacional de Estatística. Lisboa : INE, 2019. ISSN 0871-8725</t>
    </r>
  </si>
  <si>
    <r>
      <rPr>
        <b/>
        <sz val="10"/>
        <color theme="1" tint="0.499984740745262"/>
        <rFont val="Calibri"/>
        <family val="2"/>
        <scheme val="minor"/>
      </rPr>
      <t xml:space="preserve">Portugal in figures : 2017 </t>
    </r>
    <r>
      <rPr>
        <sz val="10"/>
        <color theme="1" tint="0.499984740745262"/>
        <rFont val="Calibri"/>
        <family val="2"/>
        <scheme val="minor"/>
      </rPr>
      <t>/ Instituto Nacional de Estatística. Lisboa : INE, 2019. ISSN 0871-8725</t>
    </r>
  </si>
  <si>
    <t>Portugal em números - 2017</t>
  </si>
</sst>
</file>

<file path=xl/styles.xml><?xml version="1.0" encoding="utf-8"?>
<styleSheet xmlns="http://schemas.openxmlformats.org/spreadsheetml/2006/main">
  <numFmts count="49">
    <numFmt numFmtId="6" formatCode="#,##0\ &quot;€&quot;;[Red]\-#,##0\ &quot;€&quot;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.0"/>
    <numFmt numFmtId="165" formatCode="_-* #,##0.00\ _P_t_s_-;\-* #,##0.00\ _P_t_s_-;_-* &quot;-&quot;??\ _P_t_s_-;_-@_-"/>
    <numFmt numFmtId="166" formatCode="0_)"/>
    <numFmt numFmtId="167" formatCode="#\ ###\ ##0"/>
    <numFmt numFmtId="168" formatCode="#\ ###\ ###\ ##0"/>
    <numFmt numFmtId="169" formatCode="#\ ##0"/>
    <numFmt numFmtId="170" formatCode="###\ ###\ ##0"/>
    <numFmt numFmtId="171" formatCode="##\ ###\ ###"/>
    <numFmt numFmtId="172" formatCode="#####\ ###\ ##0.00"/>
    <numFmt numFmtId="173" formatCode="###\ ###\ ###\ ##0"/>
    <numFmt numFmtId="174" formatCode="#,##0&quot;   &quot;"/>
    <numFmt numFmtId="175" formatCode="###\ ###\ ###\ ###"/>
    <numFmt numFmtId="176" formatCode="##.0"/>
    <numFmt numFmtId="177" formatCode="###\ ###\ ##0.0"/>
    <numFmt numFmtId="178" formatCode="###\ ###\ ##0&quot;    &quot;"/>
    <numFmt numFmtId="179" formatCode="###\ ###"/>
    <numFmt numFmtId="180" formatCode="#,###,##0.0"/>
    <numFmt numFmtId="181" formatCode="#\ ###"/>
    <numFmt numFmtId="182" formatCode="#\ ###\ ##0.0"/>
    <numFmt numFmtId="183" formatCode="##,##0.0"/>
    <numFmt numFmtId="184" formatCode="0.0&quot;    &quot;"/>
    <numFmt numFmtId="185" formatCode="##\ ##0.0"/>
    <numFmt numFmtId="186" formatCode="#,##0.0"/>
    <numFmt numFmtId="187" formatCode="#\ ###\ ###"/>
    <numFmt numFmtId="188" formatCode="#\ ###\ &quot;€&quot;"/>
    <numFmt numFmtId="189" formatCode="0.0%"/>
    <numFmt numFmtId="190" formatCode="0\ \ "/>
    <numFmt numFmtId="191" formatCode="###\ ###\ ###"/>
    <numFmt numFmtId="192" formatCode="##0"/>
    <numFmt numFmtId="193" formatCode="#,##0&quot;      &quot;"/>
    <numFmt numFmtId="194" formatCode="###\ ###\ ##0.00"/>
    <numFmt numFmtId="195" formatCode="#,###,##0"/>
    <numFmt numFmtId="196" formatCode="_-* #,##0\ &quot;Esc.&quot;_-;\-* #,##0\ &quot;Esc.&quot;_-;_-* &quot;-&quot;\ &quot;Esc.&quot;_-;_-@_-"/>
    <numFmt numFmtId="197" formatCode="_-* #,##0.00\ &quot;Esc.&quot;_-;\-* #,##0.00\ &quot;Esc.&quot;_-;_-* &quot;-&quot;??\ &quot;Esc.&quot;_-;_-@_-"/>
    <numFmt numFmtId="198" formatCode="_-* #,##0\ _E_s_c_._-;\-* #,##0\ _E_s_c_._-;_-* &quot;-&quot;\ _E_s_c_._-;_-@_-"/>
    <numFmt numFmtId="199" formatCode="_-* #,##0.00\ _E_s_c_._-;\-* #,##0.00\ _E_s_c_._-;_-* &quot;-&quot;??\ _E_s_c_._-;_-@_-"/>
    <numFmt numFmtId="200" formatCode="#.0\ ###"/>
    <numFmt numFmtId="201" formatCode="#\ ###\ ###\ ###"/>
    <numFmt numFmtId="202" formatCode="##0.0"/>
    <numFmt numFmtId="203" formatCode="#\ ###\ ###\ ###;\-#;0"/>
    <numFmt numFmtId="204" formatCode="#\ ###\ ###;\-#;0"/>
    <numFmt numFmtId="205" formatCode="#\ ###\ ###.0"/>
    <numFmt numFmtId="206" formatCode="0.0&quot;  &quot;"/>
    <numFmt numFmtId="207" formatCode="#\ ###\ ###;\-#;&quot;-&quot;"/>
    <numFmt numFmtId="208" formatCode="#\ ###\ ###;\-#\ ###;0"/>
    <numFmt numFmtId="209" formatCode="##\ ###\ ##0.0"/>
  </numFmts>
  <fonts count="20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  <family val="2"/>
    </font>
    <font>
      <sz val="8"/>
      <color indexed="8"/>
      <name val="Arial"/>
      <family val="2"/>
    </font>
    <font>
      <sz val="8"/>
      <color indexed="10"/>
      <name val="Arial"/>
      <family val="2"/>
    </font>
    <font>
      <sz val="7"/>
      <color indexed="8"/>
      <name val="Arial Narrow"/>
      <family val="2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sz val="6"/>
      <color indexed="8"/>
      <name val="Calibri"/>
      <family val="2"/>
    </font>
    <font>
      <sz val="6"/>
      <name val="Calibri"/>
      <family val="2"/>
    </font>
    <font>
      <sz val="6"/>
      <color indexed="23"/>
      <name val="Calibri"/>
      <family val="2"/>
    </font>
    <font>
      <b/>
      <sz val="6"/>
      <name val="Calibri"/>
      <family val="2"/>
    </font>
    <font>
      <sz val="10"/>
      <name val="MS Sans Serif"/>
      <family val="2"/>
      <charset val="1"/>
    </font>
    <font>
      <b/>
      <vertAlign val="superscript"/>
      <sz val="6"/>
      <color indexed="8"/>
      <name val="Calibri"/>
      <family val="2"/>
    </font>
    <font>
      <b/>
      <vertAlign val="superscript"/>
      <sz val="6"/>
      <color indexed="23"/>
      <name val="Calibri"/>
      <family val="2"/>
    </font>
    <font>
      <sz val="11"/>
      <color theme="1"/>
      <name val="Calibri"/>
      <family val="2"/>
      <scheme val="minor"/>
    </font>
    <font>
      <sz val="8"/>
      <color rgb="FFFF0000"/>
      <name val="Arial"/>
      <family val="2"/>
    </font>
    <font>
      <b/>
      <sz val="11"/>
      <name val="Calibri"/>
      <family val="2"/>
      <scheme val="minor"/>
    </font>
    <font>
      <b/>
      <sz val="6"/>
      <color theme="0" tint="-0.499984740745262"/>
      <name val="Calibri"/>
      <family val="2"/>
    </font>
    <font>
      <b/>
      <sz val="6"/>
      <color theme="1"/>
      <name val="Calibri"/>
      <family val="2"/>
    </font>
    <font>
      <sz val="7"/>
      <color rgb="FFFF0000"/>
      <name val="Arial Narrow"/>
      <family val="2"/>
    </font>
    <font>
      <i/>
      <sz val="7"/>
      <color rgb="FFFF0000"/>
      <name val="Arial Narrow"/>
      <family val="2"/>
    </font>
    <font>
      <i/>
      <vertAlign val="superscript"/>
      <sz val="6"/>
      <color theme="0" tint="-0.499984740745262"/>
      <name val="Calibri"/>
      <family val="2"/>
    </font>
    <font>
      <sz val="6"/>
      <color theme="1"/>
      <name val="Calibri"/>
      <family val="2"/>
    </font>
    <font>
      <sz val="7"/>
      <name val="Arial Narrow"/>
      <family val="2"/>
    </font>
    <font>
      <i/>
      <sz val="7"/>
      <color indexed="8"/>
      <name val="Arial Narrow"/>
      <family val="2"/>
    </font>
    <font>
      <sz val="6"/>
      <color indexed="8"/>
      <name val="Calibri"/>
      <family val="2"/>
      <scheme val="minor"/>
    </font>
    <font>
      <sz val="8"/>
      <color theme="1"/>
      <name val="Arial"/>
      <family val="2"/>
    </font>
    <font>
      <b/>
      <sz val="7"/>
      <color theme="1"/>
      <name val="Calibri"/>
      <family val="2"/>
      <scheme val="minor"/>
    </font>
    <font>
      <vertAlign val="superscript"/>
      <sz val="6"/>
      <color indexed="8"/>
      <name val="Calibri"/>
      <family val="2"/>
    </font>
    <font>
      <sz val="8"/>
      <color indexed="8"/>
      <name val="Calibri"/>
      <family val="2"/>
    </font>
    <font>
      <sz val="6"/>
      <color indexed="8"/>
      <name val="Arial"/>
      <family val="2"/>
    </font>
    <font>
      <i/>
      <sz val="7"/>
      <name val="Arial Narrow"/>
      <family val="2"/>
    </font>
    <font>
      <sz val="6"/>
      <color theme="1"/>
      <name val="Calibri"/>
      <family val="2"/>
      <scheme val="minor"/>
    </font>
    <font>
      <sz val="8"/>
      <name val="Arial Narrow"/>
      <family val="2"/>
    </font>
    <font>
      <b/>
      <sz val="6"/>
      <color indexed="8"/>
      <name val="Calibri"/>
      <family val="2"/>
      <scheme val="minor"/>
    </font>
    <font>
      <b/>
      <sz val="6"/>
      <color theme="0" tint="-0.499984740745262"/>
      <name val="Calibri"/>
      <family val="2"/>
      <scheme val="minor"/>
    </font>
    <font>
      <b/>
      <sz val="6"/>
      <color indexed="8"/>
      <name val="Arial Narrow"/>
      <family val="2"/>
    </font>
    <font>
      <b/>
      <sz val="6"/>
      <name val="Calibri"/>
      <family val="2"/>
      <scheme val="minor"/>
    </font>
    <font>
      <b/>
      <sz val="6"/>
      <color theme="1"/>
      <name val="Calibri"/>
      <family val="2"/>
      <scheme val="minor"/>
    </font>
    <font>
      <sz val="6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sz val="10"/>
      <color indexed="8"/>
      <name val="MS Sans Serif"/>
      <family val="2"/>
    </font>
    <font>
      <b/>
      <sz val="6"/>
      <color rgb="FF8A8F05"/>
      <name val="Calibri"/>
      <family val="2"/>
      <scheme val="minor"/>
    </font>
    <font>
      <b/>
      <sz val="6"/>
      <color indexed="8"/>
      <name val="Calibri"/>
      <family val="2"/>
    </font>
    <font>
      <b/>
      <sz val="6"/>
      <color indexed="19"/>
      <name val="Calibri"/>
      <family val="2"/>
    </font>
    <font>
      <b/>
      <sz val="6"/>
      <color indexed="23"/>
      <name val="Calibri"/>
      <family val="2"/>
    </font>
    <font>
      <b/>
      <sz val="7"/>
      <color indexed="18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b/>
      <sz val="7"/>
      <name val="Calibri"/>
      <family val="2"/>
      <scheme val="minor"/>
    </font>
    <font>
      <sz val="8"/>
      <color indexed="18"/>
      <name val="Arial"/>
      <family val="2"/>
    </font>
    <font>
      <b/>
      <sz val="8"/>
      <color indexed="8"/>
      <name val="Arial"/>
      <family val="2"/>
    </font>
    <font>
      <i/>
      <sz val="8"/>
      <name val="Arial"/>
      <family val="2"/>
    </font>
    <font>
      <b/>
      <sz val="10"/>
      <name val="Arial"/>
      <family val="2"/>
    </font>
    <font>
      <sz val="7"/>
      <name val="Calibri"/>
      <family val="2"/>
      <scheme val="minor"/>
    </font>
    <font>
      <sz val="8"/>
      <name val="Calibri"/>
      <family val="2"/>
      <scheme val="minor"/>
    </font>
    <font>
      <sz val="7"/>
      <color indexed="8"/>
      <name val="Arial"/>
      <family val="2"/>
    </font>
    <font>
      <b/>
      <sz val="8"/>
      <color indexed="63"/>
      <name val="Arial"/>
      <family val="2"/>
    </font>
    <font>
      <sz val="6"/>
      <name val="Arial Narrow"/>
      <family val="2"/>
    </font>
    <font>
      <b/>
      <sz val="8"/>
      <color indexed="8"/>
      <name val="Arial Narrow"/>
      <family val="2"/>
    </font>
    <font>
      <sz val="8"/>
      <color indexed="8"/>
      <name val="Arial Narrow"/>
      <family val="2"/>
    </font>
    <font>
      <b/>
      <sz val="6"/>
      <color rgb="FFFF00FF"/>
      <name val="Calibri"/>
      <family val="2"/>
      <scheme val="minor"/>
    </font>
    <font>
      <b/>
      <vertAlign val="superscript"/>
      <sz val="6"/>
      <name val="Calibri"/>
      <family val="2"/>
    </font>
    <font>
      <sz val="7"/>
      <color theme="1"/>
      <name val="Arial Narrow"/>
      <family val="2"/>
    </font>
    <font>
      <b/>
      <sz val="8"/>
      <name val="Calibri"/>
      <family val="2"/>
    </font>
    <font>
      <b/>
      <sz val="8"/>
      <color theme="1"/>
      <name val="Arial"/>
      <family val="2"/>
    </font>
    <font>
      <sz val="6"/>
      <color theme="0" tint="-0.499984740745262"/>
      <name val="Calibri"/>
      <family val="2"/>
      <scheme val="minor"/>
    </font>
    <font>
      <sz val="6"/>
      <name val="Arial"/>
      <family val="2"/>
    </font>
    <font>
      <sz val="9.25"/>
      <name val="Arial"/>
      <family val="2"/>
    </font>
    <font>
      <sz val="8"/>
      <color indexed="8"/>
      <name val="Calibri"/>
      <family val="2"/>
      <scheme val="minor"/>
    </font>
    <font>
      <b/>
      <sz val="6"/>
      <color indexed="8"/>
      <name val="Arial"/>
      <family val="2"/>
    </font>
    <font>
      <i/>
      <sz val="6"/>
      <color indexed="8"/>
      <name val="Calibri"/>
      <family val="2"/>
      <scheme val="minor"/>
    </font>
    <font>
      <b/>
      <sz val="6"/>
      <color rgb="FFFF0000"/>
      <name val="Calibri"/>
      <family val="2"/>
      <scheme val="minor"/>
    </font>
    <font>
      <b/>
      <sz val="6"/>
      <color theme="1" tint="4.9989318521683403E-2"/>
      <name val="Calibri"/>
      <family val="2"/>
      <scheme val="minor"/>
    </font>
    <font>
      <sz val="10"/>
      <color theme="1"/>
      <name val="Arial"/>
      <family val="2"/>
    </font>
    <font>
      <b/>
      <sz val="6"/>
      <color rgb="FFFF99FF"/>
      <name val="Calibri"/>
      <family val="2"/>
      <scheme val="minor"/>
    </font>
    <font>
      <b/>
      <vertAlign val="superscript"/>
      <sz val="6"/>
      <color indexed="45"/>
      <name val="Calibri"/>
      <family val="2"/>
    </font>
    <font>
      <sz val="6"/>
      <color indexed="55"/>
      <name val="Calibri"/>
      <family val="2"/>
    </font>
    <font>
      <sz val="6"/>
      <color theme="0" tint="-0.499984740745262"/>
      <name val="Calibri"/>
      <family val="2"/>
    </font>
    <font>
      <b/>
      <sz val="6"/>
      <color rgb="FFFF66FF"/>
      <name val="Calibri"/>
      <family val="2"/>
      <scheme val="minor"/>
    </font>
    <font>
      <sz val="7"/>
      <name val="Calibri"/>
      <family val="2"/>
    </font>
    <font>
      <b/>
      <sz val="6"/>
      <color indexed="45"/>
      <name val="Calibri"/>
      <family val="2"/>
    </font>
    <font>
      <sz val="7"/>
      <color theme="1"/>
      <name val="Arial"/>
      <family val="2"/>
    </font>
    <font>
      <b/>
      <sz val="7"/>
      <color indexed="23"/>
      <name val="Calibri"/>
      <family val="2"/>
    </font>
    <font>
      <b/>
      <sz val="7"/>
      <color indexed="8"/>
      <name val="Calibri"/>
      <family val="2"/>
      <scheme val="minor"/>
    </font>
    <font>
      <b/>
      <sz val="6"/>
      <color indexed="55"/>
      <name val="Calibri"/>
      <family val="2"/>
    </font>
    <font>
      <i/>
      <sz val="8"/>
      <name val="Calibri"/>
      <family val="2"/>
      <scheme val="minor"/>
    </font>
    <font>
      <sz val="7"/>
      <color indexed="10"/>
      <name val="Arial"/>
      <family val="2"/>
    </font>
    <font>
      <b/>
      <sz val="7"/>
      <name val="Calibri"/>
      <family val="2"/>
    </font>
    <font>
      <sz val="8"/>
      <color theme="1"/>
      <name val="Arial Narrow"/>
      <family val="2"/>
    </font>
    <font>
      <b/>
      <sz val="8"/>
      <color theme="1"/>
      <name val="Arial Narrow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b/>
      <sz val="10"/>
      <color theme="1"/>
      <name val="Arial"/>
      <family val="2"/>
    </font>
    <font>
      <b/>
      <sz val="7"/>
      <color theme="1"/>
      <name val="Arial"/>
      <family val="2"/>
    </font>
    <font>
      <i/>
      <sz val="6"/>
      <color indexed="8"/>
      <name val="Calibri"/>
      <family val="2"/>
    </font>
    <font>
      <sz val="6"/>
      <color theme="1"/>
      <name val="Arial Narrow"/>
      <family val="2"/>
    </font>
    <font>
      <i/>
      <sz val="8"/>
      <color indexed="18"/>
      <name val="Arial"/>
      <family val="2"/>
    </font>
    <font>
      <b/>
      <sz val="6"/>
      <color indexed="16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6"/>
      <color theme="1"/>
      <name val="Arial"/>
      <family val="2"/>
    </font>
    <font>
      <i/>
      <sz val="7"/>
      <color indexed="8"/>
      <name val="Arial"/>
      <family val="2"/>
    </font>
    <font>
      <b/>
      <sz val="7"/>
      <name val="Arial"/>
      <family val="2"/>
    </font>
    <font>
      <b/>
      <sz val="7"/>
      <color theme="0" tint="-0.499984740745262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u/>
      <sz val="10"/>
      <color theme="10"/>
      <name val="Arial"/>
      <family val="2"/>
    </font>
    <font>
      <u/>
      <sz val="10"/>
      <color indexed="12"/>
      <name val="MS Sans Serif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21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1"/>
      <color indexed="9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sz val="10"/>
      <name val="Arial Narrow"/>
      <family val="2"/>
    </font>
    <font>
      <b/>
      <i/>
      <sz val="10"/>
      <name val="Calibri"/>
      <family val="2"/>
    </font>
    <font>
      <b/>
      <sz val="7"/>
      <color indexed="8"/>
      <name val="Arial Narrow"/>
      <family val="2"/>
    </font>
    <font>
      <b/>
      <sz val="7"/>
      <color indexed="8"/>
      <name val="Arial"/>
      <family val="2"/>
    </font>
    <font>
      <sz val="6"/>
      <color rgb="FF000000"/>
      <name val="Calibri"/>
      <family val="2"/>
    </font>
    <font>
      <sz val="6"/>
      <color theme="0" tint="-0.34998626667073579"/>
      <name val="Calibri"/>
      <family val="2"/>
      <scheme val="minor"/>
    </font>
    <font>
      <sz val="6.5"/>
      <color indexed="8"/>
      <name val="Arial"/>
      <family val="2"/>
    </font>
    <font>
      <sz val="10"/>
      <color indexed="18"/>
      <name val="Arial"/>
      <family val="2"/>
    </font>
    <font>
      <sz val="10"/>
      <color indexed="8"/>
      <name val="Arial"/>
      <family val="2"/>
    </font>
    <font>
      <sz val="6.5"/>
      <name val="Arial"/>
      <family val="2"/>
    </font>
    <font>
      <sz val="10"/>
      <color theme="0" tint="-0.499984740745262"/>
      <name val="Arial"/>
      <family val="2"/>
    </font>
    <font>
      <b/>
      <sz val="10"/>
      <color indexed="18"/>
      <name val="Arial"/>
      <family val="2"/>
    </font>
    <font>
      <sz val="8"/>
      <name val="NewCenturySchlbk"/>
      <family val="1"/>
    </font>
    <font>
      <u/>
      <sz val="20"/>
      <color indexed="12"/>
      <name val="MS Sans Serif"/>
      <family val="2"/>
    </font>
    <font>
      <sz val="12"/>
      <name val="Helv"/>
    </font>
    <font>
      <sz val="11"/>
      <name val="Calibri"/>
      <family val="2"/>
    </font>
    <font>
      <b/>
      <sz val="11"/>
      <color indexed="8"/>
      <name val="Calibri"/>
      <family val="2"/>
    </font>
    <font>
      <sz val="8"/>
      <color rgb="FF0070C0"/>
      <name val="Arial Narrow"/>
      <family val="2"/>
    </font>
    <font>
      <b/>
      <vertAlign val="superscript"/>
      <sz val="6"/>
      <color theme="1"/>
      <name val="Calibri"/>
      <family val="2"/>
      <scheme val="minor"/>
    </font>
    <font>
      <sz val="11"/>
      <name val="Times"/>
      <family val="1"/>
    </font>
    <font>
      <sz val="7"/>
      <color indexed="54"/>
      <name val="Arial"/>
      <family val="2"/>
    </font>
    <font>
      <sz val="6"/>
      <color indexed="8"/>
      <name val="Arial Narrow"/>
      <family val="2"/>
    </font>
    <font>
      <b/>
      <sz val="11"/>
      <color theme="1"/>
      <name val="Arial"/>
      <family val="2"/>
    </font>
    <font>
      <sz val="6"/>
      <color indexed="23"/>
      <name val="Calibri"/>
      <family val="2"/>
      <scheme val="minor"/>
    </font>
    <font>
      <b/>
      <sz val="7"/>
      <color theme="0" tint="-0.34998626667073579"/>
      <name val="Calibri"/>
      <family val="2"/>
      <scheme val="minor"/>
    </font>
    <font>
      <sz val="6"/>
      <color theme="0" tint="-0.499984740745262"/>
      <name val="Arial"/>
      <family val="2"/>
    </font>
    <font>
      <sz val="6"/>
      <color indexed="16"/>
      <name val="Calibri"/>
      <family val="2"/>
      <scheme val="minor"/>
    </font>
    <font>
      <sz val="7"/>
      <color theme="0" tint="-0.499984740745262"/>
      <name val="Arial"/>
      <family val="2"/>
    </font>
    <font>
      <sz val="7"/>
      <color theme="0" tint="-0.499984740745262"/>
      <name val="Arial Narrow"/>
      <family val="2"/>
    </font>
    <font>
      <i/>
      <sz val="7"/>
      <color theme="0" tint="-0.499984740745262"/>
      <name val="Arial"/>
      <family val="2"/>
    </font>
    <font>
      <sz val="11"/>
      <color indexed="8"/>
      <name val="Arial Narrow"/>
      <family val="2"/>
    </font>
    <font>
      <b/>
      <sz val="11"/>
      <color indexed="8"/>
      <name val="Arial Narrow"/>
      <family val="2"/>
    </font>
    <font>
      <b/>
      <sz val="7"/>
      <color indexed="8"/>
      <name val="Calibri"/>
      <family val="2"/>
    </font>
    <font>
      <b/>
      <sz val="8"/>
      <color indexed="10"/>
      <name val="Calibri"/>
      <family val="2"/>
    </font>
    <font>
      <b/>
      <i/>
      <sz val="6"/>
      <color indexed="8"/>
      <name val="Calibri"/>
      <family val="2"/>
      <scheme val="minor"/>
    </font>
    <font>
      <sz val="8"/>
      <color theme="1"/>
      <name val="Calibri"/>
      <family val="2"/>
    </font>
    <font>
      <b/>
      <sz val="8"/>
      <color theme="1"/>
      <name val="Calibri"/>
      <family val="2"/>
    </font>
    <font>
      <b/>
      <sz val="6"/>
      <name val="Arial Narrow"/>
      <family val="2"/>
    </font>
    <font>
      <b/>
      <sz val="8"/>
      <name val="Arial Narrow"/>
      <family val="2"/>
    </font>
    <font>
      <b/>
      <sz val="8"/>
      <color indexed="8"/>
      <name val="Calibri"/>
      <family val="2"/>
    </font>
    <font>
      <sz val="8"/>
      <name val="Calibri"/>
      <family val="2"/>
    </font>
    <font>
      <b/>
      <sz val="8"/>
      <color rgb="FF000000"/>
      <name val="Calibri"/>
      <family val="2"/>
    </font>
    <font>
      <b/>
      <sz val="8"/>
      <color indexed="23"/>
      <name val="Calibri"/>
      <family val="2"/>
    </font>
    <font>
      <b/>
      <sz val="10"/>
      <color theme="1"/>
      <name val="Calibri"/>
      <family val="2"/>
    </font>
    <font>
      <b/>
      <sz val="10"/>
      <color rgb="FF1F497D"/>
      <name val="Arial"/>
      <family val="2"/>
    </font>
    <font>
      <b/>
      <sz val="10"/>
      <name val="Calibri"/>
      <family val="2"/>
      <scheme val="minor"/>
    </font>
    <font>
      <b/>
      <sz val="10"/>
      <color theme="3" tint="0.3999755851924192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Arial Narrow"/>
      <family val="2"/>
    </font>
    <font>
      <b/>
      <sz val="10"/>
      <color theme="3" tint="0.39997558519241921"/>
      <name val="Calibri"/>
      <family val="2"/>
    </font>
    <font>
      <b/>
      <sz val="10"/>
      <color indexed="8"/>
      <name val="Calibri"/>
      <family val="2"/>
    </font>
    <font>
      <b/>
      <sz val="10"/>
      <color indexed="8"/>
      <name val="Arial"/>
      <family val="2"/>
    </font>
    <font>
      <b/>
      <i/>
      <sz val="10"/>
      <color theme="3" tint="0.39997558519241921"/>
      <name val="Calibri"/>
      <family val="2"/>
      <scheme val="minor"/>
    </font>
    <font>
      <b/>
      <sz val="10"/>
      <color theme="3" tint="0.39997558519241921"/>
      <name val="Arial"/>
      <family val="2"/>
    </font>
    <font>
      <b/>
      <sz val="10"/>
      <color rgb="FF31849B"/>
      <name val="Arial"/>
      <family val="2"/>
    </font>
    <font>
      <b/>
      <sz val="10"/>
      <color indexed="8"/>
      <name val="Arial Narrow"/>
      <family val="2"/>
    </font>
    <font>
      <b/>
      <sz val="10"/>
      <color theme="1"/>
      <name val="Arial Narrow"/>
      <family val="2"/>
    </font>
    <font>
      <b/>
      <sz val="10"/>
      <color rgb="FF0070C0"/>
      <name val="Arial Narrow"/>
      <family val="2"/>
    </font>
    <font>
      <b/>
      <sz val="10"/>
      <color rgb="FF538ED5"/>
      <name val="Calibri"/>
      <family val="2"/>
      <scheme val="minor"/>
    </font>
    <font>
      <b/>
      <sz val="10"/>
      <color rgb="FF93CDDD"/>
      <name val="Calibri"/>
      <family val="2"/>
      <scheme val="minor"/>
    </font>
    <font>
      <b/>
      <sz val="10"/>
      <color rgb="FF000000"/>
      <name val="Calibri"/>
      <family val="2"/>
    </font>
    <font>
      <b/>
      <sz val="10"/>
      <color rgb="FF31849B"/>
      <name val="Calibri"/>
      <family val="2"/>
      <scheme val="minor"/>
    </font>
    <font>
      <b/>
      <sz val="10"/>
      <color theme="3" tint="0.59999389629810485"/>
      <name val="Calibri"/>
      <family val="2"/>
    </font>
    <font>
      <b/>
      <sz val="10"/>
      <color theme="3" tint="0.59999389629810485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3" tint="0.39997558519241921"/>
      <name val="Calibri"/>
      <family val="2"/>
      <scheme val="minor"/>
    </font>
    <font>
      <u/>
      <sz val="11"/>
      <color theme="10"/>
      <name val="Arial"/>
    </font>
    <font>
      <u/>
      <sz val="11"/>
      <color theme="3"/>
      <name val="Calibri"/>
      <family val="2"/>
      <scheme val="minor"/>
    </font>
    <font>
      <sz val="10"/>
      <color theme="3"/>
      <name val="Calibri"/>
      <family val="2"/>
      <scheme val="minor"/>
    </font>
    <font>
      <b/>
      <sz val="14"/>
      <color theme="4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b/>
      <sz val="14"/>
      <color theme="1" tint="0.499984740745262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b/>
      <sz val="10"/>
      <color theme="1" tint="0.499984740745262"/>
      <name val="Calibri"/>
      <family val="2"/>
      <scheme val="minor"/>
    </font>
  </fonts>
  <fills count="32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8DB4E3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rgb="FFFFFFFF"/>
        <bgColor indexed="64"/>
      </patternFill>
    </fill>
  </fills>
  <borders count="20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/>
      <bottom/>
      <diagonal/>
    </border>
    <border>
      <left style="medium">
        <color indexed="9"/>
      </left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 style="thin">
        <color theme="3" tint="0.39991454817346722"/>
      </bottom>
      <diagonal/>
    </border>
    <border>
      <left style="medium">
        <color theme="0"/>
      </left>
      <right style="medium">
        <color theme="0"/>
      </right>
      <top/>
      <bottom style="thin">
        <color theme="3" tint="0.39991454817346722"/>
      </bottom>
      <diagonal/>
    </border>
    <border>
      <left style="medium">
        <color theme="0"/>
      </left>
      <right/>
      <top/>
      <bottom style="thin">
        <color theme="3" tint="0.39991454817346722"/>
      </bottom>
      <diagonal/>
    </border>
    <border>
      <left/>
      <right style="medium">
        <color theme="0"/>
      </right>
      <top style="thin">
        <color theme="3" tint="0.39991454817346722"/>
      </top>
      <bottom style="thin">
        <color theme="3" tint="0.39991454817346722"/>
      </bottom>
      <diagonal/>
    </border>
    <border>
      <left style="medium">
        <color theme="0"/>
      </left>
      <right style="medium">
        <color theme="0"/>
      </right>
      <top style="thin">
        <color theme="3" tint="0.39991454817346722"/>
      </top>
      <bottom style="thin">
        <color theme="3" tint="0.39991454817346722"/>
      </bottom>
      <diagonal/>
    </border>
    <border>
      <left style="medium">
        <color theme="0"/>
      </left>
      <right/>
      <top style="thin">
        <color theme="3" tint="0.39991454817346722"/>
      </top>
      <bottom style="thin">
        <color theme="3" tint="0.39991454817346722"/>
      </bottom>
      <diagonal/>
    </border>
    <border>
      <left/>
      <right style="medium">
        <color theme="0"/>
      </right>
      <top style="thin">
        <color theme="3" tint="0.39991454817346722"/>
      </top>
      <bottom style="thin">
        <color theme="3" tint="0.39994506668294322"/>
      </bottom>
      <diagonal/>
    </border>
    <border>
      <left style="medium">
        <color theme="0"/>
      </left>
      <right style="medium">
        <color theme="0"/>
      </right>
      <top style="thin">
        <color theme="3" tint="0.39991454817346722"/>
      </top>
      <bottom style="thin">
        <color theme="3" tint="0.39994506668294322"/>
      </bottom>
      <diagonal/>
    </border>
    <border>
      <left style="medium">
        <color theme="0"/>
      </left>
      <right/>
      <top style="thin">
        <color theme="3" tint="0.399914548173467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medium">
        <color theme="3" tint="0.39994506668294322"/>
      </top>
      <bottom/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3" tint="0.39994506668294322"/>
      </top>
      <bottom style="medium">
        <color theme="3" tint="0.39994506668294322"/>
      </bottom>
      <diagonal/>
    </border>
    <border>
      <left/>
      <right/>
      <top/>
      <bottom style="thin">
        <color theme="3" tint="0.39994506668294322"/>
      </bottom>
      <diagonal/>
    </border>
    <border>
      <left/>
      <right/>
      <top style="thin">
        <color theme="3" tint="0.39994506668294322"/>
      </top>
      <bottom/>
      <diagonal/>
    </border>
    <border>
      <left style="medium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medium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 style="medium">
        <color indexed="9"/>
      </right>
      <top style="thin">
        <color indexed="9"/>
      </top>
      <bottom/>
      <diagonal/>
    </border>
    <border>
      <left style="medium">
        <color indexed="9"/>
      </left>
      <right style="medium">
        <color indexed="9"/>
      </right>
      <top style="thin">
        <color indexed="9"/>
      </top>
      <bottom style="thin">
        <color indexed="9"/>
      </bottom>
      <diagonal/>
    </border>
    <border>
      <left style="thin">
        <color theme="0"/>
      </left>
      <right/>
      <top style="thin">
        <color theme="0"/>
      </top>
      <bottom style="medium">
        <color theme="3" tint="0.39994506668294322"/>
      </bottom>
      <diagonal/>
    </border>
    <border>
      <left/>
      <right/>
      <top style="thin">
        <color theme="0"/>
      </top>
      <bottom style="medium">
        <color theme="3" tint="0.39994506668294322"/>
      </bottom>
      <diagonal/>
    </border>
    <border>
      <left/>
      <right style="thick">
        <color theme="0"/>
      </right>
      <top style="thin">
        <color theme="0"/>
      </top>
      <bottom style="medium">
        <color theme="3" tint="0.39994506668294322"/>
      </bottom>
      <diagonal/>
    </border>
    <border>
      <left style="thick">
        <color theme="0"/>
      </left>
      <right/>
      <top style="thin">
        <color indexed="9"/>
      </top>
      <bottom style="medium">
        <color theme="3" tint="0.39994506668294322"/>
      </bottom>
      <diagonal/>
    </border>
    <border>
      <left style="thin">
        <color theme="0"/>
      </left>
      <right/>
      <top/>
      <bottom style="thin">
        <color theme="3" tint="0.39994506668294322"/>
      </bottom>
      <diagonal/>
    </border>
    <border>
      <left/>
      <right style="thick">
        <color theme="0"/>
      </right>
      <top/>
      <bottom style="thin">
        <color theme="3" tint="0.39994506668294322"/>
      </bottom>
      <diagonal/>
    </border>
    <border>
      <left style="thick">
        <color theme="0"/>
      </left>
      <right/>
      <top style="medium">
        <color theme="3" tint="0.39994506668294322"/>
      </top>
      <bottom style="thin">
        <color theme="3" tint="0.39994506668294322"/>
      </bottom>
      <diagonal/>
    </border>
    <border>
      <left style="thick">
        <color theme="0"/>
      </left>
      <right/>
      <top style="thin">
        <color theme="3" tint="0.39994506668294322"/>
      </top>
      <bottom style="thin">
        <color theme="3" tint="0.39994506668294322"/>
      </bottom>
      <diagonal/>
    </border>
    <border>
      <left style="thin">
        <color theme="0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ck">
        <color theme="0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theme="0"/>
      </left>
      <right/>
      <top style="thin">
        <color theme="3" tint="0.39994506668294322"/>
      </top>
      <bottom style="thin">
        <color indexed="9"/>
      </bottom>
      <diagonal/>
    </border>
    <border>
      <left/>
      <right/>
      <top style="thin">
        <color theme="3" tint="0.39994506668294322"/>
      </top>
      <bottom style="thin">
        <color indexed="9"/>
      </bottom>
      <diagonal/>
    </border>
    <border>
      <left/>
      <right style="thick">
        <color theme="0"/>
      </right>
      <top style="thin">
        <color theme="3" tint="0.39994506668294322"/>
      </top>
      <bottom style="thin">
        <color indexed="9"/>
      </bottom>
      <diagonal/>
    </border>
    <border>
      <left style="thick">
        <color theme="0"/>
      </left>
      <right/>
      <top style="thin">
        <color theme="3" tint="0.39994506668294322"/>
      </top>
      <bottom style="thin">
        <color indexed="9"/>
      </bottom>
      <diagonal/>
    </border>
    <border>
      <left/>
      <right style="thin">
        <color indexed="23"/>
      </right>
      <top/>
      <bottom/>
      <diagonal/>
    </border>
    <border>
      <left style="medium">
        <color indexed="9"/>
      </left>
      <right style="medium">
        <color indexed="9"/>
      </right>
      <top/>
      <bottom style="thin">
        <color indexed="9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/>
      <right/>
      <top style="thin">
        <color indexed="23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0"/>
      </bottom>
      <diagonal/>
    </border>
    <border>
      <left/>
      <right/>
      <top/>
      <bottom style="thin">
        <color indexed="23"/>
      </bottom>
      <diagonal/>
    </border>
    <border>
      <left/>
      <right/>
      <top style="medium">
        <color theme="0"/>
      </top>
      <bottom style="thin">
        <color theme="3" tint="0.39994506668294322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3" tint="0.39994506668294322"/>
      </bottom>
      <diagonal/>
    </border>
    <border>
      <left/>
      <right/>
      <top style="medium">
        <color theme="1"/>
      </top>
      <bottom/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/>
      <bottom style="medium">
        <color theme="3" tint="0.39994506668294322"/>
      </bottom>
      <diagonal/>
    </border>
    <border>
      <left/>
      <right/>
      <top style="thin">
        <color theme="0" tint="-0.34998626667073579"/>
      </top>
      <bottom style="medium">
        <color theme="3" tint="0.39994506668294322"/>
      </bottom>
      <diagonal/>
    </border>
    <border>
      <left/>
      <right/>
      <top style="medium">
        <color theme="3" tint="0.39994506668294322"/>
      </top>
      <bottom style="medium">
        <color theme="3" tint="0.399945066682943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theme="3" tint="0.3999450666829432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 style="thin">
        <color theme="0" tint="-0.499984740745262"/>
      </top>
      <bottom style="medium">
        <color theme="3" tint="0.39994506668294322"/>
      </bottom>
      <diagonal/>
    </border>
    <border>
      <left/>
      <right/>
      <top style="thin">
        <color theme="0" tint="-0.34998626667073579"/>
      </top>
      <bottom style="thin">
        <color theme="0" tint="-0.499984740745262"/>
      </bottom>
      <diagonal/>
    </border>
    <border>
      <left/>
      <right/>
      <top style="thin">
        <color theme="3" tint="0.39994506668294322"/>
      </top>
      <bottom style="thin">
        <color theme="0" tint="-0.34998626667073579"/>
      </bottom>
      <diagonal/>
    </border>
    <border>
      <left style="medium">
        <color theme="0"/>
      </left>
      <right style="medium">
        <color theme="0"/>
      </right>
      <top/>
      <bottom style="medium">
        <color indexed="9"/>
      </bottom>
      <diagonal/>
    </border>
    <border>
      <left style="medium">
        <color indexed="9"/>
      </left>
      <right style="medium">
        <color theme="0"/>
      </right>
      <top/>
      <bottom style="medium">
        <color indexed="9"/>
      </bottom>
      <diagonal/>
    </border>
    <border>
      <left/>
      <right/>
      <top/>
      <bottom style="thin">
        <color theme="0"/>
      </bottom>
      <diagonal/>
    </border>
    <border>
      <left/>
      <right/>
      <top style="medium">
        <color indexed="9"/>
      </top>
      <bottom style="medium">
        <color theme="3" tint="0.39994506668294322"/>
      </bottom>
      <diagonal/>
    </border>
    <border>
      <left/>
      <right style="medium">
        <color theme="0"/>
      </right>
      <top style="hair">
        <color indexed="64"/>
      </top>
      <bottom/>
      <diagonal/>
    </border>
    <border>
      <left/>
      <right style="medium">
        <color theme="0"/>
      </right>
      <top/>
      <bottom style="hair">
        <color indexed="64"/>
      </bottom>
      <diagonal/>
    </border>
    <border>
      <left/>
      <right/>
      <top style="medium">
        <color theme="3" tint="0.39994506668294322"/>
      </top>
      <bottom style="thin">
        <color theme="0" tint="-0.34998626667073579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0" tint="-0.499984740745262"/>
      </bottom>
      <diagonal/>
    </border>
    <border>
      <left/>
      <right style="medium">
        <color theme="0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/>
      <right style="medium">
        <color indexed="9"/>
      </right>
      <top style="medium">
        <color theme="0"/>
      </top>
      <bottom/>
      <diagonal/>
    </border>
    <border>
      <left style="medium">
        <color indexed="9"/>
      </left>
      <right/>
      <top style="medium">
        <color theme="0"/>
      </top>
      <bottom/>
      <diagonal/>
    </border>
    <border>
      <left style="medium">
        <color indexed="9"/>
      </left>
      <right style="medium">
        <color indexed="9"/>
      </right>
      <top style="medium">
        <color theme="0"/>
      </top>
      <bottom/>
      <diagonal/>
    </border>
    <border>
      <left/>
      <right/>
      <top style="medium">
        <color rgb="FFB5267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medium">
        <color rgb="FF4FC7B5"/>
      </top>
      <bottom/>
      <diagonal/>
    </border>
    <border>
      <left style="medium">
        <color theme="0"/>
      </left>
      <right style="medium">
        <color theme="0"/>
      </right>
      <top/>
      <bottom style="thin">
        <color rgb="FF93CDDD"/>
      </bottom>
      <diagonal/>
    </border>
    <border>
      <left/>
      <right/>
      <top style="thin">
        <color theme="0" tint="-0.14996795556505021"/>
      </top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/>
      <right/>
      <top style="thin">
        <color theme="0" tint="-0.24994659260841701"/>
      </top>
      <bottom style="medium">
        <color theme="3" tint="0.39994506668294322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ck">
        <color theme="0"/>
      </left>
      <right/>
      <top style="thick">
        <color theme="0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/>
      <right style="thick">
        <color theme="0"/>
      </right>
      <top style="thick">
        <color theme="0"/>
      </top>
      <bottom/>
      <diagonal/>
    </border>
    <border>
      <left/>
      <right/>
      <top style="thick">
        <color rgb="FF4FC7B5"/>
      </top>
      <bottom/>
      <diagonal/>
    </border>
    <border>
      <left/>
      <right/>
      <top style="thin">
        <color theme="0" tint="-0.14996795556505021"/>
      </top>
      <bottom style="medium">
        <color theme="3" tint="0.39994506668294322"/>
      </bottom>
      <diagonal/>
    </border>
    <border>
      <left style="medium">
        <color indexed="9"/>
      </left>
      <right style="medium">
        <color theme="0"/>
      </right>
      <top/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/>
      <top/>
      <bottom/>
      <diagonal/>
    </border>
    <border>
      <left style="thin">
        <color theme="0"/>
      </left>
      <right/>
      <top/>
      <bottom style="thin">
        <color theme="0" tint="-0.499984740745262"/>
      </bottom>
      <diagonal/>
    </border>
    <border>
      <left/>
      <right style="thin">
        <color theme="0"/>
      </right>
      <top/>
      <bottom style="thin">
        <color theme="0" tint="-0.499984740745262"/>
      </bottom>
      <diagonal/>
    </border>
    <border>
      <left style="medium">
        <color theme="0"/>
      </left>
      <right style="medium">
        <color theme="0"/>
      </right>
      <top/>
      <bottom style="medium">
        <color theme="3" tint="0.39994506668294322"/>
      </bottom>
      <diagonal/>
    </border>
    <border>
      <left style="thick">
        <color theme="0"/>
      </left>
      <right style="medium">
        <color theme="0"/>
      </right>
      <top/>
      <bottom style="medium">
        <color theme="3" tint="0.39994506668294322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medium">
        <color theme="0"/>
      </top>
      <bottom/>
      <diagonal/>
    </border>
    <border>
      <left style="medium">
        <color theme="0"/>
      </left>
      <right/>
      <top style="thin">
        <color theme="0" tint="-0.499984740745262"/>
      </top>
      <bottom/>
      <diagonal/>
    </border>
    <border>
      <left/>
      <right style="medium">
        <color theme="0"/>
      </right>
      <top style="thin">
        <color theme="0" tint="-0.499984740745262"/>
      </top>
      <bottom/>
      <diagonal/>
    </border>
    <border>
      <left style="medium">
        <color theme="0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theme="0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/>
      </left>
      <right/>
      <top/>
      <bottom style="thin">
        <color theme="0" tint="-0.499984740745262"/>
      </bottom>
      <diagonal/>
    </border>
    <border>
      <left/>
      <right style="medium">
        <color theme="0"/>
      </right>
      <top/>
      <bottom style="thin">
        <color theme="0" tint="-0.499984740745262"/>
      </bottom>
      <diagonal/>
    </border>
    <border>
      <left style="medium">
        <color theme="0"/>
      </left>
      <right style="medium">
        <color theme="0"/>
      </right>
      <top/>
      <bottom style="thin">
        <color theme="0" tint="-0.4999847407452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theme="0" tint="-0.499984740745262"/>
      </top>
      <bottom style="medium">
        <color theme="0"/>
      </bottom>
      <diagonal/>
    </border>
    <border>
      <left style="thick">
        <color theme="0"/>
      </left>
      <right/>
      <top/>
      <bottom style="medium">
        <color theme="3" tint="0.39994506668294322"/>
      </bottom>
      <diagonal/>
    </border>
    <border>
      <left style="thin">
        <color indexed="9"/>
      </left>
      <right style="medium">
        <color theme="0"/>
      </right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rgb="FF31849B"/>
      </top>
      <bottom/>
      <diagonal/>
    </border>
    <border>
      <left style="thin">
        <color theme="0"/>
      </left>
      <right style="thin">
        <color theme="0"/>
      </right>
      <top/>
      <bottom style="thin">
        <color theme="8" tint="0.39994506668294322"/>
      </bottom>
      <diagonal/>
    </border>
    <border>
      <left style="thin">
        <color theme="0"/>
      </left>
      <right/>
      <top/>
      <bottom style="thin">
        <color theme="8" tint="0.39994506668294322"/>
      </bottom>
      <diagonal/>
    </border>
    <border>
      <left style="thick">
        <color theme="0"/>
      </left>
      <right/>
      <top/>
      <bottom style="thick">
        <color theme="3" tint="0.39994506668294322"/>
      </bottom>
      <diagonal/>
    </border>
    <border>
      <left style="thick">
        <color theme="0"/>
      </left>
      <right style="thick">
        <color theme="0"/>
      </right>
      <top/>
      <bottom style="thick">
        <color theme="3" tint="0.39994506668294322"/>
      </bottom>
      <diagonal/>
    </border>
    <border>
      <left/>
      <right style="thick">
        <color theme="0"/>
      </right>
      <top/>
      <bottom style="thick">
        <color theme="3" tint="0.39994506668294322"/>
      </bottom>
      <diagonal/>
    </border>
    <border>
      <left/>
      <right/>
      <top/>
      <bottom style="thick">
        <color theme="3" tint="0.39994506668294322"/>
      </bottom>
      <diagonal/>
    </border>
    <border>
      <left style="medium">
        <color theme="0"/>
      </left>
      <right style="medium">
        <color theme="0"/>
      </right>
      <top style="medium">
        <color theme="3" tint="0.39994506668294322"/>
      </top>
      <bottom style="medium">
        <color theme="0"/>
      </bottom>
      <diagonal/>
    </border>
    <border>
      <left/>
      <right style="medium">
        <color theme="0"/>
      </right>
      <top style="medium">
        <color theme="3" tint="0.39994506668294322"/>
      </top>
      <bottom style="medium">
        <color theme="0"/>
      </bottom>
      <diagonal/>
    </border>
    <border>
      <left/>
      <right style="medium">
        <color theme="0"/>
      </right>
      <top/>
      <bottom style="medium">
        <color theme="3" tint="0.39994506668294322"/>
      </bottom>
      <diagonal/>
    </border>
    <border>
      <left/>
      <right/>
      <top style="thin">
        <color theme="0" tint="-0.34998626667073579"/>
      </top>
      <bottom style="thin">
        <color theme="3" tint="0.39994506668294322"/>
      </bottom>
      <diagonal/>
    </border>
    <border>
      <left/>
      <right/>
      <top style="thin">
        <color theme="3" tint="0.39991454817346722"/>
      </top>
      <bottom style="thin">
        <color theme="0" tint="-0.34998626667073579"/>
      </bottom>
      <diagonal/>
    </border>
    <border>
      <left/>
      <right/>
      <top style="thin">
        <color theme="3" tint="0.39994506668294322"/>
      </top>
      <bottom style="thin">
        <color theme="3" tint="0.39991454817346722"/>
      </bottom>
      <diagonal/>
    </border>
    <border>
      <left/>
      <right/>
      <top style="thin">
        <color theme="0" tint="-0.14996795556505021"/>
      </top>
      <bottom style="medium">
        <color rgb="FF538ED5"/>
      </bottom>
      <diagonal/>
    </border>
    <border>
      <left/>
      <right/>
      <top style="medium">
        <color rgb="FF538ED5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DashDot">
        <color theme="0"/>
      </left>
      <right/>
      <top style="thin">
        <color theme="0" tint="-0.499984740745262"/>
      </top>
      <bottom/>
      <diagonal/>
    </border>
    <border>
      <left/>
      <right style="mediumDashDot">
        <color theme="0"/>
      </right>
      <top style="thin">
        <color theme="0" tint="-0.499984740745262"/>
      </top>
      <bottom/>
      <diagonal/>
    </border>
    <border>
      <left style="mediumDashDot">
        <color theme="0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mediumDashDot">
        <color theme="0"/>
      </right>
      <top style="thin">
        <color theme="0" tint="-0.499984740745262"/>
      </top>
      <bottom style="thin">
        <color theme="0" tint="-0.499984740745262"/>
      </bottom>
      <diagonal/>
    </border>
    <border>
      <left style="mediumDashDot">
        <color theme="0"/>
      </left>
      <right/>
      <top/>
      <bottom style="thin">
        <color theme="0" tint="-0.499984740745262"/>
      </bottom>
      <diagonal/>
    </border>
    <border>
      <left/>
      <right style="mediumDashDot">
        <color theme="0"/>
      </right>
      <top/>
      <bottom style="thin">
        <color theme="0" tint="-0.499984740745262"/>
      </bottom>
      <diagonal/>
    </border>
    <border>
      <left style="mediumDashDot">
        <color theme="0"/>
      </left>
      <right/>
      <top/>
      <bottom style="medium">
        <color rgb="FF4FC7B5"/>
      </bottom>
      <diagonal/>
    </border>
    <border>
      <left/>
      <right style="mediumDashDot">
        <color theme="0"/>
      </right>
      <top/>
      <bottom style="medium">
        <color rgb="FF4FC7B5"/>
      </bottom>
      <diagonal/>
    </border>
    <border>
      <left/>
      <right/>
      <top style="thin">
        <color theme="3" tint="0.39994506668294322"/>
      </top>
      <bottom style="medium">
        <color theme="0"/>
      </bottom>
      <diagonal/>
    </border>
    <border>
      <left/>
      <right/>
      <top style="medium">
        <color theme="0"/>
      </top>
      <bottom style="thin">
        <color theme="0" tint="-0.499984740745262"/>
      </bottom>
      <diagonal/>
    </border>
    <border>
      <left/>
      <right/>
      <top style="thin">
        <color theme="0" tint="-0.34998626667073579"/>
      </top>
      <bottom style="medium">
        <color theme="0"/>
      </bottom>
      <diagonal/>
    </border>
    <border>
      <left/>
      <right/>
      <top style="thin">
        <color rgb="FF4FC7B5"/>
      </top>
      <bottom style="medium">
        <color theme="3" tint="0.39994506668294322"/>
      </bottom>
      <diagonal/>
    </border>
    <border>
      <left/>
      <right/>
      <top style="thin">
        <color theme="0" tint="-0.499984740745262"/>
      </top>
      <bottom style="thin">
        <color rgb="FF4FC7B5"/>
      </bottom>
      <diagonal/>
    </border>
    <border>
      <left/>
      <right/>
      <top style="thin">
        <color theme="0" tint="-0.34998626667073579"/>
      </top>
      <bottom style="thin">
        <color rgb="FF30CEC6"/>
      </bottom>
      <diagonal/>
    </border>
    <border>
      <left/>
      <right/>
      <top/>
      <bottom style="thin">
        <color rgb="FF30CEC6"/>
      </bottom>
      <diagonal/>
    </border>
    <border>
      <left/>
      <right/>
      <top style="thin">
        <color indexed="23"/>
      </top>
      <bottom style="medium">
        <color theme="3" tint="0.39994506668294322"/>
      </bottom>
      <diagonal/>
    </border>
    <border>
      <left/>
      <right/>
      <top style="thin">
        <color indexed="23"/>
      </top>
      <bottom style="thin">
        <color theme="3" tint="0.39994506668294322"/>
      </bottom>
      <diagonal/>
    </border>
    <border>
      <left/>
      <right/>
      <top style="medium">
        <color theme="0"/>
      </top>
      <bottom style="thin">
        <color rgb="FF4FC7B5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theme="0"/>
      </left>
      <right/>
      <top/>
      <bottom style="medium">
        <color theme="3" tint="0.39994506668294322"/>
      </bottom>
      <diagonal/>
    </border>
    <border>
      <left/>
      <right style="medium">
        <color theme="0"/>
      </right>
      <top style="thin">
        <color theme="0" tint="-0.34998626667073579"/>
      </top>
      <bottom style="medium">
        <color theme="3" tint="0.39994506668294322"/>
      </bottom>
      <diagonal/>
    </border>
    <border>
      <left/>
      <right style="medium">
        <color theme="0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0"/>
      </left>
      <right style="medium">
        <color theme="0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theme="0"/>
      </right>
      <top/>
      <bottom style="thin">
        <color theme="0" tint="-0.34998626667073579"/>
      </bottom>
      <diagonal/>
    </border>
    <border>
      <left style="medium">
        <color theme="0"/>
      </left>
      <right/>
      <top style="thin">
        <color theme="0" tint="-0.499984740745262"/>
      </top>
      <bottom style="medium">
        <color theme="3" tint="0.39994506668294322"/>
      </bottom>
      <diagonal/>
    </border>
    <border>
      <left/>
      <right style="medium">
        <color theme="0"/>
      </right>
      <top style="thin">
        <color theme="0" tint="-0.499984740745262"/>
      </top>
      <bottom style="medium">
        <color theme="3" tint="0.39994506668294322"/>
      </bottom>
      <diagonal/>
    </border>
    <border>
      <left style="medium">
        <color theme="0"/>
      </left>
      <right style="medium">
        <color theme="0"/>
      </right>
      <top style="thin">
        <color theme="0" tint="-0.499984740745262"/>
      </top>
      <bottom style="medium">
        <color theme="3" tint="0.39994506668294322"/>
      </bottom>
      <diagonal/>
    </border>
    <border>
      <left style="medium">
        <color theme="0" tint="-4.9989318521683403E-2"/>
      </left>
      <right style="medium">
        <color theme="0" tint="-4.9989318521683403E-2"/>
      </right>
      <top/>
      <bottom/>
      <diagonal/>
    </border>
    <border>
      <left/>
      <right style="medium">
        <color theme="0" tint="-4.9989318521683403E-2"/>
      </right>
      <top/>
      <bottom/>
      <diagonal/>
    </border>
    <border>
      <left style="medium">
        <color theme="0" tint="-4.9989318521683403E-2"/>
      </left>
      <right/>
      <top/>
      <bottom/>
      <diagonal/>
    </border>
    <border>
      <left/>
      <right/>
      <top style="medium">
        <color rgb="FF93CDDD"/>
      </top>
      <bottom/>
      <diagonal/>
    </border>
    <border>
      <left style="thin">
        <color indexed="9"/>
      </left>
      <right style="thin">
        <color indexed="9"/>
      </right>
      <top style="thin">
        <color theme="0" tint="-0.34998626667073579"/>
      </top>
      <bottom/>
      <diagonal/>
    </border>
    <border>
      <left style="thin">
        <color indexed="9"/>
      </left>
      <right style="thin">
        <color indexed="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9"/>
      </left>
      <right style="thin">
        <color indexed="9"/>
      </right>
      <top/>
      <bottom style="thin">
        <color theme="0" tint="-0.34998626667073579"/>
      </bottom>
      <diagonal/>
    </border>
    <border>
      <left/>
      <right/>
      <top style="medium">
        <color rgb="FF6B2E6E"/>
      </top>
      <bottom/>
      <diagonal/>
    </border>
    <border>
      <left/>
      <right/>
      <top style="medium">
        <color theme="7" tint="-0.24994659260841701"/>
      </top>
      <bottom/>
      <diagonal/>
    </border>
    <border>
      <left style="thick">
        <color indexed="9"/>
      </left>
      <right/>
      <top style="thick">
        <color indexed="9"/>
      </top>
      <bottom style="thick">
        <color indexed="9"/>
      </bottom>
      <diagonal/>
    </border>
  </borders>
  <cellStyleXfs count="286">
    <xf numFmtId="0" fontId="0" fillId="0" borderId="0"/>
    <xf numFmtId="0" fontId="12" fillId="0" borderId="0"/>
    <xf numFmtId="0" fontId="12" fillId="0" borderId="0"/>
    <xf numFmtId="0" fontId="4" fillId="0" borderId="1" applyNumberFormat="0" applyBorder="0" applyProtection="0">
      <alignment horizontal="center"/>
    </xf>
    <xf numFmtId="0" fontId="4" fillId="0" borderId="1" applyNumberFormat="0" applyBorder="0" applyProtection="0">
      <alignment horizontal="center"/>
    </xf>
    <xf numFmtId="0" fontId="5" fillId="0" borderId="0" applyFill="0" applyBorder="0" applyProtection="0"/>
    <xf numFmtId="0" fontId="19" fillId="0" borderId="0"/>
    <xf numFmtId="166" fontId="6" fillId="0" borderId="2" applyNumberFormat="0" applyFont="0" applyFill="0" applyAlignment="0" applyProtection="0"/>
    <xf numFmtId="166" fontId="6" fillId="0" borderId="3" applyNumberFormat="0" applyFont="0" applyFill="0" applyAlignment="0" applyProtection="0"/>
    <xf numFmtId="165" fontId="3" fillId="0" borderId="0" applyFont="0" applyFill="0" applyBorder="0" applyAlignment="0" applyProtection="0"/>
    <xf numFmtId="0" fontId="22" fillId="0" borderId="0"/>
    <xf numFmtId="0" fontId="14" fillId="0" borderId="0"/>
    <xf numFmtId="0" fontId="4" fillId="2" borderId="4" applyNumberFormat="0" applyBorder="0" applyProtection="0">
      <alignment horizontal="center"/>
    </xf>
    <xf numFmtId="0" fontId="7" fillId="0" borderId="0" applyNumberFormat="0" applyFill="0" applyProtection="0"/>
    <xf numFmtId="0" fontId="5" fillId="0" borderId="0" applyNumberFormat="0"/>
    <xf numFmtId="0" fontId="4" fillId="0" borderId="0" applyNumberFormat="0" applyFill="0" applyBorder="0" applyProtection="0">
      <alignment horizontal="left"/>
    </xf>
    <xf numFmtId="0" fontId="4" fillId="0" borderId="5" applyBorder="0">
      <alignment horizontal="left"/>
    </xf>
    <xf numFmtId="166" fontId="8" fillId="0" borderId="0" applyNumberFormat="0" applyFont="0" applyFill="0" applyAlignment="0" applyProtection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4" fillId="0" borderId="0"/>
    <xf numFmtId="0" fontId="12" fillId="0" borderId="0">
      <alignment vertical="top"/>
    </xf>
    <xf numFmtId="0" fontId="3" fillId="0" borderId="0">
      <alignment vertical="top"/>
    </xf>
    <xf numFmtId="0" fontId="3" fillId="0" borderId="0"/>
    <xf numFmtId="0" fontId="12" fillId="0" borderId="0"/>
    <xf numFmtId="0" fontId="14" fillId="0" borderId="0"/>
    <xf numFmtId="0" fontId="2" fillId="0" borderId="0"/>
    <xf numFmtId="0" fontId="76" fillId="0" borderId="0">
      <alignment vertical="top"/>
    </xf>
    <xf numFmtId="0" fontId="12" fillId="0" borderId="0"/>
    <xf numFmtId="0" fontId="14" fillId="0" borderId="0"/>
    <xf numFmtId="0" fontId="2" fillId="0" borderId="0"/>
    <xf numFmtId="0" fontId="2" fillId="0" borderId="0"/>
    <xf numFmtId="0" fontId="8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2" fillId="6" borderId="0" applyNumberFormat="0" applyBorder="0" applyAlignment="0" applyProtection="0"/>
    <xf numFmtId="0" fontId="112" fillId="6" borderId="0" applyNumberFormat="0" applyBorder="0" applyAlignment="0" applyProtection="0"/>
    <xf numFmtId="0" fontId="112" fillId="7" borderId="0" applyNumberFormat="0" applyBorder="0" applyAlignment="0" applyProtection="0"/>
    <xf numFmtId="0" fontId="112" fillId="7" borderId="0" applyNumberFormat="0" applyBorder="0" applyAlignment="0" applyProtection="0"/>
    <xf numFmtId="0" fontId="112" fillId="8" borderId="0" applyNumberFormat="0" applyBorder="0" applyAlignment="0" applyProtection="0"/>
    <xf numFmtId="0" fontId="112" fillId="8" borderId="0" applyNumberFormat="0" applyBorder="0" applyAlignment="0" applyProtection="0"/>
    <xf numFmtId="0" fontId="112" fillId="9" borderId="0" applyNumberFormat="0" applyBorder="0" applyAlignment="0" applyProtection="0"/>
    <xf numFmtId="0" fontId="112" fillId="9" borderId="0" applyNumberFormat="0" applyBorder="0" applyAlignment="0" applyProtection="0"/>
    <xf numFmtId="0" fontId="112" fillId="10" borderId="0" applyNumberFormat="0" applyBorder="0" applyAlignment="0" applyProtection="0"/>
    <xf numFmtId="0" fontId="112" fillId="10" borderId="0" applyNumberFormat="0" applyBorder="0" applyAlignment="0" applyProtection="0"/>
    <xf numFmtId="0" fontId="112" fillId="11" borderId="0" applyNumberFormat="0" applyBorder="0" applyAlignment="0" applyProtection="0"/>
    <xf numFmtId="0" fontId="112" fillId="11" borderId="0" applyNumberFormat="0" applyBorder="0" applyAlignment="0" applyProtection="0"/>
    <xf numFmtId="0" fontId="112" fillId="12" borderId="0" applyNumberFormat="0" applyBorder="0" applyAlignment="0" applyProtection="0"/>
    <xf numFmtId="0" fontId="112" fillId="12" borderId="0" applyNumberFormat="0" applyBorder="0" applyAlignment="0" applyProtection="0"/>
    <xf numFmtId="0" fontId="112" fillId="13" borderId="0" applyNumberFormat="0" applyBorder="0" applyAlignment="0" applyProtection="0"/>
    <xf numFmtId="0" fontId="112" fillId="13" borderId="0" applyNumberFormat="0" applyBorder="0" applyAlignment="0" applyProtection="0"/>
    <xf numFmtId="0" fontId="112" fillId="14" borderId="0" applyNumberFormat="0" applyBorder="0" applyAlignment="0" applyProtection="0"/>
    <xf numFmtId="0" fontId="112" fillId="14" borderId="0" applyNumberFormat="0" applyBorder="0" applyAlignment="0" applyProtection="0"/>
    <xf numFmtId="0" fontId="112" fillId="9" borderId="0" applyNumberFormat="0" applyBorder="0" applyAlignment="0" applyProtection="0"/>
    <xf numFmtId="0" fontId="112" fillId="9" borderId="0" applyNumberFormat="0" applyBorder="0" applyAlignment="0" applyProtection="0"/>
    <xf numFmtId="0" fontId="112" fillId="12" borderId="0" applyNumberFormat="0" applyBorder="0" applyAlignment="0" applyProtection="0"/>
    <xf numFmtId="0" fontId="112" fillId="12" borderId="0" applyNumberFormat="0" applyBorder="0" applyAlignment="0" applyProtection="0"/>
    <xf numFmtId="0" fontId="112" fillId="15" borderId="0" applyNumberFormat="0" applyBorder="0" applyAlignment="0" applyProtection="0"/>
    <xf numFmtId="0" fontId="112" fillId="15" borderId="0" applyNumberFormat="0" applyBorder="0" applyAlignment="0" applyProtection="0"/>
    <xf numFmtId="0" fontId="113" fillId="16" borderId="0" applyNumberFormat="0" applyBorder="0" applyAlignment="0" applyProtection="0"/>
    <xf numFmtId="0" fontId="113" fillId="13" borderId="0" applyNumberFormat="0" applyBorder="0" applyAlignment="0" applyProtection="0"/>
    <xf numFmtId="0" fontId="113" fillId="14" borderId="0" applyNumberFormat="0" applyBorder="0" applyAlignment="0" applyProtection="0"/>
    <xf numFmtId="0" fontId="113" fillId="17" borderId="0" applyNumberFormat="0" applyBorder="0" applyAlignment="0" applyProtection="0"/>
    <xf numFmtId="0" fontId="113" fillId="18" borderId="0" applyNumberFormat="0" applyBorder="0" applyAlignment="0" applyProtection="0"/>
    <xf numFmtId="0" fontId="113" fillId="19" borderId="0" applyNumberFormat="0" applyBorder="0" applyAlignment="0" applyProtection="0"/>
    <xf numFmtId="0" fontId="114" fillId="0" borderId="133" applyNumberFormat="0" applyFill="0" applyAlignment="0" applyProtection="0"/>
    <xf numFmtId="0" fontId="115" fillId="0" borderId="134" applyNumberFormat="0" applyFill="0" applyAlignment="0" applyProtection="0"/>
    <xf numFmtId="0" fontId="116" fillId="0" borderId="135" applyNumberFormat="0" applyFill="0" applyAlignment="0" applyProtection="0"/>
    <xf numFmtId="0" fontId="116" fillId="0" borderId="0" applyNumberFormat="0" applyFill="0" applyBorder="0" applyAlignment="0" applyProtection="0"/>
    <xf numFmtId="0" fontId="117" fillId="20" borderId="136" applyNumberFormat="0" applyAlignment="0" applyProtection="0"/>
    <xf numFmtId="0" fontId="118" fillId="0" borderId="137" applyNumberFormat="0" applyFill="0" applyAlignment="0" applyProtection="0"/>
    <xf numFmtId="0" fontId="113" fillId="21" borderId="0" applyNumberFormat="0" applyBorder="0" applyAlignment="0" applyProtection="0"/>
    <xf numFmtId="0" fontId="113" fillId="22" borderId="0" applyNumberFormat="0" applyBorder="0" applyAlignment="0" applyProtection="0"/>
    <xf numFmtId="0" fontId="113" fillId="23" borderId="0" applyNumberFormat="0" applyBorder="0" applyAlignment="0" applyProtection="0"/>
    <xf numFmtId="0" fontId="113" fillId="17" borderId="0" applyNumberFormat="0" applyBorder="0" applyAlignment="0" applyProtection="0"/>
    <xf numFmtId="0" fontId="113" fillId="18" borderId="0" applyNumberFormat="0" applyBorder="0" applyAlignment="0" applyProtection="0"/>
    <xf numFmtId="0" fontId="113" fillId="24" borderId="0" applyNumberFormat="0" applyBorder="0" applyAlignment="0" applyProtection="0"/>
    <xf numFmtId="0" fontId="119" fillId="8" borderId="0" applyNumberFormat="0" applyBorder="0" applyAlignment="0" applyProtection="0"/>
    <xf numFmtId="0" fontId="120" fillId="11" borderId="136" applyNumberFormat="0" applyAlignment="0" applyProtection="0"/>
    <xf numFmtId="44" fontId="12" fillId="0" borderId="0" applyFont="0" applyFill="0" applyBorder="0" applyAlignment="0" applyProtection="0"/>
    <xf numFmtId="0" fontId="121" fillId="0" borderId="0" applyNumberFormat="0" applyFill="0" applyBorder="0" applyAlignment="0" applyProtection="0">
      <alignment vertical="top"/>
      <protection locked="0"/>
    </xf>
    <xf numFmtId="0" fontId="123" fillId="7" borderId="0" applyNumberFormat="0" applyBorder="0" applyAlignment="0" applyProtection="0"/>
    <xf numFmtId="0" fontId="124" fillId="25" borderId="0" applyNumberFormat="0" applyBorder="0" applyAlignment="0" applyProtection="0"/>
    <xf numFmtId="0" fontId="1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26" borderId="138" applyNumberFormat="0" applyFont="0" applyAlignment="0" applyProtection="0"/>
    <xf numFmtId="0" fontId="112" fillId="26" borderId="138" applyNumberFormat="0" applyFont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6" fillId="20" borderId="139" applyNumberFormat="0" applyAlignment="0" applyProtection="0"/>
    <xf numFmtId="0" fontId="127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30" fillId="27" borderId="140" applyNumberFormat="0" applyAlignment="0" applyProtection="0"/>
    <xf numFmtId="0" fontId="3" fillId="0" borderId="0"/>
    <xf numFmtId="0" fontId="14" fillId="0" borderId="0"/>
    <xf numFmtId="0" fontId="14" fillId="0" borderId="0"/>
    <xf numFmtId="0" fontId="4" fillId="0" borderId="1" applyNumberFormat="0" applyBorder="0" applyProtection="0">
      <alignment horizontal="center"/>
    </xf>
    <xf numFmtId="0" fontId="4" fillId="0" borderId="1" applyNumberFormat="0" applyBorder="0" applyProtection="0">
      <alignment horizontal="center"/>
    </xf>
    <xf numFmtId="0" fontId="3" fillId="0" borderId="0"/>
    <xf numFmtId="0" fontId="12" fillId="0" borderId="0"/>
    <xf numFmtId="0" fontId="12" fillId="0" borderId="0"/>
    <xf numFmtId="0" fontId="5" fillId="0" borderId="0" applyFill="0" applyBorder="0" applyProtection="0"/>
    <xf numFmtId="0" fontId="145" fillId="0" borderId="0" applyFont="0" applyAlignment="0">
      <alignment vertical="center"/>
    </xf>
    <xf numFmtId="0" fontId="122" fillId="0" borderId="0" applyNumberFormat="0" applyFill="0" applyBorder="0" applyAlignment="0" applyProtection="0">
      <alignment vertical="top"/>
      <protection locked="0"/>
    </xf>
    <xf numFmtId="0" fontId="146" fillId="0" borderId="0" applyNumberFormat="0" applyFill="0" applyBorder="0" applyAlignment="0" applyProtection="0">
      <alignment vertical="top"/>
      <protection locked="0"/>
    </xf>
    <xf numFmtId="196" fontId="12" fillId="0" borderId="0" applyFont="0" applyFill="0" applyBorder="0" applyAlignment="0" applyProtection="0"/>
    <xf numFmtId="197" fontId="12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148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2" fillId="0" borderId="0"/>
    <xf numFmtId="198" fontId="12" fillId="0" borderId="0" applyFont="0" applyFill="0" applyBorder="0" applyAlignment="0" applyProtection="0"/>
    <xf numFmtId="0" fontId="149" fillId="0" borderId="161" applyNumberFormat="0" applyFill="0" applyAlignment="0" applyProtection="0"/>
    <xf numFmtId="0" fontId="149" fillId="0" borderId="161" applyNumberFormat="0" applyFill="0" applyAlignment="0" applyProtection="0"/>
    <xf numFmtId="199" fontId="12" fillId="0" borderId="0" applyFont="0" applyFill="0" applyBorder="0" applyAlignment="0" applyProtection="0"/>
    <xf numFmtId="0" fontId="12" fillId="0" borderId="0"/>
    <xf numFmtId="0" fontId="12" fillId="0" borderId="0"/>
    <xf numFmtId="0" fontId="14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30" borderId="4">
      <alignment horizontal="center" vertical="center"/>
    </xf>
    <xf numFmtId="197" fontId="12" fillId="0" borderId="0" applyFont="0" applyFill="0" applyBorder="0" applyAlignment="0" applyProtection="0"/>
    <xf numFmtId="197" fontId="12" fillId="0" borderId="0" applyFont="0" applyFill="0" applyBorder="0" applyAlignment="0" applyProtection="0"/>
    <xf numFmtId="0" fontId="12" fillId="0" borderId="0"/>
    <xf numFmtId="0" fontId="152" fillId="0" borderId="0"/>
    <xf numFmtId="0" fontId="141" fillId="0" borderId="0">
      <alignment vertical="top"/>
    </xf>
    <xf numFmtId="0" fontId="14" fillId="0" borderId="0"/>
    <xf numFmtId="0" fontId="3" fillId="0" borderId="0"/>
    <xf numFmtId="0" fontId="12" fillId="0" borderId="0"/>
    <xf numFmtId="0" fontId="3" fillId="0" borderId="0"/>
    <xf numFmtId="0" fontId="1" fillId="0" borderId="0"/>
    <xf numFmtId="0" fontId="12" fillId="0" borderId="0"/>
    <xf numFmtId="0" fontId="3" fillId="0" borderId="0"/>
    <xf numFmtId="0" fontId="14" fillId="0" borderId="0"/>
    <xf numFmtId="0" fontId="1" fillId="0" borderId="0"/>
    <xf numFmtId="0" fontId="14" fillId="0" borderId="0"/>
    <xf numFmtId="0" fontId="12" fillId="0" borderId="0"/>
    <xf numFmtId="0" fontId="14" fillId="0" borderId="0"/>
    <xf numFmtId="0" fontId="13" fillId="0" borderId="0">
      <alignment vertical="top"/>
    </xf>
    <xf numFmtId="0" fontId="200" fillId="0" borderId="0" applyNumberFormat="0" applyFill="0" applyBorder="0" applyAlignment="0" applyProtection="0">
      <alignment vertical="top"/>
      <protection locked="0"/>
    </xf>
  </cellStyleXfs>
  <cellXfs count="2306">
    <xf numFmtId="0" fontId="0" fillId="0" borderId="0" xfId="0"/>
    <xf numFmtId="0" fontId="9" fillId="0" borderId="0" xfId="1" applyFont="1" applyFill="1" applyBorder="1" applyAlignment="1">
      <alignment vertical="center"/>
    </xf>
    <xf numFmtId="0" fontId="10" fillId="0" borderId="0" xfId="1" applyFont="1" applyFill="1" applyBorder="1" applyAlignment="1">
      <alignment vertical="center"/>
    </xf>
    <xf numFmtId="0" fontId="10" fillId="0" borderId="0" xfId="1" applyNumberFormat="1" applyFont="1" applyFill="1" applyBorder="1" applyAlignment="1">
      <alignment horizontal="left" vertical="center"/>
    </xf>
    <xf numFmtId="0" fontId="11" fillId="0" borderId="0" xfId="1" applyNumberFormat="1" applyFont="1" applyFill="1" applyBorder="1" applyAlignment="1">
      <alignment horizontal="left" vertical="center" wrapText="1"/>
    </xf>
    <xf numFmtId="0" fontId="13" fillId="0" borderId="0" xfId="1" applyFont="1" applyFill="1" applyBorder="1" applyAlignment="1">
      <alignment vertical="center"/>
    </xf>
    <xf numFmtId="0" fontId="23" fillId="0" borderId="0" xfId="1" applyFont="1" applyFill="1" applyBorder="1" applyAlignment="1">
      <alignment vertical="center"/>
    </xf>
    <xf numFmtId="0" fontId="15" fillId="0" borderId="0" xfId="1" applyFont="1" applyFill="1" applyBorder="1" applyAlignment="1">
      <alignment vertical="center"/>
    </xf>
    <xf numFmtId="0" fontId="16" fillId="4" borderId="0" xfId="1" applyFont="1" applyFill="1" applyBorder="1" applyAlignment="1">
      <alignment horizontal="left" vertical="center"/>
    </xf>
    <xf numFmtId="0" fontId="16" fillId="4" borderId="0" xfId="1" applyNumberFormat="1" applyFont="1" applyFill="1" applyBorder="1" applyAlignment="1">
      <alignment horizontal="left" vertical="center" indent="1"/>
    </xf>
    <xf numFmtId="0" fontId="15" fillId="4" borderId="6" xfId="1" applyFont="1" applyFill="1" applyBorder="1" applyAlignment="1">
      <alignment horizontal="center" vertical="center"/>
    </xf>
    <xf numFmtId="0" fontId="18" fillId="4" borderId="0" xfId="1" applyNumberFormat="1" applyFont="1" applyFill="1" applyBorder="1" applyAlignment="1">
      <alignment vertical="center"/>
    </xf>
    <xf numFmtId="0" fontId="22" fillId="4" borderId="0" xfId="10" applyFill="1"/>
    <xf numFmtId="0" fontId="24" fillId="4" borderId="0" xfId="10" applyFont="1" applyFill="1"/>
    <xf numFmtId="0" fontId="15" fillId="5" borderId="9" xfId="1" applyFont="1" applyFill="1" applyBorder="1" applyAlignment="1">
      <alignment horizontal="center" vertical="center" wrapText="1"/>
    </xf>
    <xf numFmtId="0" fontId="15" fillId="5" borderId="10" xfId="1" applyFont="1" applyFill="1" applyBorder="1" applyAlignment="1">
      <alignment horizontal="center" vertical="center" wrapText="1"/>
    </xf>
    <xf numFmtId="0" fontId="15" fillId="5" borderId="11" xfId="1" applyFont="1" applyFill="1" applyBorder="1" applyAlignment="1">
      <alignment horizontal="center" vertical="center" wrapText="1"/>
    </xf>
    <xf numFmtId="0" fontId="15" fillId="5" borderId="7" xfId="1" applyFont="1" applyFill="1" applyBorder="1" applyAlignment="1">
      <alignment horizontal="center" vertical="center" wrapText="1"/>
    </xf>
    <xf numFmtId="0" fontId="15" fillId="5" borderId="8" xfId="1" applyFont="1" applyFill="1" applyBorder="1" applyAlignment="1">
      <alignment horizontal="center" vertical="center" wrapText="1"/>
    </xf>
    <xf numFmtId="0" fontId="25" fillId="4" borderId="9" xfId="1" applyFont="1" applyFill="1" applyBorder="1" applyAlignment="1">
      <alignment horizontal="center" vertical="center"/>
    </xf>
    <xf numFmtId="0" fontId="25" fillId="4" borderId="10" xfId="1" applyFont="1" applyFill="1" applyBorder="1" applyAlignment="1">
      <alignment horizontal="center" vertical="center"/>
    </xf>
    <xf numFmtId="0" fontId="25" fillId="4" borderId="11" xfId="1" applyFont="1" applyFill="1" applyBorder="1" applyAlignment="1">
      <alignment horizontal="center" vertical="center"/>
    </xf>
    <xf numFmtId="0" fontId="26" fillId="4" borderId="12" xfId="1" applyFont="1" applyFill="1" applyBorder="1" applyAlignment="1">
      <alignment horizontal="center" vertical="center"/>
    </xf>
    <xf numFmtId="0" fontId="26" fillId="4" borderId="13" xfId="1" applyFont="1" applyFill="1" applyBorder="1" applyAlignment="1">
      <alignment horizontal="center" vertical="center"/>
    </xf>
    <xf numFmtId="0" fontId="26" fillId="4" borderId="14" xfId="1" applyFont="1" applyFill="1" applyBorder="1" applyAlignment="1">
      <alignment horizontal="center" vertical="center"/>
    </xf>
    <xf numFmtId="172" fontId="18" fillId="4" borderId="15" xfId="1" applyNumberFormat="1" applyFont="1" applyFill="1" applyBorder="1" applyAlignment="1">
      <alignment horizontal="right" vertical="center" indent="1"/>
    </xf>
    <xf numFmtId="171" fontId="18" fillId="4" borderId="16" xfId="1" applyNumberFormat="1" applyFont="1" applyFill="1" applyBorder="1" applyAlignment="1">
      <alignment horizontal="right" vertical="center" wrapText="1" indent="1"/>
    </xf>
    <xf numFmtId="164" fontId="18" fillId="0" borderId="17" xfId="1" applyNumberFormat="1" applyFont="1" applyFill="1" applyBorder="1" applyAlignment="1">
      <alignment horizontal="right" vertical="center" indent="2"/>
    </xf>
    <xf numFmtId="172" fontId="16" fillId="4" borderId="15" xfId="1" applyNumberFormat="1" applyFont="1" applyFill="1" applyBorder="1" applyAlignment="1">
      <alignment horizontal="right" vertical="center" indent="1"/>
    </xf>
    <xf numFmtId="171" fontId="16" fillId="4" borderId="16" xfId="1" applyNumberFormat="1" applyFont="1" applyFill="1" applyBorder="1" applyAlignment="1">
      <alignment horizontal="right" vertical="center" wrapText="1" indent="1"/>
    </xf>
    <xf numFmtId="164" fontId="16" fillId="0" borderId="17" xfId="1" applyNumberFormat="1" applyFont="1" applyFill="1" applyBorder="1" applyAlignment="1">
      <alignment horizontal="right" vertical="center" indent="2"/>
    </xf>
    <xf numFmtId="172" fontId="16" fillId="4" borderId="18" xfId="1" applyNumberFormat="1" applyFont="1" applyFill="1" applyBorder="1" applyAlignment="1">
      <alignment horizontal="right" vertical="center" indent="1"/>
    </xf>
    <xf numFmtId="171" fontId="16" fillId="4" borderId="19" xfId="1" applyNumberFormat="1" applyFont="1" applyFill="1" applyBorder="1" applyAlignment="1">
      <alignment horizontal="right" vertical="center" wrapText="1" indent="1"/>
    </xf>
    <xf numFmtId="164" fontId="16" fillId="0" borderId="20" xfId="1" applyNumberFormat="1" applyFont="1" applyFill="1" applyBorder="1" applyAlignment="1">
      <alignment horizontal="right" vertical="center" indent="2"/>
    </xf>
    <xf numFmtId="0" fontId="16" fillId="4" borderId="21" xfId="1" applyNumberFormat="1" applyFont="1" applyFill="1" applyBorder="1" applyAlignment="1">
      <alignment horizontal="left" vertical="center" indent="1"/>
    </xf>
    <xf numFmtId="0" fontId="16" fillId="4" borderId="21" xfId="1" applyNumberFormat="1" applyFont="1" applyFill="1" applyBorder="1" applyAlignment="1">
      <alignment horizontal="left" vertical="center" indent="2"/>
    </xf>
    <xf numFmtId="0" fontId="9" fillId="0" borderId="0" xfId="0" applyFont="1" applyFill="1" applyBorder="1" applyAlignment="1">
      <alignment vertical="center"/>
    </xf>
    <xf numFmtId="0" fontId="0" fillId="0" borderId="0" xfId="0"/>
    <xf numFmtId="0" fontId="9" fillId="4" borderId="0" xfId="0" applyFont="1" applyFill="1" applyBorder="1" applyAlignment="1">
      <alignment vertical="center"/>
    </xf>
    <xf numFmtId="0" fontId="33" fillId="5" borderId="8" xfId="0" applyFont="1" applyFill="1" applyBorder="1" applyAlignment="1">
      <alignment horizontal="center" vertical="center" wrapText="1"/>
    </xf>
    <xf numFmtId="0" fontId="33" fillId="5" borderId="7" xfId="0" applyFont="1" applyFill="1" applyBorder="1" applyAlignment="1">
      <alignment horizontal="center" vertical="center"/>
    </xf>
    <xf numFmtId="0" fontId="33" fillId="5" borderId="6" xfId="0" applyFont="1" applyFill="1" applyBorder="1" applyAlignment="1">
      <alignment horizontal="center" vertical="center"/>
    </xf>
    <xf numFmtId="167" fontId="33" fillId="0" borderId="0" xfId="0" applyNumberFormat="1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 vertical="center" wrapText="1"/>
    </xf>
    <xf numFmtId="0" fontId="33" fillId="0" borderId="0" xfId="0" applyFont="1" applyFill="1" applyBorder="1" applyAlignment="1">
      <alignment horizontal="left" vertical="center" wrapText="1"/>
    </xf>
    <xf numFmtId="167" fontId="33" fillId="0" borderId="23" xfId="0" applyNumberFormat="1" applyFont="1" applyFill="1" applyBorder="1" applyAlignment="1">
      <alignment horizontal="center" vertical="center"/>
    </xf>
    <xf numFmtId="0" fontId="33" fillId="0" borderId="23" xfId="0" applyFont="1" applyFill="1" applyBorder="1" applyAlignment="1">
      <alignment horizontal="center" vertical="center" wrapText="1"/>
    </xf>
    <xf numFmtId="0" fontId="33" fillId="0" borderId="23" xfId="0" applyFont="1" applyFill="1" applyBorder="1" applyAlignment="1">
      <alignment horizontal="left" vertical="center" wrapText="1"/>
    </xf>
    <xf numFmtId="0" fontId="0" fillId="0" borderId="0" xfId="0" applyBorder="1"/>
    <xf numFmtId="0" fontId="30" fillId="0" borderId="24" xfId="1" applyFont="1" applyFill="1" applyBorder="1" applyAlignment="1">
      <alignment vertical="center"/>
    </xf>
    <xf numFmtId="169" fontId="30" fillId="0" borderId="24" xfId="1" applyNumberFormat="1" applyFont="1" applyFill="1" applyBorder="1" applyAlignment="1">
      <alignment horizontal="right" vertical="center" indent="1"/>
    </xf>
    <xf numFmtId="0" fontId="15" fillId="0" borderId="24" xfId="1" applyFont="1" applyFill="1" applyBorder="1" applyAlignment="1">
      <alignment horizontal="left" vertical="center" wrapText="1" indent="1"/>
    </xf>
    <xf numFmtId="0" fontId="30" fillId="0" borderId="21" xfId="1" applyFont="1" applyFill="1" applyBorder="1" applyAlignment="1">
      <alignment vertical="center"/>
    </xf>
    <xf numFmtId="169" fontId="30" fillId="0" borderId="21" xfId="1" applyNumberFormat="1" applyFont="1" applyFill="1" applyBorder="1" applyAlignment="1">
      <alignment horizontal="right" vertical="center" indent="1"/>
    </xf>
    <xf numFmtId="0" fontId="15" fillId="0" borderId="21" xfId="1" applyFont="1" applyFill="1" applyBorder="1" applyAlignment="1">
      <alignment horizontal="left" vertical="center" wrapText="1" indent="1"/>
    </xf>
    <xf numFmtId="0" fontId="30" fillId="0" borderId="25" xfId="1" applyFont="1" applyFill="1" applyBorder="1" applyAlignment="1">
      <alignment vertical="center"/>
    </xf>
    <xf numFmtId="172" fontId="30" fillId="0" borderId="25" xfId="1" applyNumberFormat="1" applyFont="1" applyFill="1" applyBorder="1" applyAlignment="1">
      <alignment horizontal="right" vertical="center" indent="1"/>
    </xf>
    <xf numFmtId="0" fontId="15" fillId="0" borderId="25" xfId="1" applyFont="1" applyFill="1" applyBorder="1" applyAlignment="1">
      <alignment horizontal="left" vertical="center" wrapText="1" indent="1"/>
    </xf>
    <xf numFmtId="0" fontId="38" fillId="0" borderId="0" xfId="0" applyFont="1" applyFill="1" applyBorder="1" applyAlignment="1">
      <alignment vertical="center"/>
    </xf>
    <xf numFmtId="0" fontId="38" fillId="4" borderId="0" xfId="0" applyFont="1" applyFill="1" applyBorder="1" applyAlignment="1">
      <alignment vertical="center"/>
    </xf>
    <xf numFmtId="0" fontId="15" fillId="5" borderId="8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6" xfId="0" applyFont="1" applyFill="1" applyBorder="1" applyAlignment="1">
      <alignment horizontal="center" vertical="center"/>
    </xf>
    <xf numFmtId="167" fontId="15" fillId="0" borderId="26" xfId="0" applyNumberFormat="1" applyFont="1" applyFill="1" applyBorder="1" applyAlignment="1">
      <alignment horizontal="center" vertical="center"/>
    </xf>
    <xf numFmtId="3" fontId="15" fillId="0" borderId="26" xfId="0" applyNumberFormat="1" applyFont="1" applyFill="1" applyBorder="1" applyAlignment="1">
      <alignment horizontal="center" vertical="center"/>
    </xf>
    <xf numFmtId="0" fontId="15" fillId="0" borderId="26" xfId="0" applyFont="1" applyFill="1" applyBorder="1" applyAlignment="1">
      <alignment horizontal="left" vertical="center" indent="1"/>
    </xf>
    <xf numFmtId="167" fontId="15" fillId="0" borderId="21" xfId="0" applyNumberFormat="1" applyFont="1" applyFill="1" applyBorder="1" applyAlignment="1">
      <alignment horizontal="center" vertical="center"/>
    </xf>
    <xf numFmtId="3" fontId="15" fillId="0" borderId="21" xfId="0" applyNumberFormat="1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left" vertical="center" indent="1"/>
    </xf>
    <xf numFmtId="167" fontId="15" fillId="0" borderId="25" xfId="0" applyNumberFormat="1" applyFont="1" applyFill="1" applyBorder="1" applyAlignment="1">
      <alignment horizontal="center" vertical="center"/>
    </xf>
    <xf numFmtId="3" fontId="15" fillId="0" borderId="25" xfId="0" applyNumberFormat="1" applyFont="1" applyFill="1" applyBorder="1" applyAlignment="1">
      <alignment horizontal="center" vertical="center"/>
    </xf>
    <xf numFmtId="0" fontId="15" fillId="0" borderId="25" xfId="0" applyFont="1" applyFill="1" applyBorder="1" applyAlignment="1">
      <alignment horizontal="left" vertical="center" indent="1"/>
    </xf>
    <xf numFmtId="167" fontId="40" fillId="5" borderId="29" xfId="0" applyNumberFormat="1" applyFont="1" applyFill="1" applyBorder="1" applyAlignment="1">
      <alignment horizontal="center" vertical="center" wrapText="1"/>
    </xf>
    <xf numFmtId="167" fontId="40" fillId="5" borderId="30" xfId="0" applyNumberFormat="1" applyFont="1" applyFill="1" applyBorder="1" applyAlignment="1">
      <alignment horizontal="center" vertical="center" wrapText="1"/>
    </xf>
    <xf numFmtId="0" fontId="44" fillId="3" borderId="34" xfId="3" applyFont="1" applyFill="1" applyBorder="1" applyAlignment="1">
      <alignment horizontal="center" vertical="center" wrapText="1"/>
    </xf>
    <xf numFmtId="0" fontId="45" fillId="0" borderId="25" xfId="19" applyNumberFormat="1" applyFont="1" applyBorder="1" applyAlignment="1">
      <alignment vertical="center"/>
    </xf>
    <xf numFmtId="170" fontId="46" fillId="0" borderId="35" xfId="11" applyNumberFormat="1" applyFont="1" applyFill="1" applyBorder="1" applyAlignment="1">
      <alignment horizontal="right" vertical="center"/>
    </xf>
    <xf numFmtId="170" fontId="46" fillId="0" borderId="25" xfId="11" applyNumberFormat="1" applyFont="1" applyFill="1" applyBorder="1" applyAlignment="1">
      <alignment horizontal="right" vertical="center"/>
    </xf>
    <xf numFmtId="170" fontId="46" fillId="0" borderId="36" xfId="11" applyNumberFormat="1" applyFont="1" applyFill="1" applyBorder="1" applyAlignment="1">
      <alignment horizontal="right" vertical="center"/>
    </xf>
    <xf numFmtId="170" fontId="46" fillId="0" borderId="37" xfId="11" applyNumberFormat="1" applyFont="1" applyFill="1" applyBorder="1" applyAlignment="1">
      <alignment horizontal="right" vertical="center"/>
    </xf>
    <xf numFmtId="0" fontId="47" fillId="0" borderId="25" xfId="19" applyNumberFormat="1" applyFont="1" applyBorder="1" applyAlignment="1">
      <alignment horizontal="left" vertical="center" indent="1"/>
    </xf>
    <xf numFmtId="170" fontId="40" fillId="0" borderId="35" xfId="11" applyNumberFormat="1" applyFont="1" applyFill="1" applyBorder="1" applyAlignment="1">
      <alignment horizontal="right" vertical="center"/>
    </xf>
    <xf numFmtId="170" fontId="40" fillId="0" borderId="25" xfId="11" applyNumberFormat="1" applyFont="1" applyFill="1" applyBorder="1" applyAlignment="1">
      <alignment horizontal="right" vertical="center"/>
    </xf>
    <xf numFmtId="170" fontId="40" fillId="0" borderId="36" xfId="11" applyNumberFormat="1" applyFont="1" applyFill="1" applyBorder="1" applyAlignment="1">
      <alignment horizontal="right" vertical="center"/>
    </xf>
    <xf numFmtId="170" fontId="40" fillId="0" borderId="38" xfId="11" applyNumberFormat="1" applyFont="1" applyFill="1" applyBorder="1" applyAlignment="1">
      <alignment horizontal="right" vertical="center"/>
    </xf>
    <xf numFmtId="0" fontId="47" fillId="0" borderId="21" xfId="19" applyNumberFormat="1" applyFont="1" applyBorder="1" applyAlignment="1">
      <alignment horizontal="left" vertical="center" indent="2"/>
    </xf>
    <xf numFmtId="170" fontId="40" fillId="0" borderId="39" xfId="11" applyNumberFormat="1" applyFont="1" applyFill="1" applyBorder="1" applyAlignment="1">
      <alignment horizontal="right" vertical="center"/>
    </xf>
    <xf numFmtId="170" fontId="40" fillId="0" borderId="21" xfId="11" applyNumberFormat="1" applyFont="1" applyFill="1" applyBorder="1" applyAlignment="1">
      <alignment horizontal="right" vertical="center"/>
    </xf>
    <xf numFmtId="170" fontId="40" fillId="0" borderId="40" xfId="11" applyNumberFormat="1" applyFont="1" applyFill="1" applyBorder="1" applyAlignment="1">
      <alignment horizontal="right" vertical="center"/>
    </xf>
    <xf numFmtId="0" fontId="47" fillId="0" borderId="21" xfId="19" applyNumberFormat="1" applyFont="1" applyBorder="1" applyAlignment="1">
      <alignment horizontal="left" vertical="center" indent="1"/>
    </xf>
    <xf numFmtId="0" fontId="47" fillId="0" borderId="26" xfId="19" applyNumberFormat="1" applyFont="1" applyBorder="1" applyAlignment="1">
      <alignment horizontal="left" vertical="center" indent="1"/>
    </xf>
    <xf numFmtId="170" fontId="40" fillId="0" borderId="41" xfId="11" applyNumberFormat="1" applyFont="1" applyFill="1" applyBorder="1" applyAlignment="1">
      <alignment horizontal="right" vertical="center"/>
    </xf>
    <xf numFmtId="170" fontId="40" fillId="0" borderId="42" xfId="11" applyNumberFormat="1" applyFont="1" applyFill="1" applyBorder="1" applyAlignment="1">
      <alignment horizontal="right" vertical="center"/>
    </xf>
    <xf numFmtId="170" fontId="40" fillId="0" borderId="43" xfId="11" applyNumberFormat="1" applyFont="1" applyFill="1" applyBorder="1" applyAlignment="1">
      <alignment horizontal="right" vertical="center"/>
    </xf>
    <xf numFmtId="170" fontId="40" fillId="0" borderId="44" xfId="11" applyNumberFormat="1" applyFont="1" applyFill="1" applyBorder="1" applyAlignment="1">
      <alignment horizontal="right" vertical="center"/>
    </xf>
    <xf numFmtId="0" fontId="41" fillId="0" borderId="0" xfId="11" applyFont="1" applyBorder="1" applyAlignment="1">
      <alignment horizontal="center" vertical="top"/>
    </xf>
    <xf numFmtId="167" fontId="40" fillId="5" borderId="27" xfId="0" applyNumberFormat="1" applyFont="1" applyFill="1" applyBorder="1" applyAlignment="1">
      <alignment horizontal="center" vertical="center" wrapText="1"/>
    </xf>
    <xf numFmtId="167" fontId="40" fillId="5" borderId="28" xfId="0" applyNumberFormat="1" applyFont="1" applyFill="1" applyBorder="1" applyAlignment="1">
      <alignment horizontal="center" vertical="center" wrapText="1"/>
    </xf>
    <xf numFmtId="167" fontId="40" fillId="5" borderId="7" xfId="0" applyNumberFormat="1" applyFont="1" applyFill="1" applyBorder="1" applyAlignment="1">
      <alignment horizontal="center" vertical="center" wrapText="1"/>
    </xf>
    <xf numFmtId="0" fontId="42" fillId="3" borderId="31" xfId="3" applyFont="1" applyFill="1" applyBorder="1" applyAlignment="1">
      <alignment horizontal="center" vertical="center" wrapText="1"/>
    </xf>
    <xf numFmtId="0" fontId="42" fillId="3" borderId="32" xfId="3" applyFont="1" applyFill="1" applyBorder="1" applyAlignment="1">
      <alignment horizontal="center" vertical="center" wrapText="1"/>
    </xf>
    <xf numFmtId="0" fontId="42" fillId="3" borderId="33" xfId="3" applyFont="1" applyFill="1" applyBorder="1" applyAlignment="1">
      <alignment horizontal="center" vertical="center" wrapText="1"/>
    </xf>
    <xf numFmtId="0" fontId="12" fillId="0" borderId="0" xfId="20"/>
    <xf numFmtId="0" fontId="47" fillId="5" borderId="47" xfId="20" applyFont="1" applyFill="1" applyBorder="1" applyAlignment="1">
      <alignment horizontal="center" vertical="center" wrapText="1"/>
    </xf>
    <xf numFmtId="167" fontId="40" fillId="0" borderId="26" xfId="22" applyNumberFormat="1" applyFont="1" applyFill="1" applyBorder="1" applyAlignment="1">
      <alignment horizontal="right" vertical="center" indent="1"/>
    </xf>
    <xf numFmtId="167" fontId="33" fillId="0" borderId="26" xfId="22" applyNumberFormat="1" applyFont="1" applyFill="1" applyBorder="1" applyAlignment="1">
      <alignment horizontal="right" vertical="center" indent="1"/>
    </xf>
    <xf numFmtId="0" fontId="33" fillId="0" borderId="26" xfId="22" applyNumberFormat="1" applyFont="1" applyBorder="1" applyAlignment="1" applyProtection="1">
      <alignment horizontal="left" vertical="center" indent="1"/>
    </xf>
    <xf numFmtId="167" fontId="40" fillId="0" borderId="21" xfId="22" applyNumberFormat="1" applyFont="1" applyFill="1" applyBorder="1" applyAlignment="1">
      <alignment horizontal="right" vertical="center" indent="1"/>
    </xf>
    <xf numFmtId="167" fontId="33" fillId="0" borderId="21" xfId="22" applyNumberFormat="1" applyFont="1" applyFill="1" applyBorder="1" applyAlignment="1">
      <alignment horizontal="right" vertical="center" indent="1"/>
    </xf>
    <xf numFmtId="0" fontId="33" fillId="0" borderId="21" xfId="22" applyNumberFormat="1" applyFont="1" applyBorder="1" applyAlignment="1" applyProtection="1">
      <alignment horizontal="left" vertical="center" indent="1"/>
    </xf>
    <xf numFmtId="168" fontId="40" fillId="0" borderId="21" xfId="22" applyNumberFormat="1" applyFont="1" applyFill="1" applyBorder="1" applyAlignment="1">
      <alignment horizontal="right" vertical="center" indent="1"/>
    </xf>
    <xf numFmtId="168" fontId="33" fillId="0" borderId="21" xfId="22" applyNumberFormat="1" applyFont="1" applyFill="1" applyBorder="1" applyAlignment="1">
      <alignment horizontal="right" vertical="center" indent="1"/>
    </xf>
    <xf numFmtId="0" fontId="33" fillId="0" borderId="21" xfId="22" applyNumberFormat="1" applyFont="1" applyBorder="1" applyAlignment="1" applyProtection="1">
      <alignment horizontal="left" vertical="center" indent="2"/>
    </xf>
    <xf numFmtId="168" fontId="46" fillId="0" borderId="59" xfId="22" applyNumberFormat="1" applyFont="1" applyFill="1" applyBorder="1" applyAlignment="1">
      <alignment horizontal="right" vertical="center" indent="1"/>
    </xf>
    <xf numFmtId="168" fontId="42" fillId="0" borderId="59" xfId="22" applyNumberFormat="1" applyFont="1" applyFill="1" applyBorder="1" applyAlignment="1">
      <alignment horizontal="right" vertical="center" indent="1"/>
    </xf>
    <xf numFmtId="0" fontId="42" fillId="0" borderId="59" xfId="22" applyNumberFormat="1" applyFont="1" applyBorder="1" applyAlignment="1" applyProtection="1">
      <alignment vertical="center"/>
    </xf>
    <xf numFmtId="0" fontId="0" fillId="0" borderId="0" xfId="0"/>
    <xf numFmtId="0" fontId="12" fillId="0" borderId="0" xfId="0" applyFont="1"/>
    <xf numFmtId="0" fontId="33" fillId="5" borderId="53" xfId="3" applyFont="1" applyFill="1" applyBorder="1" applyAlignment="1" applyProtection="1">
      <alignment horizontal="center" vertical="center" wrapText="1"/>
    </xf>
    <xf numFmtId="0" fontId="33" fillId="5" borderId="47" xfId="3" applyFont="1" applyFill="1" applyBorder="1" applyAlignment="1" applyProtection="1">
      <alignment horizontal="center" vertical="center" wrapText="1"/>
    </xf>
    <xf numFmtId="0" fontId="33" fillId="5" borderId="51" xfId="3" applyFont="1" applyFill="1" applyBorder="1" applyAlignment="1" applyProtection="1">
      <alignment horizontal="center" vertical="center" wrapText="1"/>
    </xf>
    <xf numFmtId="170" fontId="33" fillId="0" borderId="26" xfId="23" applyNumberFormat="1" applyFont="1" applyFill="1" applyBorder="1" applyAlignment="1" applyProtection="1">
      <alignment horizontal="right" vertical="center" indent="1"/>
      <protection locked="0"/>
    </xf>
    <xf numFmtId="0" fontId="33" fillId="0" borderId="26" xfId="26" applyNumberFormat="1" applyFont="1" applyBorder="1" applyAlignment="1" applyProtection="1">
      <alignment horizontal="left" vertical="center" indent="1"/>
      <protection locked="0"/>
    </xf>
    <xf numFmtId="170" fontId="33" fillId="0" borderId="21" xfId="23" applyNumberFormat="1" applyFont="1" applyFill="1" applyBorder="1" applyAlignment="1" applyProtection="1">
      <alignment horizontal="right" vertical="center" indent="1"/>
      <protection locked="0"/>
    </xf>
    <xf numFmtId="0" fontId="33" fillId="0" borderId="21" xfId="26" applyNumberFormat="1" applyFont="1" applyBorder="1" applyAlignment="1" applyProtection="1">
      <alignment horizontal="left" vertical="center" indent="1"/>
      <protection locked="0"/>
    </xf>
    <xf numFmtId="0" fontId="33" fillId="0" borderId="21" xfId="26" applyNumberFormat="1" applyFont="1" applyBorder="1" applyAlignment="1" applyProtection="1">
      <alignment horizontal="left" vertical="center" indent="2"/>
      <protection locked="0"/>
    </xf>
    <xf numFmtId="170" fontId="33" fillId="0" borderId="21" xfId="23" applyNumberFormat="1" applyFont="1" applyFill="1" applyBorder="1" applyAlignment="1" applyProtection="1">
      <alignment horizontal="right" vertical="center" wrapText="1" indent="1"/>
      <protection locked="0"/>
    </xf>
    <xf numFmtId="170" fontId="42" fillId="0" borderId="25" xfId="23" applyNumberFormat="1" applyFont="1" applyFill="1" applyBorder="1" applyAlignment="1" applyProtection="1">
      <alignment horizontal="right" vertical="center" wrapText="1" indent="1"/>
      <protection locked="0"/>
    </xf>
    <xf numFmtId="0" fontId="42" fillId="0" borderId="25" xfId="26" applyNumberFormat="1" applyFont="1" applyBorder="1" applyAlignment="1" applyProtection="1">
      <alignment vertical="center"/>
      <protection locked="0"/>
    </xf>
    <xf numFmtId="0" fontId="33" fillId="0" borderId="0" xfId="26" applyNumberFormat="1" applyFont="1" applyFill="1" applyBorder="1" applyAlignment="1" applyProtection="1">
      <alignment horizontal="center" vertical="center" wrapText="1"/>
    </xf>
    <xf numFmtId="0" fontId="13" fillId="0" borderId="0" xfId="27" applyFont="1" applyAlignment="1" applyProtection="1">
      <protection locked="0"/>
    </xf>
    <xf numFmtId="0" fontId="54" fillId="3" borderId="0" xfId="27" applyNumberFormat="1" applyFont="1" applyFill="1" applyBorder="1" applyAlignment="1" applyProtection="1">
      <alignment horizontal="left" vertical="top" wrapText="1"/>
      <protection locked="0"/>
    </xf>
    <xf numFmtId="0" fontId="55" fillId="3" borderId="0" xfId="27" applyNumberFormat="1" applyFont="1" applyFill="1" applyBorder="1" applyAlignment="1" applyProtection="1">
      <alignment horizontal="center" vertical="top" wrapText="1"/>
      <protection locked="0"/>
    </xf>
    <xf numFmtId="0" fontId="13" fillId="0" borderId="0" xfId="27" applyFont="1" applyAlignment="1" applyProtection="1">
      <alignment horizontal="left"/>
      <protection locked="0"/>
    </xf>
    <xf numFmtId="0" fontId="47" fillId="0" borderId="0" xfId="28" applyFont="1" applyAlignment="1">
      <alignment horizontal="left" wrapText="1"/>
    </xf>
    <xf numFmtId="0" fontId="13" fillId="4" borderId="0" xfId="27" applyFont="1" applyFill="1" applyAlignment="1" applyProtection="1">
      <protection locked="0"/>
    </xf>
    <xf numFmtId="0" fontId="33" fillId="5" borderId="11" xfId="27" applyFont="1" applyFill="1" applyBorder="1" applyAlignment="1" applyProtection="1">
      <alignment horizontal="center" vertical="center" wrapText="1"/>
      <protection locked="0"/>
    </xf>
    <xf numFmtId="0" fontId="33" fillId="5" borderId="9" xfId="27" applyFont="1" applyFill="1" applyBorder="1" applyAlignment="1" applyProtection="1">
      <alignment horizontal="center" vertical="center" wrapText="1"/>
      <protection locked="0"/>
    </xf>
    <xf numFmtId="0" fontId="47" fillId="4" borderId="0" xfId="27" applyFont="1" applyFill="1" applyBorder="1" applyAlignment="1" applyProtection="1">
      <alignment horizontal="center" vertical="center" wrapText="1"/>
      <protection locked="0"/>
    </xf>
    <xf numFmtId="0" fontId="56" fillId="0" borderId="0" xfId="27" applyFont="1" applyAlignment="1" applyProtection="1">
      <protection locked="0"/>
    </xf>
    <xf numFmtId="169" fontId="45" fillId="0" borderId="65" xfId="27" applyNumberFormat="1" applyFont="1" applyBorder="1" applyAlignment="1" applyProtection="1">
      <protection locked="0"/>
    </xf>
    <xf numFmtId="0" fontId="46" fillId="0" borderId="65" xfId="27" applyNumberFormat="1" applyFont="1" applyFill="1" applyBorder="1" applyAlignment="1" applyProtection="1">
      <alignment horizontal="center" wrapText="1"/>
      <protection locked="0"/>
    </xf>
    <xf numFmtId="169" fontId="47" fillId="0" borderId="65" xfId="27" applyNumberFormat="1" applyFont="1" applyBorder="1" applyAlignment="1" applyProtection="1">
      <protection locked="0"/>
    </xf>
    <xf numFmtId="0" fontId="40" fillId="0" borderId="65" xfId="27" applyNumberFormat="1" applyFont="1" applyFill="1" applyBorder="1" applyAlignment="1" applyProtection="1">
      <alignment horizontal="center" wrapText="1"/>
      <protection locked="0"/>
    </xf>
    <xf numFmtId="0" fontId="40" fillId="4" borderId="66" xfId="27" applyNumberFormat="1" applyFont="1" applyFill="1" applyBorder="1" applyAlignment="1" applyProtection="1">
      <alignment horizontal="center" wrapText="1"/>
      <protection locked="0"/>
    </xf>
    <xf numFmtId="169" fontId="47" fillId="0" borderId="0" xfId="27" applyNumberFormat="1" applyFont="1" applyBorder="1" applyAlignment="1" applyProtection="1">
      <protection locked="0"/>
    </xf>
    <xf numFmtId="49" fontId="40" fillId="4" borderId="67" xfId="27" applyNumberFormat="1" applyFont="1" applyFill="1" applyBorder="1" applyAlignment="1" applyProtection="1">
      <alignment horizontal="center" wrapText="1"/>
      <protection locked="0"/>
    </xf>
    <xf numFmtId="0" fontId="47" fillId="4" borderId="0" xfId="27" applyFont="1" applyFill="1" applyAlignment="1" applyProtection="1">
      <protection locked="0"/>
    </xf>
    <xf numFmtId="0" fontId="33" fillId="0" borderId="0" xfId="21" applyFont="1" applyFill="1" applyBorder="1" applyAlignment="1" applyProtection="1">
      <alignment vertical="top" wrapText="1"/>
      <protection locked="0"/>
    </xf>
    <xf numFmtId="0" fontId="41" fillId="0" borderId="0" xfId="29" applyNumberFormat="1" applyFont="1" applyFill="1" applyBorder="1" applyAlignment="1" applyProtection="1">
      <alignment horizontal="left" vertical="center" wrapText="1"/>
    </xf>
    <xf numFmtId="0" fontId="33" fillId="4" borderId="69" xfId="3" applyFont="1" applyFill="1" applyBorder="1" applyAlignment="1" applyProtection="1">
      <alignment horizontal="left" vertical="center" wrapText="1"/>
    </xf>
    <xf numFmtId="0" fontId="9" fillId="3" borderId="0" xfId="3" applyFont="1" applyFill="1" applyBorder="1" applyAlignment="1" applyProtection="1">
      <alignment horizontal="center" vertical="center" wrapText="1"/>
    </xf>
    <xf numFmtId="0" fontId="33" fillId="4" borderId="66" xfId="3" applyFont="1" applyFill="1" applyBorder="1" applyAlignment="1" applyProtection="1">
      <alignment horizontal="left" vertical="center" wrapText="1"/>
    </xf>
    <xf numFmtId="173" fontId="59" fillId="0" borderId="0" xfId="29" applyNumberFormat="1" applyFont="1" applyFill="1" applyBorder="1" applyAlignment="1" applyProtection="1">
      <alignment horizontal="center" vertical="center"/>
      <protection locked="0"/>
    </xf>
    <xf numFmtId="0" fontId="13" fillId="0" borderId="0" xfId="0" applyFont="1"/>
    <xf numFmtId="173" fontId="59" fillId="0" borderId="0" xfId="29" applyNumberFormat="1" applyFont="1" applyFill="1" applyBorder="1" applyAlignment="1" applyProtection="1">
      <alignment horizontal="right" vertical="center"/>
      <protection locked="0"/>
    </xf>
    <xf numFmtId="0" fontId="0" fillId="4" borderId="0" xfId="0" applyFill="1"/>
    <xf numFmtId="0" fontId="59" fillId="4" borderId="0" xfId="3" applyNumberFormat="1" applyFont="1" applyFill="1" applyBorder="1" applyAlignment="1" applyProtection="1">
      <alignment horizontal="center" vertical="center" wrapText="1"/>
    </xf>
    <xf numFmtId="0" fontId="13" fillId="4" borderId="0" xfId="0" applyFont="1" applyFill="1"/>
    <xf numFmtId="0" fontId="33" fillId="4" borderId="67" xfId="3" applyNumberFormat="1" applyFont="1" applyFill="1" applyBorder="1" applyAlignment="1" applyProtection="1">
      <alignment horizontal="left" vertical="center" wrapText="1"/>
    </xf>
    <xf numFmtId="0" fontId="60" fillId="0" borderId="0" xfId="0" applyFont="1" applyAlignment="1">
      <alignment horizontal="left" vertical="center" wrapText="1"/>
    </xf>
    <xf numFmtId="0" fontId="61" fillId="0" borderId="0" xfId="0" applyFont="1"/>
    <xf numFmtId="0" fontId="64" fillId="0" borderId="0" xfId="1" applyFont="1" applyFill="1" applyBorder="1" applyAlignment="1">
      <alignment vertical="center"/>
    </xf>
    <xf numFmtId="0" fontId="31" fillId="0" borderId="0" xfId="1" applyFont="1" applyAlignment="1">
      <alignment vertical="center" wrapText="1"/>
    </xf>
    <xf numFmtId="0" fontId="31" fillId="0" borderId="0" xfId="1" applyNumberFormat="1" applyFont="1" applyFill="1" applyBorder="1" applyAlignment="1">
      <alignment vertical="center" wrapText="1"/>
    </xf>
    <xf numFmtId="0" fontId="64" fillId="4" borderId="0" xfId="1" applyFont="1" applyFill="1" applyBorder="1" applyAlignment="1">
      <alignment vertical="center"/>
    </xf>
    <xf numFmtId="0" fontId="33" fillId="5" borderId="53" xfId="1" applyFont="1" applyFill="1" applyBorder="1" applyAlignment="1">
      <alignment horizontal="center" vertical="center"/>
    </xf>
    <xf numFmtId="174" fontId="33" fillId="5" borderId="51" xfId="1" applyNumberFormat="1" applyFont="1" applyFill="1" applyBorder="1" applyAlignment="1">
      <alignment horizontal="center" vertical="center"/>
    </xf>
    <xf numFmtId="0" fontId="42" fillId="4" borderId="0" xfId="1" applyFont="1" applyFill="1" applyBorder="1" applyAlignment="1">
      <alignment horizontal="center" vertical="center"/>
    </xf>
    <xf numFmtId="170" fontId="67" fillId="0" borderId="0" xfId="1" applyNumberFormat="1" applyFont="1" applyFill="1" applyBorder="1" applyAlignment="1">
      <alignment horizontal="right" vertical="center"/>
    </xf>
    <xf numFmtId="175" fontId="42" fillId="0" borderId="67" xfId="31" applyNumberFormat="1" applyFont="1" applyFill="1" applyBorder="1" applyAlignment="1" applyProtection="1">
      <alignment horizontal="right" vertical="center" indent="1"/>
      <protection locked="0"/>
    </xf>
    <xf numFmtId="0" fontId="42" fillId="0" borderId="0" xfId="1" applyFont="1" applyFill="1" applyBorder="1" applyAlignment="1">
      <alignment horizontal="left" vertical="center" wrapText="1"/>
    </xf>
    <xf numFmtId="175" fontId="33" fillId="0" borderId="23" xfId="31" applyNumberFormat="1" applyFont="1" applyFill="1" applyBorder="1" applyAlignment="1" applyProtection="1">
      <alignment horizontal="right" vertical="center" indent="1"/>
      <protection locked="0"/>
    </xf>
    <xf numFmtId="0" fontId="33" fillId="0" borderId="23" xfId="1" applyFont="1" applyFill="1" applyBorder="1" applyAlignment="1">
      <alignment horizontal="left" vertical="center" wrapText="1"/>
    </xf>
    <xf numFmtId="170" fontId="68" fillId="0" borderId="0" xfId="1" applyNumberFormat="1" applyFont="1" applyFill="1" applyBorder="1" applyAlignment="1">
      <alignment horizontal="right" vertical="center"/>
    </xf>
    <xf numFmtId="170" fontId="68" fillId="0" borderId="0" xfId="31" applyNumberFormat="1" applyFont="1" applyFill="1" applyBorder="1" applyAlignment="1" applyProtection="1">
      <alignment horizontal="right" vertical="center"/>
      <protection locked="0"/>
    </xf>
    <xf numFmtId="170" fontId="68" fillId="0" borderId="0" xfId="31" applyNumberFormat="1" applyFont="1" applyFill="1" applyBorder="1" applyAlignment="1" applyProtection="1">
      <alignment horizontal="right" vertical="center"/>
    </xf>
    <xf numFmtId="175" fontId="33" fillId="0" borderId="0" xfId="31" applyNumberFormat="1" applyFont="1" applyFill="1" applyBorder="1" applyAlignment="1" applyProtection="1">
      <alignment horizontal="right" vertical="center" indent="1"/>
      <protection locked="0"/>
    </xf>
    <xf numFmtId="0" fontId="33" fillId="0" borderId="0" xfId="1" applyFont="1" applyFill="1" applyBorder="1" applyAlignment="1">
      <alignment horizontal="left" vertical="center" wrapText="1"/>
    </xf>
    <xf numFmtId="0" fontId="42" fillId="0" borderId="0" xfId="1" applyFont="1" applyFill="1" applyBorder="1" applyAlignment="1">
      <alignment horizontal="center" vertical="center"/>
    </xf>
    <xf numFmtId="0" fontId="33" fillId="5" borderId="51" xfId="1" applyFont="1" applyFill="1" applyBorder="1" applyAlignment="1">
      <alignment horizontal="center" vertical="center"/>
    </xf>
    <xf numFmtId="0" fontId="13" fillId="0" borderId="0" xfId="27" applyFont="1" applyAlignment="1"/>
    <xf numFmtId="0" fontId="71" fillId="0" borderId="0" xfId="27" applyNumberFormat="1" applyFont="1" applyFill="1" applyBorder="1" applyAlignment="1" applyProtection="1">
      <alignment vertical="top" wrapText="1"/>
      <protection locked="0"/>
    </xf>
    <xf numFmtId="0" fontId="33" fillId="0" borderId="0" xfId="27" applyFont="1" applyFill="1" applyBorder="1" applyAlignment="1">
      <alignment horizontal="left" vertical="center" wrapText="1"/>
    </xf>
    <xf numFmtId="0" fontId="13" fillId="4" borderId="0" xfId="27" applyFont="1" applyFill="1" applyAlignment="1"/>
    <xf numFmtId="0" fontId="47" fillId="5" borderId="11" xfId="27" applyFont="1" applyFill="1" applyBorder="1" applyAlignment="1">
      <alignment horizontal="center" wrapText="1"/>
    </xf>
    <xf numFmtId="0" fontId="47" fillId="5" borderId="11" xfId="27" applyFont="1" applyFill="1" applyBorder="1" applyAlignment="1">
      <alignment horizontal="center" vertical="center" wrapText="1"/>
    </xf>
    <xf numFmtId="0" fontId="47" fillId="4" borderId="0" xfId="27" applyFont="1" applyFill="1" applyBorder="1" applyAlignment="1"/>
    <xf numFmtId="0" fontId="56" fillId="4" borderId="0" xfId="27" applyFont="1" applyFill="1" applyAlignment="1"/>
    <xf numFmtId="176" fontId="42" fillId="4" borderId="0" xfId="5" applyNumberFormat="1" applyFont="1" applyFill="1" applyBorder="1" applyAlignment="1" applyProtection="1">
      <alignment horizontal="right" vertical="center"/>
      <protection locked="0"/>
    </xf>
    <xf numFmtId="177" fontId="42" fillId="0" borderId="0" xfId="27" applyNumberFormat="1" applyFont="1" applyFill="1" applyAlignment="1" applyProtection="1">
      <alignment horizontal="right" vertical="center"/>
      <protection locked="0"/>
    </xf>
    <xf numFmtId="0" fontId="45" fillId="4" borderId="0" xfId="27" applyFont="1" applyFill="1" applyAlignment="1">
      <alignment horizontal="right"/>
    </xf>
    <xf numFmtId="176" fontId="33" fillId="4" borderId="66" xfId="5" applyNumberFormat="1" applyFont="1" applyFill="1" applyBorder="1" applyAlignment="1" applyProtection="1">
      <alignment horizontal="right" vertical="center"/>
      <protection locked="0"/>
    </xf>
    <xf numFmtId="177" fontId="33" fillId="0" borderId="66" xfId="27" applyNumberFormat="1" applyFont="1" applyFill="1" applyBorder="1" applyAlignment="1" applyProtection="1">
      <alignment horizontal="right" vertical="center"/>
      <protection locked="0"/>
    </xf>
    <xf numFmtId="0" fontId="47" fillId="4" borderId="66" xfId="27" applyFont="1" applyFill="1" applyBorder="1" applyAlignment="1">
      <alignment horizontal="right"/>
    </xf>
    <xf numFmtId="164" fontId="33" fillId="4" borderId="66" xfId="5" applyNumberFormat="1" applyFont="1" applyFill="1" applyBorder="1" applyAlignment="1" applyProtection="1">
      <alignment horizontal="right" vertical="center"/>
      <protection locked="0"/>
    </xf>
    <xf numFmtId="0" fontId="47" fillId="4" borderId="66" xfId="27" applyNumberFormat="1" applyFont="1" applyFill="1" applyBorder="1" applyAlignment="1">
      <alignment horizontal="right" wrapText="1"/>
    </xf>
    <xf numFmtId="164" fontId="59" fillId="4" borderId="0" xfId="5" applyNumberFormat="1" applyFont="1" applyFill="1" applyBorder="1" applyAlignment="1" applyProtection="1">
      <alignment horizontal="right" vertical="center"/>
      <protection locked="0"/>
    </xf>
    <xf numFmtId="164" fontId="9" fillId="4" borderId="0" xfId="5" applyNumberFormat="1" applyFont="1" applyFill="1" applyBorder="1" applyAlignment="1" applyProtection="1">
      <alignment horizontal="right" vertical="center"/>
      <protection locked="0"/>
    </xf>
    <xf numFmtId="164" fontId="33" fillId="4" borderId="67" xfId="5" applyNumberFormat="1" applyFont="1" applyFill="1" applyBorder="1" applyAlignment="1" applyProtection="1">
      <alignment horizontal="right"/>
      <protection locked="0"/>
    </xf>
    <xf numFmtId="177" fontId="33" fillId="0" borderId="67" xfId="27" applyNumberFormat="1" applyFont="1" applyFill="1" applyBorder="1" applyAlignment="1" applyProtection="1">
      <alignment horizontal="right" vertical="center"/>
      <protection locked="0"/>
    </xf>
    <xf numFmtId="0" fontId="47" fillId="4" borderId="67" xfId="27" applyNumberFormat="1" applyFont="1" applyFill="1" applyBorder="1" applyAlignment="1">
      <alignment horizontal="right" wrapText="1"/>
    </xf>
    <xf numFmtId="0" fontId="47" fillId="5" borderId="11" xfId="27" applyFont="1" applyFill="1" applyBorder="1" applyAlignment="1">
      <alignment horizontal="center" vertical="center" wrapText="1"/>
    </xf>
    <xf numFmtId="0" fontId="47" fillId="5" borderId="0" xfId="27" applyFont="1" applyFill="1" applyBorder="1" applyAlignment="1">
      <alignment horizontal="center" vertical="center" wrapText="1"/>
    </xf>
    <xf numFmtId="0" fontId="73" fillId="4" borderId="0" xfId="27" applyFont="1" applyFill="1" applyAlignment="1"/>
    <xf numFmtId="164" fontId="46" fillId="4" borderId="0" xfId="27" applyNumberFormat="1" applyFont="1" applyFill="1" applyAlignment="1"/>
    <xf numFmtId="0" fontId="46" fillId="4" borderId="0" xfId="27" applyFont="1" applyFill="1" applyAlignment="1"/>
    <xf numFmtId="0" fontId="40" fillId="4" borderId="66" xfId="27" applyFont="1" applyFill="1" applyBorder="1" applyAlignment="1"/>
    <xf numFmtId="0" fontId="34" fillId="4" borderId="0" xfId="27" applyFont="1" applyFill="1" applyAlignment="1"/>
    <xf numFmtId="177" fontId="40" fillId="4" borderId="66" xfId="27" applyNumberFormat="1" applyFont="1" applyFill="1" applyBorder="1" applyAlignment="1" applyProtection="1">
      <alignment vertical="center"/>
      <protection locked="0"/>
    </xf>
    <xf numFmtId="0" fontId="40" fillId="4" borderId="66" xfId="27" applyNumberFormat="1" applyFont="1" applyFill="1" applyBorder="1" applyAlignment="1">
      <alignment horizontal="right" wrapText="1"/>
    </xf>
    <xf numFmtId="177" fontId="40" fillId="4" borderId="67" xfId="27" applyNumberFormat="1" applyFont="1" applyFill="1" applyBorder="1" applyAlignment="1" applyProtection="1">
      <alignment vertical="center"/>
      <protection locked="0"/>
    </xf>
    <xf numFmtId="0" fontId="40" fillId="4" borderId="67" xfId="27" applyNumberFormat="1" applyFont="1" applyFill="1" applyBorder="1" applyAlignment="1">
      <alignment horizontal="right" wrapText="1"/>
    </xf>
    <xf numFmtId="0" fontId="2" fillId="0" borderId="0" xfId="32"/>
    <xf numFmtId="0" fontId="2" fillId="0" borderId="0" xfId="32" applyAlignment="1"/>
    <xf numFmtId="0" fontId="40" fillId="5" borderId="72" xfId="32" applyFont="1" applyFill="1" applyBorder="1" applyAlignment="1">
      <alignment horizontal="center" vertical="center" wrapText="1"/>
    </xf>
    <xf numFmtId="0" fontId="40" fillId="5" borderId="73" xfId="32" applyFont="1" applyFill="1" applyBorder="1" applyAlignment="1">
      <alignment horizontal="center" vertical="center" wrapText="1"/>
    </xf>
    <xf numFmtId="0" fontId="40" fillId="5" borderId="74" xfId="32" applyFont="1" applyFill="1" applyBorder="1" applyAlignment="1">
      <alignment horizontal="center" vertical="center" wrapText="1"/>
    </xf>
    <xf numFmtId="0" fontId="75" fillId="0" borderId="0" xfId="32" applyFont="1" applyBorder="1" applyAlignment="1">
      <alignment vertical="center" wrapText="1"/>
    </xf>
    <xf numFmtId="0" fontId="2" fillId="4" borderId="0" xfId="32" applyFont="1" applyFill="1" applyAlignment="1"/>
    <xf numFmtId="0" fontId="46" fillId="4" borderId="0" xfId="32" applyFont="1" applyFill="1" applyBorder="1" applyAlignment="1">
      <alignment vertical="center"/>
    </xf>
    <xf numFmtId="0" fontId="46" fillId="4" borderId="0" xfId="32" applyFont="1" applyFill="1" applyAlignment="1">
      <alignment vertical="center"/>
    </xf>
    <xf numFmtId="2" fontId="47" fillId="0" borderId="23" xfId="32" applyNumberFormat="1" applyFont="1" applyBorder="1" applyAlignment="1">
      <alignment vertical="center"/>
    </xf>
    <xf numFmtId="0" fontId="47" fillId="0" borderId="23" xfId="32" applyFont="1" applyBorder="1" applyAlignment="1">
      <alignment vertical="center"/>
    </xf>
    <xf numFmtId="0" fontId="40" fillId="0" borderId="23" xfId="32" applyFont="1" applyBorder="1" applyAlignment="1">
      <alignment vertical="center"/>
    </xf>
    <xf numFmtId="0" fontId="47" fillId="0" borderId="76" xfId="32" applyFont="1" applyBorder="1" applyAlignment="1">
      <alignment vertical="center"/>
    </xf>
    <xf numFmtId="0" fontId="40" fillId="0" borderId="77" xfId="32" applyFont="1" applyBorder="1" applyAlignment="1">
      <alignment vertical="center"/>
    </xf>
    <xf numFmtId="0" fontId="40" fillId="5" borderId="78" xfId="32" applyFont="1" applyFill="1" applyBorder="1" applyAlignment="1">
      <alignment horizontal="center" vertical="center" wrapText="1"/>
    </xf>
    <xf numFmtId="0" fontId="40" fillId="5" borderId="48" xfId="32" applyFont="1" applyFill="1" applyBorder="1" applyAlignment="1">
      <alignment horizontal="center" vertical="center" wrapText="1"/>
    </xf>
    <xf numFmtId="0" fontId="40" fillId="5" borderId="49" xfId="32" applyFont="1" applyFill="1" applyBorder="1" applyAlignment="1">
      <alignment horizontal="center" vertical="center" wrapText="1"/>
    </xf>
    <xf numFmtId="0" fontId="9" fillId="3" borderId="0" xfId="33" applyFont="1" applyFill="1" applyBorder="1" applyAlignment="1" applyProtection="1">
      <alignment vertical="center"/>
      <protection locked="0"/>
    </xf>
    <xf numFmtId="0" fontId="77" fillId="0" borderId="0" xfId="34" applyFont="1" applyFill="1" applyBorder="1" applyAlignment="1" applyProtection="1">
      <alignment vertical="top" wrapText="1"/>
    </xf>
    <xf numFmtId="0" fontId="9" fillId="3" borderId="0" xfId="33" applyFont="1" applyFill="1" applyBorder="1" applyAlignment="1" applyProtection="1">
      <alignment vertical="top"/>
      <protection locked="0"/>
    </xf>
    <xf numFmtId="16" fontId="78" fillId="5" borderId="11" xfId="3" applyNumberFormat="1" applyFont="1" applyFill="1" applyBorder="1" applyAlignment="1" applyProtection="1">
      <alignment horizontal="center" vertical="center" wrapText="1"/>
    </xf>
    <xf numFmtId="16" fontId="38" fillId="5" borderId="11" xfId="3" applyNumberFormat="1" applyFont="1" applyFill="1" applyBorder="1" applyAlignment="1" applyProtection="1">
      <alignment horizontal="center" vertical="center" wrapText="1"/>
    </xf>
    <xf numFmtId="16" fontId="38" fillId="5" borderId="60" xfId="3" applyNumberFormat="1" applyFont="1" applyFill="1" applyBorder="1" applyAlignment="1" applyProtection="1">
      <alignment horizontal="center" vertical="center" wrapText="1"/>
    </xf>
    <xf numFmtId="16" fontId="38" fillId="5" borderId="60" xfId="3" quotePrefix="1" applyNumberFormat="1" applyFont="1" applyFill="1" applyBorder="1" applyAlignment="1" applyProtection="1">
      <alignment horizontal="center" vertical="center" wrapText="1"/>
    </xf>
    <xf numFmtId="49" fontId="15" fillId="5" borderId="54" xfId="3" applyNumberFormat="1" applyFont="1" applyFill="1" applyBorder="1" applyAlignment="1" applyProtection="1">
      <alignment horizontal="center" vertical="center" wrapText="1"/>
    </xf>
    <xf numFmtId="16" fontId="15" fillId="5" borderId="54" xfId="3" quotePrefix="1" applyNumberFormat="1" applyFont="1" applyFill="1" applyBorder="1" applyAlignment="1" applyProtection="1">
      <alignment horizontal="center" vertical="center" wrapText="1"/>
    </xf>
    <xf numFmtId="0" fontId="15" fillId="5" borderId="54" xfId="3" quotePrefix="1" applyNumberFormat="1" applyFont="1" applyFill="1" applyBorder="1" applyAlignment="1" applyProtection="1">
      <alignment horizontal="center" vertical="center" wrapText="1"/>
    </xf>
    <xf numFmtId="0" fontId="15" fillId="5" borderId="54" xfId="3" applyNumberFormat="1" applyFont="1" applyFill="1" applyBorder="1" applyAlignment="1" applyProtection="1">
      <alignment horizontal="center" vertical="center" wrapText="1"/>
    </xf>
    <xf numFmtId="0" fontId="15" fillId="5" borderId="9" xfId="33" applyFont="1" applyFill="1" applyBorder="1" applyAlignment="1" applyProtection="1">
      <alignment horizontal="center" vertical="center" wrapText="1"/>
    </xf>
    <xf numFmtId="0" fontId="34" fillId="0" borderId="0" xfId="33" applyFont="1" applyFill="1" applyBorder="1" applyAlignment="1" applyProtection="1">
      <alignment vertical="center"/>
      <protection locked="0"/>
    </xf>
    <xf numFmtId="169" fontId="26" fillId="0" borderId="65" xfId="33" applyNumberFormat="1" applyFont="1" applyFill="1" applyBorder="1" applyAlignment="1" applyProtection="1">
      <alignment vertical="center"/>
      <protection locked="0"/>
    </xf>
    <xf numFmtId="169" fontId="30" fillId="0" borderId="65" xfId="33" applyNumberFormat="1" applyFont="1" applyFill="1" applyBorder="1" applyAlignment="1" applyProtection="1">
      <alignment vertical="center"/>
      <protection locked="0"/>
    </xf>
    <xf numFmtId="0" fontId="30" fillId="0" borderId="65" xfId="33" applyFont="1" applyFill="1" applyBorder="1" applyAlignment="1" applyProtection="1">
      <alignment horizontal="center" vertical="center"/>
    </xf>
    <xf numFmtId="0" fontId="30" fillId="0" borderId="0" xfId="33" applyFont="1" applyFill="1" applyBorder="1" applyAlignment="1" applyProtection="1">
      <alignment vertical="center" wrapText="1"/>
    </xf>
    <xf numFmtId="169" fontId="26" fillId="0" borderId="66" xfId="33" applyNumberFormat="1" applyFont="1" applyFill="1" applyBorder="1" applyAlignment="1" applyProtection="1">
      <alignment vertical="center"/>
      <protection locked="0"/>
    </xf>
    <xf numFmtId="169" fontId="30" fillId="0" borderId="66" xfId="33" applyNumberFormat="1" applyFont="1" applyFill="1" applyBorder="1" applyAlignment="1" applyProtection="1">
      <alignment vertical="center"/>
      <protection locked="0"/>
    </xf>
    <xf numFmtId="0" fontId="30" fillId="0" borderId="66" xfId="33" applyFont="1" applyFill="1" applyBorder="1" applyAlignment="1" applyProtection="1">
      <alignment horizontal="center" vertical="center"/>
    </xf>
    <xf numFmtId="0" fontId="30" fillId="0" borderId="66" xfId="33" applyFont="1" applyFill="1" applyBorder="1" applyAlignment="1" applyProtection="1">
      <alignment vertical="center" wrapText="1"/>
    </xf>
    <xf numFmtId="0" fontId="9" fillId="0" borderId="0" xfId="33" applyFont="1" applyFill="1" applyBorder="1" applyAlignment="1" applyProtection="1">
      <alignment vertical="center"/>
      <protection locked="0"/>
    </xf>
    <xf numFmtId="169" fontId="51" fillId="0" borderId="0" xfId="33" applyNumberFormat="1" applyFont="1" applyFill="1" applyBorder="1" applyAlignment="1" applyProtection="1">
      <alignment vertical="center"/>
      <protection locked="0"/>
    </xf>
    <xf numFmtId="169" fontId="15" fillId="0" borderId="0" xfId="33" applyNumberFormat="1" applyFont="1" applyFill="1" applyBorder="1" applyAlignment="1" applyProtection="1">
      <alignment vertical="center"/>
      <protection locked="0"/>
    </xf>
    <xf numFmtId="0" fontId="15" fillId="0" borderId="0" xfId="33" applyFont="1" applyFill="1" applyBorder="1" applyAlignment="1" applyProtection="1">
      <alignment horizontal="center" vertical="center"/>
    </xf>
    <xf numFmtId="0" fontId="15" fillId="0" borderId="0" xfId="33" applyFont="1" applyFill="1" applyBorder="1" applyAlignment="1" applyProtection="1">
      <alignment vertical="center" wrapText="1"/>
    </xf>
    <xf numFmtId="169" fontId="26" fillId="0" borderId="67" xfId="33" applyNumberFormat="1" applyFont="1" applyFill="1" applyBorder="1" applyAlignment="1" applyProtection="1">
      <alignment vertical="center"/>
      <protection locked="0"/>
    </xf>
    <xf numFmtId="169" fontId="30" fillId="0" borderId="67" xfId="33" applyNumberFormat="1" applyFont="1" applyFill="1" applyBorder="1" applyAlignment="1" applyProtection="1">
      <alignment vertical="center"/>
      <protection locked="0"/>
    </xf>
    <xf numFmtId="0" fontId="30" fillId="0" borderId="67" xfId="33" applyFont="1" applyFill="1" applyBorder="1" applyAlignment="1" applyProtection="1">
      <alignment horizontal="center" vertical="center"/>
    </xf>
    <xf numFmtId="0" fontId="30" fillId="0" borderId="67" xfId="33" applyFont="1" applyFill="1" applyBorder="1" applyAlignment="1" applyProtection="1">
      <alignment vertical="center" wrapText="1"/>
    </xf>
    <xf numFmtId="0" fontId="51" fillId="0" borderId="0" xfId="3" applyNumberFormat="1" applyFont="1" applyFill="1" applyBorder="1" applyAlignment="1" applyProtection="1">
      <alignment horizontal="center" vertical="center" wrapText="1"/>
    </xf>
    <xf numFmtId="16" fontId="38" fillId="5" borderId="11" xfId="3" quotePrefix="1" applyNumberFormat="1" applyFont="1" applyFill="1" applyBorder="1" applyAlignment="1" applyProtection="1">
      <alignment horizontal="center" vertical="center" wrapText="1"/>
    </xf>
    <xf numFmtId="49" fontId="15" fillId="5" borderId="10" xfId="3" applyNumberFormat="1" applyFont="1" applyFill="1" applyBorder="1" applyAlignment="1" applyProtection="1">
      <alignment horizontal="center" vertical="center" wrapText="1"/>
    </xf>
    <xf numFmtId="16" fontId="15" fillId="5" borderId="10" xfId="3" quotePrefix="1" applyNumberFormat="1" applyFont="1" applyFill="1" applyBorder="1" applyAlignment="1" applyProtection="1">
      <alignment horizontal="center" vertical="center" wrapText="1"/>
    </xf>
    <xf numFmtId="0" fontId="15" fillId="5" borderId="10" xfId="3" quotePrefix="1" applyNumberFormat="1" applyFont="1" applyFill="1" applyBorder="1" applyAlignment="1" applyProtection="1">
      <alignment horizontal="center" vertical="center" wrapText="1"/>
    </xf>
    <xf numFmtId="0" fontId="15" fillId="5" borderId="10" xfId="3" applyNumberFormat="1" applyFont="1" applyFill="1" applyBorder="1" applyAlignment="1" applyProtection="1">
      <alignment horizontal="center" vertical="center" wrapText="1"/>
    </xf>
    <xf numFmtId="0" fontId="15" fillId="5" borderId="9" xfId="3" applyNumberFormat="1" applyFont="1" applyFill="1" applyBorder="1" applyAlignment="1" applyProtection="1">
      <alignment horizontal="center" vertical="center" wrapText="1"/>
    </xf>
    <xf numFmtId="0" fontId="64" fillId="0" borderId="0" xfId="1" applyFont="1" applyFill="1" applyAlignment="1">
      <alignment vertical="center"/>
    </xf>
    <xf numFmtId="0" fontId="74" fillId="0" borderId="79" xfId="1" applyFont="1" applyFill="1" applyBorder="1" applyAlignment="1">
      <alignment horizontal="left" vertical="center" wrapText="1" indent="1"/>
    </xf>
    <xf numFmtId="178" fontId="47" fillId="0" borderId="79" xfId="1" applyNumberFormat="1" applyFont="1" applyFill="1" applyBorder="1" applyAlignment="1">
      <alignment horizontal="right" vertical="center" wrapText="1" indent="1"/>
    </xf>
    <xf numFmtId="0" fontId="33" fillId="0" borderId="79" xfId="1" applyFont="1" applyFill="1" applyBorder="1" applyAlignment="1">
      <alignment horizontal="left" vertical="center" wrapText="1" indent="1"/>
    </xf>
    <xf numFmtId="0" fontId="74" fillId="0" borderId="80" xfId="1" applyFont="1" applyFill="1" applyBorder="1" applyAlignment="1">
      <alignment horizontal="left" vertical="center" wrapText="1" indent="1"/>
    </xf>
    <xf numFmtId="178" fontId="47" fillId="0" borderId="80" xfId="1" applyNumberFormat="1" applyFont="1" applyFill="1" applyBorder="1" applyAlignment="1">
      <alignment horizontal="right" vertical="center" wrapText="1" indent="1"/>
    </xf>
    <xf numFmtId="0" fontId="33" fillId="0" borderId="80" xfId="1" applyFont="1" applyFill="1" applyBorder="1" applyAlignment="1">
      <alignment horizontal="left" vertical="center" wrapText="1" indent="1"/>
    </xf>
    <xf numFmtId="0" fontId="74" fillId="0" borderId="26" xfId="1" applyFont="1" applyFill="1" applyBorder="1" applyAlignment="1">
      <alignment horizontal="left" vertical="center" wrapText="1" indent="1"/>
    </xf>
    <xf numFmtId="178" fontId="47" fillId="0" borderId="26" xfId="1" applyNumberFormat="1" applyFont="1" applyFill="1" applyBorder="1" applyAlignment="1">
      <alignment horizontal="right" vertical="center" wrapText="1" indent="1"/>
    </xf>
    <xf numFmtId="0" fontId="33" fillId="0" borderId="26" xfId="1" applyFont="1" applyFill="1" applyBorder="1" applyAlignment="1">
      <alignment horizontal="left" vertical="center" wrapText="1" indent="1"/>
    </xf>
    <xf numFmtId="0" fontId="43" fillId="0" borderId="0" xfId="1" applyFont="1" applyFill="1" applyBorder="1" applyAlignment="1">
      <alignment vertical="center"/>
    </xf>
    <xf numFmtId="0" fontId="80" fillId="0" borderId="0" xfId="1" applyFont="1" applyFill="1" applyBorder="1" applyAlignment="1">
      <alignment horizontal="right" vertical="center" wrapText="1" indent="1"/>
    </xf>
    <xf numFmtId="0" fontId="42" fillId="0" borderId="0" xfId="1" applyFont="1" applyFill="1" applyBorder="1" applyAlignment="1">
      <alignment vertical="center" wrapText="1"/>
    </xf>
    <xf numFmtId="0" fontId="74" fillId="4" borderId="25" xfId="1" applyFont="1" applyFill="1" applyBorder="1" applyAlignment="1">
      <alignment horizontal="left" vertical="center" wrapText="1" indent="1"/>
    </xf>
    <xf numFmtId="178" fontId="47" fillId="4" borderId="25" xfId="1" applyNumberFormat="1" applyFont="1" applyFill="1" applyBorder="1" applyAlignment="1">
      <alignment horizontal="right" vertical="center" wrapText="1" indent="1"/>
    </xf>
    <xf numFmtId="0" fontId="33" fillId="4" borderId="25" xfId="1" applyFont="1" applyFill="1" applyBorder="1" applyAlignment="1">
      <alignment horizontal="left" vertical="center" wrapText="1" indent="1"/>
    </xf>
    <xf numFmtId="0" fontId="74" fillId="0" borderId="23" xfId="1" applyFont="1" applyFill="1" applyBorder="1" applyAlignment="1">
      <alignment horizontal="left" vertical="center" wrapText="1" indent="1"/>
    </xf>
    <xf numFmtId="178" fontId="47" fillId="0" borderId="23" xfId="1" applyNumberFormat="1" applyFont="1" applyFill="1" applyBorder="1" applyAlignment="1">
      <alignment horizontal="right" vertical="center" wrapText="1" indent="1"/>
    </xf>
    <xf numFmtId="0" fontId="33" fillId="0" borderId="23" xfId="1" applyFont="1" applyFill="1" applyBorder="1" applyAlignment="1">
      <alignment horizontal="left" vertical="center" wrapText="1" indent="1"/>
    </xf>
    <xf numFmtId="0" fontId="74" fillId="0" borderId="81" xfId="1" applyFont="1" applyFill="1" applyBorder="1" applyAlignment="1">
      <alignment horizontal="left" vertical="center" wrapText="1" indent="1"/>
    </xf>
    <xf numFmtId="178" fontId="47" fillId="0" borderId="81" xfId="1" applyNumberFormat="1" applyFont="1" applyFill="1" applyBorder="1" applyAlignment="1">
      <alignment horizontal="right" vertical="center" wrapText="1" indent="1"/>
    </xf>
    <xf numFmtId="0" fontId="33" fillId="0" borderId="81" xfId="1" applyFont="1" applyFill="1" applyBorder="1" applyAlignment="1">
      <alignment horizontal="left" vertical="center" wrapText="1" indent="1"/>
    </xf>
    <xf numFmtId="0" fontId="74" fillId="0" borderId="25" xfId="1" applyFont="1" applyFill="1" applyBorder="1" applyAlignment="1">
      <alignment horizontal="left" vertical="center" wrapText="1" indent="1"/>
    </xf>
    <xf numFmtId="178" fontId="47" fillId="0" borderId="25" xfId="1" applyNumberFormat="1" applyFont="1" applyFill="1" applyBorder="1" applyAlignment="1">
      <alignment horizontal="right" vertical="center" wrapText="1" indent="1"/>
    </xf>
    <xf numFmtId="0" fontId="33" fillId="0" borderId="25" xfId="1" applyFont="1" applyFill="1" applyBorder="1" applyAlignment="1">
      <alignment horizontal="left" vertical="center" wrapText="1" indent="1"/>
    </xf>
    <xf numFmtId="0" fontId="67" fillId="0" borderId="0" xfId="1" applyNumberFormat="1" applyFont="1" applyFill="1" applyBorder="1" applyAlignment="1" applyProtection="1">
      <alignment horizontal="right" vertical="center"/>
    </xf>
    <xf numFmtId="178" fontId="40" fillId="0" borderId="81" xfId="1" applyNumberFormat="1" applyFont="1" applyFill="1" applyBorder="1" applyAlignment="1">
      <alignment horizontal="right" vertical="center" wrapText="1" indent="1"/>
    </xf>
    <xf numFmtId="0" fontId="43" fillId="4" borderId="0" xfId="1" applyFont="1" applyFill="1" applyBorder="1" applyAlignment="1">
      <alignment vertical="center" wrapText="1"/>
    </xf>
    <xf numFmtId="0" fontId="42" fillId="0" borderId="0" xfId="1" applyFont="1" applyFill="1" applyBorder="1" applyAlignment="1">
      <alignment horizontal="center" vertical="center" wrapText="1"/>
    </xf>
    <xf numFmtId="0" fontId="42" fillId="4" borderId="0" xfId="1" applyFont="1" applyFill="1" applyBorder="1" applyAlignment="1">
      <alignment vertical="center" wrapText="1"/>
    </xf>
    <xf numFmtId="0" fontId="74" fillId="0" borderId="0" xfId="1" applyFont="1" applyFill="1" applyBorder="1" applyAlignment="1">
      <alignment horizontal="center" vertical="center" wrapText="1"/>
    </xf>
    <xf numFmtId="3" fontId="81" fillId="0" borderId="68" xfId="1" applyNumberFormat="1" applyFont="1" applyFill="1" applyBorder="1" applyAlignment="1">
      <alignment horizontal="center" vertical="center"/>
    </xf>
    <xf numFmtId="0" fontId="33" fillId="0" borderId="0" xfId="1" applyFont="1" applyFill="1" applyBorder="1" applyAlignment="1">
      <alignment horizontal="center" vertical="center" wrapText="1"/>
    </xf>
    <xf numFmtId="0" fontId="11" fillId="0" borderId="0" xfId="34" applyNumberFormat="1" applyFont="1" applyFill="1" applyBorder="1" applyAlignment="1" applyProtection="1">
      <alignment vertical="top" wrapText="1"/>
      <protection locked="0"/>
    </xf>
    <xf numFmtId="0" fontId="11" fillId="0" borderId="0" xfId="34" applyFont="1" applyFill="1" applyBorder="1" applyAlignment="1" applyProtection="1">
      <alignment vertical="top" wrapText="1"/>
    </xf>
    <xf numFmtId="0" fontId="9" fillId="4" borderId="0" xfId="1" applyFont="1" applyFill="1" applyBorder="1" applyAlignment="1">
      <alignment vertical="center"/>
    </xf>
    <xf numFmtId="0" fontId="33" fillId="5" borderId="82" xfId="1" applyFont="1" applyFill="1" applyBorder="1" applyAlignment="1">
      <alignment horizontal="center" vertical="center" wrapText="1"/>
    </xf>
    <xf numFmtId="0" fontId="33" fillId="5" borderId="83" xfId="1" applyFont="1" applyFill="1" applyBorder="1" applyAlignment="1">
      <alignment horizontal="center" vertical="center" wrapText="1"/>
    </xf>
    <xf numFmtId="0" fontId="42" fillId="4" borderId="6" xfId="1" applyFont="1" applyFill="1" applyBorder="1" applyAlignment="1">
      <alignment horizontal="center" vertical="center"/>
    </xf>
    <xf numFmtId="179" fontId="42" fillId="0" borderId="84" xfId="1" applyNumberFormat="1" applyFont="1" applyFill="1" applyBorder="1" applyAlignment="1">
      <alignment horizontal="right" vertical="center"/>
    </xf>
    <xf numFmtId="167" fontId="42" fillId="0" borderId="84" xfId="1" applyNumberFormat="1" applyFont="1" applyFill="1" applyBorder="1" applyAlignment="1">
      <alignment horizontal="left" vertical="center" indent="1"/>
    </xf>
    <xf numFmtId="179" fontId="42" fillId="0" borderId="84" xfId="1" applyNumberFormat="1" applyFont="1" applyFill="1" applyBorder="1" applyAlignment="1">
      <alignment horizontal="right" vertical="center" indent="1"/>
    </xf>
    <xf numFmtId="0" fontId="33" fillId="0" borderId="23" xfId="1" applyFont="1" applyFill="1" applyBorder="1" applyAlignment="1">
      <alignment vertical="center"/>
    </xf>
    <xf numFmtId="179" fontId="33" fillId="0" borderId="23" xfId="1" applyNumberFormat="1" applyFont="1" applyFill="1" applyBorder="1" applyAlignment="1">
      <alignment horizontal="left" vertical="center" indent="2"/>
    </xf>
    <xf numFmtId="167" fontId="33" fillId="0" borderId="23" xfId="1" applyNumberFormat="1" applyFont="1" applyFill="1" applyBorder="1" applyAlignment="1">
      <alignment horizontal="right" vertical="center" indent="1"/>
    </xf>
    <xf numFmtId="179" fontId="33" fillId="0" borderId="23" xfId="1" applyNumberFormat="1" applyFont="1" applyFill="1" applyBorder="1" applyAlignment="1">
      <alignment horizontal="center" vertical="center"/>
    </xf>
    <xf numFmtId="179" fontId="33" fillId="0" borderId="23" xfId="1" applyNumberFormat="1" applyFont="1" applyFill="1" applyBorder="1" applyAlignment="1">
      <alignment horizontal="right" vertical="center"/>
    </xf>
    <xf numFmtId="167" fontId="33" fillId="0" borderId="23" xfId="1" applyNumberFormat="1" applyFont="1" applyFill="1" applyBorder="1" applyAlignment="1">
      <alignment horizontal="left" vertical="center" indent="2"/>
    </xf>
    <xf numFmtId="179" fontId="33" fillId="0" borderId="23" xfId="1" applyNumberFormat="1" applyFont="1" applyFill="1" applyBorder="1" applyAlignment="1">
      <alignment horizontal="right" vertical="center" indent="1"/>
    </xf>
    <xf numFmtId="0" fontId="33" fillId="0" borderId="23" xfId="1" applyFont="1" applyFill="1" applyBorder="1" applyAlignment="1">
      <alignment horizontal="center" vertical="center"/>
    </xf>
    <xf numFmtId="0" fontId="33" fillId="0" borderId="0" xfId="1" applyFont="1" applyFill="1" applyBorder="1" applyAlignment="1">
      <alignment vertical="center"/>
    </xf>
    <xf numFmtId="179" fontId="33" fillId="0" borderId="0" xfId="1" applyNumberFormat="1" applyFont="1" applyFill="1" applyBorder="1" applyAlignment="1">
      <alignment horizontal="right" vertical="center"/>
    </xf>
    <xf numFmtId="179" fontId="33" fillId="0" borderId="23" xfId="1" applyNumberFormat="1" applyFont="1" applyFill="1" applyBorder="1" applyAlignment="1">
      <alignment vertical="center"/>
    </xf>
    <xf numFmtId="167" fontId="33" fillId="0" borderId="0" xfId="1" applyNumberFormat="1" applyFont="1" applyFill="1" applyBorder="1" applyAlignment="1">
      <alignment horizontal="left" vertical="center" indent="2"/>
    </xf>
    <xf numFmtId="179" fontId="33" fillId="0" borderId="0" xfId="1" applyNumberFormat="1" applyFont="1" applyFill="1" applyBorder="1" applyAlignment="1">
      <alignment horizontal="right" vertical="center" indent="1"/>
    </xf>
    <xf numFmtId="0" fontId="33" fillId="0" borderId="0" xfId="1" applyFont="1" applyFill="1" applyBorder="1" applyAlignment="1">
      <alignment horizontal="center" vertical="center"/>
    </xf>
    <xf numFmtId="0" fontId="9" fillId="0" borderId="85" xfId="1" applyFont="1" applyFill="1" applyBorder="1" applyAlignment="1">
      <alignment vertical="center"/>
    </xf>
    <xf numFmtId="0" fontId="83" fillId="0" borderId="85" xfId="1" applyFont="1" applyFill="1" applyBorder="1" applyAlignment="1">
      <alignment horizontal="center" vertical="center"/>
    </xf>
    <xf numFmtId="0" fontId="33" fillId="5" borderId="54" xfId="3" applyFont="1" applyFill="1" applyBorder="1" applyAlignment="1" applyProtection="1">
      <alignment horizontal="center" vertical="center" wrapText="1"/>
    </xf>
    <xf numFmtId="164" fontId="40" fillId="0" borderId="0" xfId="3" applyNumberFormat="1" applyFont="1" applyFill="1" applyBorder="1" applyAlignment="1" applyProtection="1">
      <alignment horizontal="right" vertical="center" wrapText="1" indent="1"/>
    </xf>
    <xf numFmtId="164" fontId="33" fillId="0" borderId="0" xfId="34" applyNumberFormat="1" applyFont="1" applyBorder="1" applyAlignment="1" applyProtection="1">
      <alignment horizontal="right" vertical="center" indent="1"/>
    </xf>
    <xf numFmtId="0" fontId="33" fillId="0" borderId="0" xfId="34" applyNumberFormat="1" applyFont="1" applyBorder="1" applyAlignment="1" applyProtection="1">
      <alignment horizontal="left" vertical="center" wrapText="1" indent="1"/>
    </xf>
    <xf numFmtId="164" fontId="40" fillId="0" borderId="66" xfId="3" applyNumberFormat="1" applyFont="1" applyFill="1" applyBorder="1" applyAlignment="1" applyProtection="1">
      <alignment horizontal="right" vertical="center" wrapText="1" indent="1"/>
    </xf>
    <xf numFmtId="164" fontId="33" fillId="0" borderId="66" xfId="34" applyNumberFormat="1" applyFont="1" applyBorder="1" applyAlignment="1" applyProtection="1">
      <alignment horizontal="right" vertical="center" indent="1"/>
    </xf>
    <xf numFmtId="0" fontId="33" fillId="0" borderId="66" xfId="34" applyNumberFormat="1" applyFont="1" applyBorder="1" applyAlignment="1" applyProtection="1">
      <alignment horizontal="left" vertical="center" wrapText="1" indent="1"/>
    </xf>
    <xf numFmtId="0" fontId="33" fillId="0" borderId="66" xfId="34" applyNumberFormat="1" applyFont="1" applyBorder="1" applyAlignment="1" applyProtection="1">
      <alignment horizontal="left" vertical="center" indent="2"/>
    </xf>
    <xf numFmtId="164" fontId="40" fillId="0" borderId="66" xfId="0" applyNumberFormat="1" applyFont="1" applyFill="1" applyBorder="1" applyAlignment="1" applyProtection="1">
      <alignment horizontal="right" vertical="center" wrapText="1" indent="1"/>
      <protection locked="0"/>
    </xf>
    <xf numFmtId="0" fontId="33" fillId="0" borderId="66" xfId="34" applyNumberFormat="1" applyFont="1" applyBorder="1" applyAlignment="1" applyProtection="1">
      <alignment horizontal="left" vertical="center" indent="1"/>
    </xf>
    <xf numFmtId="164" fontId="46" fillId="0" borderId="88" xfId="0" applyNumberFormat="1" applyFont="1" applyFill="1" applyBorder="1" applyAlignment="1" applyProtection="1">
      <alignment horizontal="right" vertical="center" wrapText="1" indent="1"/>
      <protection locked="0"/>
    </xf>
    <xf numFmtId="164" fontId="42" fillId="0" borderId="88" xfId="34" applyNumberFormat="1" applyFont="1" applyFill="1" applyBorder="1" applyAlignment="1" applyProtection="1">
      <alignment horizontal="right" vertical="center" wrapText="1" indent="1"/>
    </xf>
    <xf numFmtId="0" fontId="42" fillId="0" borderId="0" xfId="34" applyNumberFormat="1" applyFont="1" applyFill="1" applyBorder="1" applyAlignment="1" applyProtection="1">
      <alignment horizontal="left" vertical="center" wrapText="1"/>
    </xf>
    <xf numFmtId="0" fontId="47" fillId="0" borderId="0" xfId="0" applyFont="1" applyFill="1" applyBorder="1" applyAlignment="1">
      <alignment horizontal="center" vertical="center"/>
    </xf>
    <xf numFmtId="0" fontId="47" fillId="5" borderId="54" xfId="3" applyFont="1" applyFill="1" applyBorder="1" applyAlignment="1" applyProtection="1">
      <alignment horizontal="center" vertical="center" wrapText="1"/>
    </xf>
    <xf numFmtId="0" fontId="0" fillId="0" borderId="0" xfId="28" applyFont="1" applyAlignment="1"/>
    <xf numFmtId="0" fontId="33" fillId="0" borderId="0" xfId="34" applyFont="1" applyFill="1" applyBorder="1" applyAlignment="1" applyProtection="1">
      <alignment vertical="center" wrapText="1"/>
    </xf>
    <xf numFmtId="0" fontId="47" fillId="5" borderId="78" xfId="28" applyFont="1" applyFill="1" applyBorder="1" applyAlignment="1">
      <alignment horizontal="center" vertical="center" wrapText="1"/>
    </xf>
    <xf numFmtId="0" fontId="33" fillId="5" borderId="78" xfId="3" applyFont="1" applyFill="1" applyBorder="1" applyAlignment="1" applyProtection="1">
      <alignment horizontal="center" vertical="center" wrapText="1"/>
    </xf>
    <xf numFmtId="0" fontId="33" fillId="5" borderId="48" xfId="3" applyFont="1" applyFill="1" applyBorder="1" applyAlignment="1" applyProtection="1">
      <alignment horizontal="center" vertical="center" wrapText="1"/>
    </xf>
    <xf numFmtId="0" fontId="47" fillId="0" borderId="9" xfId="28" applyFont="1" applyBorder="1" applyAlignment="1">
      <alignment horizontal="center" vertical="center"/>
    </xf>
    <xf numFmtId="0" fontId="61" fillId="0" borderId="0" xfId="28" applyFont="1" applyAlignment="1"/>
    <xf numFmtId="164" fontId="46" fillId="0" borderId="0" xfId="3" applyNumberFormat="1" applyFont="1" applyFill="1" applyBorder="1" applyAlignment="1" applyProtection="1">
      <alignment horizontal="right" vertical="center" wrapText="1" indent="1"/>
    </xf>
    <xf numFmtId="164" fontId="42" fillId="0" borderId="0" xfId="34" applyNumberFormat="1" applyFont="1" applyBorder="1" applyAlignment="1" applyProtection="1">
      <alignment horizontal="right" vertical="center" indent="1"/>
    </xf>
    <xf numFmtId="0" fontId="42" fillId="0" borderId="0" xfId="34" applyNumberFormat="1" applyFont="1" applyBorder="1" applyAlignment="1" applyProtection="1">
      <alignment vertical="center" wrapText="1"/>
    </xf>
    <xf numFmtId="0" fontId="33" fillId="0" borderId="66" xfId="34" applyNumberFormat="1" applyFont="1" applyBorder="1" applyAlignment="1" applyProtection="1">
      <alignment vertical="center"/>
    </xf>
    <xf numFmtId="0" fontId="13" fillId="0" borderId="0" xfId="27" applyFont="1" applyFill="1" applyAlignment="1"/>
    <xf numFmtId="164" fontId="40" fillId="0" borderId="66" xfId="28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0" xfId="28" applyFont="1" applyAlignment="1"/>
    <xf numFmtId="0" fontId="13" fillId="4" borderId="0" xfId="28" applyFont="1" applyFill="1" applyAlignment="1"/>
    <xf numFmtId="0" fontId="33" fillId="4" borderId="0" xfId="3" applyFont="1" applyFill="1" applyBorder="1" applyAlignment="1" applyProtection="1">
      <alignment horizontal="center" vertical="center" wrapText="1"/>
    </xf>
    <xf numFmtId="0" fontId="47" fillId="4" borderId="0" xfId="3" applyFont="1" applyFill="1" applyBorder="1" applyAlignment="1" applyProtection="1">
      <alignment horizontal="center" vertical="center" wrapText="1"/>
    </xf>
    <xf numFmtId="0" fontId="47" fillId="0" borderId="0" xfId="28" applyFont="1" applyFill="1" applyBorder="1" applyAlignment="1">
      <alignment horizontal="center" vertical="center"/>
    </xf>
    <xf numFmtId="0" fontId="47" fillId="5" borderId="78" xfId="3" applyFont="1" applyFill="1" applyBorder="1" applyAlignment="1" applyProtection="1">
      <alignment horizontal="center" vertical="center" wrapText="1"/>
    </xf>
    <xf numFmtId="0" fontId="47" fillId="5" borderId="48" xfId="3" applyFont="1" applyFill="1" applyBorder="1" applyAlignment="1" applyProtection="1">
      <alignment horizontal="center" vertical="center" wrapText="1"/>
    </xf>
    <xf numFmtId="0" fontId="47" fillId="0" borderId="49" xfId="28" applyFont="1" applyFill="1" applyBorder="1" applyAlignment="1">
      <alignment horizontal="center" vertical="center"/>
    </xf>
    <xf numFmtId="0" fontId="74" fillId="0" borderId="79" xfId="1" applyFont="1" applyFill="1" applyBorder="1" applyAlignment="1">
      <alignment horizontal="left" vertical="center" indent="1"/>
    </xf>
    <xf numFmtId="170" fontId="40" fillId="0" borderId="79" xfId="1" applyNumberFormat="1" applyFont="1" applyFill="1" applyBorder="1" applyAlignment="1">
      <alignment horizontal="right" vertical="center" indent="2"/>
    </xf>
    <xf numFmtId="0" fontId="43" fillId="0" borderId="26" xfId="1" applyFont="1" applyFill="1" applyBorder="1" applyAlignment="1">
      <alignment horizontal="left" vertical="center" wrapText="1"/>
    </xf>
    <xf numFmtId="170" fontId="81" fillId="0" borderId="26" xfId="1" applyNumberFormat="1" applyFont="1" applyFill="1" applyBorder="1" applyAlignment="1">
      <alignment horizontal="right" vertical="center" indent="2"/>
    </xf>
    <xf numFmtId="0" fontId="81" fillId="0" borderId="26" xfId="1" applyFont="1" applyFill="1" applyBorder="1" applyAlignment="1">
      <alignment horizontal="left" vertical="center" wrapText="1"/>
    </xf>
    <xf numFmtId="0" fontId="74" fillId="0" borderId="89" xfId="1" applyFont="1" applyFill="1" applyBorder="1" applyAlignment="1">
      <alignment horizontal="left" vertical="center" indent="1"/>
    </xf>
    <xf numFmtId="170" fontId="40" fillId="0" borderId="89" xfId="1" applyNumberFormat="1" applyFont="1" applyFill="1" applyBorder="1" applyAlignment="1">
      <alignment horizontal="right" vertical="center" indent="2"/>
    </xf>
    <xf numFmtId="0" fontId="33" fillId="0" borderId="89" xfId="1" applyFont="1" applyFill="1" applyBorder="1" applyAlignment="1">
      <alignment horizontal="left" vertical="center" wrapText="1" indent="1"/>
    </xf>
    <xf numFmtId="170" fontId="81" fillId="4" borderId="0" xfId="1" applyNumberFormat="1" applyFont="1" applyFill="1" applyBorder="1" applyAlignment="1">
      <alignment horizontal="right" vertical="center" indent="2"/>
    </xf>
    <xf numFmtId="0" fontId="81" fillId="4" borderId="0" xfId="1" applyFont="1" applyFill="1" applyBorder="1" applyAlignment="1">
      <alignment horizontal="center" vertical="center" wrapText="1"/>
    </xf>
    <xf numFmtId="0" fontId="74" fillId="0" borderId="90" xfId="1" quotePrefix="1" applyFont="1" applyFill="1" applyBorder="1" applyAlignment="1">
      <alignment horizontal="left" vertical="center" indent="1"/>
    </xf>
    <xf numFmtId="170" fontId="40" fillId="0" borderId="90" xfId="1" applyNumberFormat="1" applyFont="1" applyFill="1" applyBorder="1" applyAlignment="1">
      <alignment horizontal="right" vertical="center" indent="2"/>
    </xf>
    <xf numFmtId="0" fontId="33" fillId="0" borderId="90" xfId="1" applyFont="1" applyFill="1" applyBorder="1" applyAlignment="1">
      <alignment horizontal="left" vertical="center" wrapText="1" indent="1"/>
    </xf>
    <xf numFmtId="0" fontId="74" fillId="0" borderId="23" xfId="1" applyFont="1" applyFill="1" applyBorder="1" applyAlignment="1">
      <alignment horizontal="left" vertical="center" indent="1"/>
    </xf>
    <xf numFmtId="170" fontId="40" fillId="0" borderId="23" xfId="1" applyNumberFormat="1" applyFont="1" applyFill="1" applyBorder="1" applyAlignment="1">
      <alignment horizontal="right" vertical="center" indent="2"/>
    </xf>
    <xf numFmtId="0" fontId="43" fillId="0" borderId="91" xfId="1" applyFont="1" applyFill="1" applyBorder="1" applyAlignment="1">
      <alignment vertical="center"/>
    </xf>
    <xf numFmtId="170" fontId="81" fillId="0" borderId="91" xfId="1" applyNumberFormat="1" applyFont="1" applyFill="1" applyBorder="1" applyAlignment="1">
      <alignment horizontal="right" vertical="center" indent="2"/>
    </xf>
    <xf numFmtId="0" fontId="81" fillId="0" borderId="91" xfId="1" applyFont="1" applyFill="1" applyBorder="1" applyAlignment="1">
      <alignment horizontal="left" vertical="center" wrapText="1"/>
    </xf>
    <xf numFmtId="0" fontId="74" fillId="4" borderId="23" xfId="1" applyFont="1" applyFill="1" applyBorder="1" applyAlignment="1">
      <alignment horizontal="left" vertical="center" indent="1"/>
    </xf>
    <xf numFmtId="0" fontId="24" fillId="0" borderId="0" xfId="40" applyFont="1" applyFill="1"/>
    <xf numFmtId="170" fontId="81" fillId="0" borderId="0" xfId="1" applyNumberFormat="1" applyFont="1" applyFill="1" applyBorder="1" applyAlignment="1">
      <alignment horizontal="right" vertical="center" indent="2"/>
    </xf>
    <xf numFmtId="0" fontId="81" fillId="0" borderId="0" xfId="1" applyFont="1" applyFill="1" applyBorder="1" applyAlignment="1">
      <alignment horizontal="left" vertical="center" wrapText="1"/>
    </xf>
    <xf numFmtId="0" fontId="86" fillId="0" borderId="90" xfId="1" applyFont="1" applyFill="1" applyBorder="1" applyAlignment="1">
      <alignment horizontal="left" vertical="center" wrapText="1" indent="1"/>
    </xf>
    <xf numFmtId="0" fontId="16" fillId="4" borderId="90" xfId="1" applyFont="1" applyFill="1" applyBorder="1" applyAlignment="1">
      <alignment horizontal="left" vertical="center" wrapText="1" indent="1"/>
    </xf>
    <xf numFmtId="170" fontId="40" fillId="4" borderId="23" xfId="1" applyNumberFormat="1" applyFont="1" applyFill="1" applyBorder="1" applyAlignment="1">
      <alignment horizontal="right" vertical="center" indent="2"/>
    </xf>
    <xf numFmtId="0" fontId="33" fillId="4" borderId="23" xfId="1" applyFont="1" applyFill="1" applyBorder="1" applyAlignment="1">
      <alignment horizontal="left" vertical="center" wrapText="1" indent="1"/>
    </xf>
    <xf numFmtId="0" fontId="74" fillId="0" borderId="77" xfId="1" applyFont="1" applyFill="1" applyBorder="1" applyAlignment="1">
      <alignment horizontal="left" vertical="center" wrapText="1" indent="1"/>
    </xf>
    <xf numFmtId="170" fontId="40" fillId="0" borderId="77" xfId="1" applyNumberFormat="1" applyFont="1" applyFill="1" applyBorder="1" applyAlignment="1">
      <alignment horizontal="right" vertical="center" indent="2"/>
    </xf>
    <xf numFmtId="0" fontId="33" fillId="0" borderId="77" xfId="1" applyFont="1" applyFill="1" applyBorder="1" applyAlignment="1">
      <alignment horizontal="right" vertical="center" wrapText="1"/>
    </xf>
    <xf numFmtId="0" fontId="43" fillId="0" borderId="21" xfId="1" applyFont="1" applyFill="1" applyBorder="1" applyAlignment="1">
      <alignment horizontal="left" vertical="center" wrapText="1"/>
    </xf>
    <xf numFmtId="170" fontId="80" fillId="0" borderId="21" xfId="1" applyNumberFormat="1" applyFont="1" applyFill="1" applyBorder="1" applyAlignment="1">
      <alignment horizontal="right" vertical="center" indent="2"/>
    </xf>
    <xf numFmtId="0" fontId="42" fillId="0" borderId="21" xfId="1" applyFont="1" applyFill="1" applyBorder="1" applyAlignment="1">
      <alignment horizontal="left" vertical="center" wrapText="1"/>
    </xf>
    <xf numFmtId="0" fontId="43" fillId="0" borderId="0" xfId="1" applyFont="1" applyFill="1" applyBorder="1" applyAlignment="1">
      <alignment vertical="center" wrapText="1"/>
    </xf>
    <xf numFmtId="170" fontId="46" fillId="0" borderId="0" xfId="1" applyNumberFormat="1" applyFont="1" applyFill="1" applyBorder="1" applyAlignment="1">
      <alignment horizontal="right" vertical="center" indent="2"/>
    </xf>
    <xf numFmtId="0" fontId="87" fillId="0" borderId="68" xfId="1" applyFont="1" applyFill="1" applyBorder="1" applyAlignment="1">
      <alignment horizontal="center" vertical="center"/>
    </xf>
    <xf numFmtId="0" fontId="12" fillId="0" borderId="0" xfId="27" applyFont="1" applyAlignment="1"/>
    <xf numFmtId="0" fontId="12" fillId="4" borderId="0" xfId="27" applyFont="1" applyFill="1" applyAlignment="1"/>
    <xf numFmtId="0" fontId="47" fillId="5" borderId="9" xfId="27" applyFont="1" applyFill="1" applyBorder="1" applyAlignment="1">
      <alignment horizontal="center" vertical="center" wrapText="1"/>
    </xf>
    <xf numFmtId="0" fontId="47" fillId="4" borderId="0" xfId="27" applyFont="1" applyFill="1" applyBorder="1" applyAlignment="1">
      <alignment vertical="center"/>
    </xf>
    <xf numFmtId="164" fontId="47" fillId="4" borderId="0" xfId="27" applyNumberFormat="1" applyFont="1" applyFill="1" applyBorder="1" applyAlignment="1">
      <alignment horizontal="right" wrapText="1"/>
    </xf>
    <xf numFmtId="164" fontId="47" fillId="4" borderId="0" xfId="27" applyNumberFormat="1" applyFont="1" applyFill="1" applyBorder="1" applyAlignment="1"/>
    <xf numFmtId="0" fontId="47" fillId="4" borderId="0" xfId="27" applyFont="1" applyFill="1" applyBorder="1" applyAlignment="1">
      <alignment horizontal="left" wrapText="1" indent="1"/>
    </xf>
    <xf numFmtId="164" fontId="47" fillId="4" borderId="66" xfId="27" applyNumberFormat="1" applyFont="1" applyFill="1" applyBorder="1" applyAlignment="1">
      <alignment horizontal="right" wrapText="1"/>
    </xf>
    <xf numFmtId="164" fontId="47" fillId="4" borderId="66" xfId="27" applyNumberFormat="1" applyFont="1" applyFill="1" applyBorder="1" applyAlignment="1"/>
    <xf numFmtId="0" fontId="47" fillId="4" borderId="66" xfId="27" applyFont="1" applyFill="1" applyBorder="1" applyAlignment="1">
      <alignment horizontal="left" wrapText="1" indent="1"/>
    </xf>
    <xf numFmtId="0" fontId="47" fillId="4" borderId="66" xfId="27" applyFont="1" applyFill="1" applyBorder="1" applyAlignment="1">
      <alignment horizontal="left" wrapText="1" indent="2"/>
    </xf>
    <xf numFmtId="164" fontId="45" fillId="4" borderId="0" xfId="27" applyNumberFormat="1" applyFont="1" applyFill="1" applyBorder="1" applyAlignment="1">
      <alignment horizontal="right" wrapText="1"/>
    </xf>
    <xf numFmtId="164" fontId="45" fillId="4" borderId="0" xfId="27" applyNumberFormat="1" applyFont="1" applyFill="1" applyBorder="1" applyAlignment="1"/>
    <xf numFmtId="0" fontId="45" fillId="4" borderId="0" xfId="27" applyFont="1" applyFill="1" applyBorder="1" applyAlignment="1">
      <alignment horizontal="left" wrapText="1"/>
    </xf>
    <xf numFmtId="0" fontId="47" fillId="4" borderId="0" xfId="27" applyFont="1" applyFill="1" applyAlignment="1">
      <alignment vertical="center"/>
    </xf>
    <xf numFmtId="2" fontId="64" fillId="0" borderId="0" xfId="1" applyNumberFormat="1" applyFont="1" applyFill="1" applyBorder="1" applyAlignment="1">
      <alignment horizontal="right" vertical="center"/>
    </xf>
    <xf numFmtId="0" fontId="33" fillId="5" borderId="92" xfId="1" applyFont="1" applyFill="1" applyBorder="1" applyAlignment="1">
      <alignment horizontal="center" vertical="center" wrapText="1"/>
    </xf>
    <xf numFmtId="0" fontId="33" fillId="5" borderId="93" xfId="1" applyFont="1" applyFill="1" applyBorder="1" applyAlignment="1">
      <alignment horizontal="center" vertical="center" wrapText="1"/>
    </xf>
    <xf numFmtId="0" fontId="33" fillId="4" borderId="6" xfId="1" applyFont="1" applyFill="1" applyBorder="1" applyAlignment="1">
      <alignment vertical="center"/>
    </xf>
    <xf numFmtId="164" fontId="33" fillId="0" borderId="0" xfId="35" applyNumberFormat="1" applyFont="1" applyFill="1" applyBorder="1" applyAlignment="1" applyProtection="1">
      <alignment horizontal="center" vertical="center"/>
      <protection locked="0"/>
    </xf>
    <xf numFmtId="0" fontId="33" fillId="0" borderId="0" xfId="1" applyFont="1" applyFill="1" applyBorder="1" applyAlignment="1">
      <alignment horizontal="left" vertical="center" wrapText="1" indent="1"/>
    </xf>
    <xf numFmtId="164" fontId="47" fillId="0" borderId="23" xfId="1" applyNumberFormat="1" applyFont="1" applyBorder="1" applyAlignment="1" applyProtection="1">
      <alignment horizontal="center"/>
      <protection locked="0"/>
    </xf>
    <xf numFmtId="0" fontId="33" fillId="0" borderId="23" xfId="1" applyFont="1" applyFill="1" applyBorder="1" applyAlignment="1">
      <alignment horizontal="left" vertical="center" wrapText="1" indent="2"/>
    </xf>
    <xf numFmtId="164" fontId="45" fillId="0" borderId="0" xfId="1" applyNumberFormat="1" applyFont="1" applyBorder="1" applyAlignment="1" applyProtection="1">
      <alignment horizontal="center"/>
      <protection locked="0"/>
    </xf>
    <xf numFmtId="0" fontId="90" fillId="0" borderId="0" xfId="1" applyFont="1" applyFill="1" applyBorder="1" applyAlignment="1">
      <alignment vertical="center"/>
    </xf>
    <xf numFmtId="0" fontId="40" fillId="0" borderId="0" xfId="1" applyFont="1" applyFill="1" applyBorder="1" applyAlignment="1">
      <alignment vertical="center"/>
    </xf>
    <xf numFmtId="0" fontId="33" fillId="5" borderId="94" xfId="1" applyFont="1" applyFill="1" applyBorder="1" applyAlignment="1">
      <alignment horizontal="center" vertical="center" wrapText="1"/>
    </xf>
    <xf numFmtId="0" fontId="13" fillId="0" borderId="0" xfId="27" applyFont="1" applyBorder="1" applyAlignment="1"/>
    <xf numFmtId="0" fontId="47" fillId="0" borderId="0" xfId="2" applyFont="1" applyBorder="1" applyAlignment="1">
      <alignment vertical="center" wrapText="1"/>
    </xf>
    <xf numFmtId="0" fontId="47" fillId="0" borderId="0" xfId="27" applyFont="1" applyFill="1" applyBorder="1" applyAlignment="1"/>
    <xf numFmtId="177" fontId="67" fillId="4" borderId="0" xfId="41" applyNumberFormat="1" applyFont="1" applyFill="1" applyAlignment="1" applyProtection="1">
      <alignment horizontal="right" vertical="center"/>
      <protection locked="0"/>
    </xf>
    <xf numFmtId="177" fontId="42" fillId="0" borderId="0" xfId="41" applyNumberFormat="1" applyFont="1" applyFill="1" applyAlignment="1" applyProtection="1">
      <alignment horizontal="right" vertical="center"/>
      <protection locked="0"/>
    </xf>
    <xf numFmtId="164" fontId="92" fillId="0" borderId="0" xfId="41" applyNumberFormat="1" applyFont="1" applyFill="1" applyAlignment="1" applyProtection="1">
      <alignment horizontal="left"/>
      <protection locked="0"/>
    </xf>
    <xf numFmtId="164" fontId="42" fillId="0" borderId="0" xfId="41" applyNumberFormat="1" applyFont="1" applyFill="1" applyAlignment="1" applyProtection="1">
      <alignment horizontal="right"/>
      <protection locked="0"/>
    </xf>
    <xf numFmtId="0" fontId="45" fillId="0" borderId="0" xfId="27" applyNumberFormat="1" applyFont="1" applyFill="1" applyBorder="1" applyAlignment="1">
      <alignment horizontal="right" wrapText="1"/>
    </xf>
    <xf numFmtId="177" fontId="33" fillId="0" borderId="66" xfId="41" applyNumberFormat="1" applyFont="1" applyFill="1" applyBorder="1" applyAlignment="1" applyProtection="1">
      <alignment horizontal="right" vertical="center"/>
      <protection locked="0"/>
    </xf>
    <xf numFmtId="164" fontId="33" fillId="0" borderId="66" xfId="41" applyNumberFormat="1" applyFont="1" applyFill="1" applyBorder="1" applyAlignment="1" applyProtection="1">
      <alignment horizontal="right"/>
      <protection locked="0"/>
    </xf>
    <xf numFmtId="0" fontId="47" fillId="0" borderId="66" xfId="27" applyNumberFormat="1" applyFont="1" applyFill="1" applyBorder="1" applyAlignment="1">
      <alignment horizontal="right" wrapText="1"/>
    </xf>
    <xf numFmtId="0" fontId="47" fillId="0" borderId="66" xfId="27" applyNumberFormat="1" applyFont="1" applyFill="1" applyBorder="1" applyAlignment="1">
      <alignment horizontal="left" wrapText="1"/>
    </xf>
    <xf numFmtId="177" fontId="68" fillId="4" borderId="0" xfId="41" applyNumberFormat="1" applyFont="1" applyFill="1" applyAlignment="1" applyProtection="1">
      <alignment horizontal="right" vertical="center"/>
      <protection locked="0"/>
    </xf>
    <xf numFmtId="0" fontId="68" fillId="4" borderId="0" xfId="41" applyFont="1" applyFill="1" applyAlignment="1" applyProtection="1">
      <alignment horizontal="right" vertical="center"/>
      <protection locked="0"/>
    </xf>
    <xf numFmtId="0" fontId="68" fillId="4" borderId="0" xfId="41" applyFont="1" applyFill="1" applyAlignment="1" applyProtection="1">
      <alignment vertical="center"/>
      <protection locked="0"/>
    </xf>
    <xf numFmtId="180" fontId="68" fillId="4" borderId="0" xfId="41" applyNumberFormat="1" applyFont="1" applyFill="1" applyAlignment="1" applyProtection="1">
      <alignment horizontal="right" vertical="center"/>
    </xf>
    <xf numFmtId="177" fontId="68" fillId="4" borderId="0" xfId="41" applyNumberFormat="1" applyFont="1" applyFill="1" applyAlignment="1" applyProtection="1">
      <alignment horizontal="right" vertical="center"/>
    </xf>
    <xf numFmtId="180" fontId="33" fillId="0" borderId="66" xfId="41" applyNumberFormat="1" applyFont="1" applyFill="1" applyBorder="1" applyAlignment="1" applyProtection="1">
      <alignment horizontal="right" vertical="center"/>
      <protection locked="0"/>
    </xf>
    <xf numFmtId="180" fontId="33" fillId="0" borderId="66" xfId="41" applyNumberFormat="1" applyFont="1" applyFill="1" applyBorder="1" applyAlignment="1" applyProtection="1">
      <alignment horizontal="right" vertical="center"/>
    </xf>
    <xf numFmtId="0" fontId="33" fillId="0" borderId="66" xfId="41" applyFont="1" applyFill="1" applyBorder="1" applyAlignment="1" applyProtection="1">
      <alignment vertical="center"/>
      <protection locked="0"/>
    </xf>
    <xf numFmtId="164" fontId="68" fillId="4" borderId="0" xfId="41" applyNumberFormat="1" applyFont="1" applyFill="1" applyAlignment="1" applyProtection="1">
      <alignment horizontal="right" vertical="center"/>
      <protection locked="0"/>
    </xf>
    <xf numFmtId="164" fontId="68" fillId="4" borderId="0" xfId="41" applyNumberFormat="1" applyFont="1" applyFill="1" applyAlignment="1" applyProtection="1">
      <alignment vertical="center"/>
      <protection locked="0"/>
    </xf>
    <xf numFmtId="164" fontId="68" fillId="4" borderId="0" xfId="41" applyNumberFormat="1" applyFont="1" applyFill="1" applyAlignment="1" applyProtection="1">
      <alignment vertical="center"/>
    </xf>
    <xf numFmtId="164" fontId="33" fillId="0" borderId="67" xfId="41" applyNumberFormat="1" applyFont="1" applyFill="1" applyBorder="1" applyAlignment="1" applyProtection="1">
      <alignment vertical="center"/>
      <protection locked="0"/>
    </xf>
    <xf numFmtId="164" fontId="33" fillId="0" borderId="67" xfId="41" applyNumberFormat="1" applyFont="1" applyFill="1" applyBorder="1" applyAlignment="1" applyProtection="1">
      <alignment vertical="center"/>
    </xf>
    <xf numFmtId="0" fontId="47" fillId="0" borderId="67" xfId="27" applyNumberFormat="1" applyFont="1" applyFill="1" applyBorder="1" applyAlignment="1">
      <alignment horizontal="right" wrapText="1"/>
    </xf>
    <xf numFmtId="0" fontId="94" fillId="0" borderId="0" xfId="27" applyFont="1" applyFill="1" applyAlignment="1">
      <alignment horizontal="center" vertical="center"/>
    </xf>
    <xf numFmtId="0" fontId="55" fillId="0" borderId="0" xfId="1" applyFont="1" applyFill="1" applyBorder="1"/>
    <xf numFmtId="0" fontId="31" fillId="4" borderId="0" xfId="1" applyNumberFormat="1" applyFont="1" applyFill="1" applyBorder="1" applyAlignment="1" applyProtection="1">
      <alignment vertical="top" wrapText="1"/>
    </xf>
    <xf numFmtId="2" fontId="31" fillId="4" borderId="0" xfId="1" applyNumberFormat="1" applyFont="1" applyFill="1" applyBorder="1" applyAlignment="1" applyProtection="1">
      <alignment vertical="top" wrapText="1"/>
    </xf>
    <xf numFmtId="0" fontId="55" fillId="0" borderId="0" xfId="1" applyFont="1" applyFill="1" applyBorder="1" applyAlignment="1">
      <alignment vertical="center"/>
    </xf>
    <xf numFmtId="0" fontId="55" fillId="4" borderId="0" xfId="1" applyFont="1" applyFill="1" applyBorder="1" applyAlignment="1">
      <alignment vertical="center"/>
    </xf>
    <xf numFmtId="0" fontId="33" fillId="5" borderId="10" xfId="1" applyFont="1" applyFill="1" applyBorder="1" applyAlignment="1">
      <alignment horizontal="center" vertical="center" wrapText="1"/>
    </xf>
    <xf numFmtId="0" fontId="33" fillId="5" borderId="8" xfId="1" applyFont="1" applyFill="1" applyBorder="1" applyAlignment="1">
      <alignment horizontal="center" vertical="center" wrapText="1"/>
    </xf>
    <xf numFmtId="0" fontId="33" fillId="4" borderId="0" xfId="1" applyFont="1" applyFill="1" applyBorder="1" applyAlignment="1">
      <alignment vertical="center"/>
    </xf>
    <xf numFmtId="0" fontId="75" fillId="0" borderId="0" xfId="1" applyFont="1" applyFill="1" applyBorder="1" applyAlignment="1">
      <alignment vertical="center"/>
    </xf>
    <xf numFmtId="164" fontId="42" fillId="4" borderId="0" xfId="41" applyNumberFormat="1" applyFont="1" applyFill="1" applyBorder="1" applyAlignment="1" applyProtection="1">
      <alignment horizontal="center" vertical="center"/>
      <protection locked="0"/>
    </xf>
    <xf numFmtId="0" fontId="47" fillId="0" borderId="66" xfId="1" applyFont="1" applyFill="1" applyBorder="1" applyAlignment="1">
      <alignment horizontal="left" vertical="center"/>
    </xf>
    <xf numFmtId="0" fontId="47" fillId="0" borderId="66" xfId="1" applyFont="1" applyFill="1" applyBorder="1" applyAlignment="1">
      <alignment horizontal="center" vertical="center"/>
    </xf>
    <xf numFmtId="164" fontId="33" fillId="0" borderId="66" xfId="41" applyNumberFormat="1" applyFont="1" applyFill="1" applyBorder="1" applyAlignment="1" applyProtection="1">
      <alignment horizontal="center" vertical="center"/>
      <protection locked="0"/>
    </xf>
    <xf numFmtId="0" fontId="33" fillId="0" borderId="66" xfId="1" applyFont="1" applyFill="1" applyBorder="1" applyAlignment="1">
      <alignment horizontal="center" vertical="center" wrapText="1"/>
    </xf>
    <xf numFmtId="0" fontId="47" fillId="0" borderId="66" xfId="1" applyFont="1" applyFill="1" applyBorder="1" applyAlignment="1">
      <alignment vertical="center"/>
    </xf>
    <xf numFmtId="164" fontId="33" fillId="0" borderId="66" xfId="41" applyNumberFormat="1" applyFont="1" applyFill="1" applyBorder="1" applyAlignment="1" applyProtection="1">
      <alignment horizontal="left" vertical="center"/>
      <protection locked="0"/>
    </xf>
    <xf numFmtId="164" fontId="33" fillId="0" borderId="66" xfId="1" applyNumberFormat="1" applyFont="1" applyFill="1" applyBorder="1" applyAlignment="1" applyProtection="1">
      <alignment horizontal="center" vertical="center"/>
      <protection locked="0"/>
    </xf>
    <xf numFmtId="164" fontId="33" fillId="0" borderId="88" xfId="1" applyNumberFormat="1" applyFont="1" applyFill="1" applyBorder="1" applyAlignment="1" applyProtection="1">
      <alignment horizontal="center" vertical="center"/>
      <protection locked="0"/>
    </xf>
    <xf numFmtId="0" fontId="33" fillId="0" borderId="67" xfId="1" applyFont="1" applyFill="1" applyBorder="1" applyAlignment="1">
      <alignment horizontal="center" vertical="center" wrapText="1"/>
    </xf>
    <xf numFmtId="0" fontId="33" fillId="5" borderId="97" xfId="1" applyFont="1" applyFill="1" applyBorder="1" applyAlignment="1">
      <alignment horizontal="center" vertical="center" wrapText="1"/>
    </xf>
    <xf numFmtId="0" fontId="33" fillId="5" borderId="96" xfId="1" applyFont="1" applyFill="1" applyBorder="1" applyAlignment="1">
      <alignment horizontal="center" vertical="center" wrapText="1"/>
    </xf>
    <xf numFmtId="0" fontId="55" fillId="0" borderId="0" xfId="1" applyFont="1" applyFill="1" applyBorder="1" applyAlignment="1"/>
    <xf numFmtId="0" fontId="95" fillId="0" borderId="0" xfId="1" applyFont="1" applyFill="1" applyBorder="1" applyAlignment="1">
      <alignment vertical="center"/>
    </xf>
    <xf numFmtId="0" fontId="95" fillId="0" borderId="0" xfId="1" applyNumberFormat="1" applyFont="1" applyFill="1" applyBorder="1" applyAlignment="1" applyProtection="1">
      <alignment horizontal="left"/>
      <protection locked="0"/>
    </xf>
    <xf numFmtId="0" fontId="64" fillId="0" borderId="0" xfId="1" applyNumberFormat="1" applyFont="1" applyFill="1" applyBorder="1" applyAlignment="1" applyProtection="1">
      <alignment horizontal="left"/>
      <protection locked="0"/>
    </xf>
    <xf numFmtId="0" fontId="95" fillId="0" borderId="0" xfId="1" applyFont="1" applyFill="1" applyBorder="1" applyAlignment="1"/>
    <xf numFmtId="0" fontId="40" fillId="0" borderId="79" xfId="1" applyFont="1" applyFill="1" applyBorder="1" applyAlignment="1">
      <alignment horizontal="right" vertical="center" indent="2"/>
    </xf>
    <xf numFmtId="0" fontId="33" fillId="0" borderId="79" xfId="1" applyFont="1" applyFill="1" applyBorder="1" applyAlignment="1">
      <alignment vertical="center" wrapText="1"/>
    </xf>
    <xf numFmtId="181" fontId="40" fillId="0" borderId="23" xfId="1" applyNumberFormat="1" applyFont="1" applyFill="1" applyBorder="1" applyAlignment="1">
      <alignment horizontal="right" vertical="center" indent="2"/>
    </xf>
    <xf numFmtId="170" fontId="40" fillId="0" borderId="23" xfId="42" applyNumberFormat="1" applyFont="1" applyFill="1" applyBorder="1" applyAlignment="1" applyProtection="1">
      <alignment horizontal="right" vertical="center" indent="2"/>
      <protection locked="0"/>
    </xf>
    <xf numFmtId="0" fontId="74" fillId="0" borderId="0" xfId="1" applyFont="1" applyFill="1" applyBorder="1" applyAlignment="1">
      <alignment horizontal="left" vertical="center" indent="1"/>
    </xf>
    <xf numFmtId="170" fontId="40" fillId="0" borderId="0" xfId="24" applyNumberFormat="1" applyFont="1" applyFill="1" applyBorder="1" applyAlignment="1" applyProtection="1">
      <alignment horizontal="right" vertical="center" indent="2"/>
      <protection locked="0"/>
    </xf>
    <xf numFmtId="170" fontId="40" fillId="0" borderId="77" xfId="42" applyNumberFormat="1" applyFont="1" applyFill="1" applyBorder="1" applyAlignment="1" applyProtection="1">
      <alignment horizontal="right" vertical="center" indent="2"/>
      <protection locked="0"/>
    </xf>
    <xf numFmtId="0" fontId="33" fillId="0" borderId="77" xfId="1" applyFont="1" applyFill="1" applyBorder="1" applyAlignment="1">
      <alignment horizontal="left" vertical="center" wrapText="1"/>
    </xf>
    <xf numFmtId="0" fontId="46" fillId="0" borderId="68" xfId="1" applyFont="1" applyFill="1" applyBorder="1" applyAlignment="1">
      <alignment horizontal="center" vertical="center"/>
    </xf>
    <xf numFmtId="0" fontId="13" fillId="0" borderId="0" xfId="27" applyFont="1" applyFill="1" applyBorder="1" applyAlignment="1"/>
    <xf numFmtId="182" fontId="9" fillId="0" borderId="0" xfId="3" applyNumberFormat="1" applyFont="1" applyFill="1" applyBorder="1" applyAlignment="1" applyProtection="1">
      <alignment horizontal="right" vertical="center" wrapText="1"/>
      <protection locked="0"/>
    </xf>
    <xf numFmtId="164" fontId="9" fillId="0" borderId="0" xfId="27" applyNumberFormat="1" applyFont="1" applyFill="1" applyBorder="1" applyAlignment="1">
      <alignment horizontal="center" vertical="center"/>
    </xf>
    <xf numFmtId="49" fontId="42" fillId="0" borderId="69" xfId="27" applyNumberFormat="1" applyFont="1" applyFill="1" applyBorder="1" applyAlignment="1">
      <alignment horizontal="right" wrapText="1"/>
    </xf>
    <xf numFmtId="0" fontId="42" fillId="0" borderId="69" xfId="27" applyNumberFormat="1" applyFont="1" applyFill="1" applyBorder="1" applyAlignment="1">
      <alignment horizontal="right" wrapText="1"/>
    </xf>
    <xf numFmtId="49" fontId="33" fillId="0" borderId="66" xfId="27" applyNumberFormat="1" applyFont="1" applyFill="1" applyBorder="1" applyAlignment="1">
      <alignment horizontal="right" wrapText="1"/>
    </xf>
    <xf numFmtId="0" fontId="33" fillId="0" borderId="66" xfId="27" applyNumberFormat="1" applyFont="1" applyFill="1" applyBorder="1" applyAlignment="1">
      <alignment horizontal="right" wrapText="1"/>
    </xf>
    <xf numFmtId="49" fontId="33" fillId="0" borderId="66" xfId="27" applyNumberFormat="1" applyFont="1" applyFill="1" applyBorder="1" applyAlignment="1">
      <alignment horizontal="left" wrapText="1"/>
    </xf>
    <xf numFmtId="49" fontId="33" fillId="0" borderId="67" xfId="27" applyNumberFormat="1" applyFont="1" applyFill="1" applyBorder="1" applyAlignment="1">
      <alignment horizontal="right" wrapText="1"/>
    </xf>
    <xf numFmtId="0" fontId="33" fillId="0" borderId="67" xfId="27" applyNumberFormat="1" applyFont="1" applyFill="1" applyBorder="1" applyAlignment="1">
      <alignment horizontal="right" wrapText="1"/>
    </xf>
    <xf numFmtId="0" fontId="13" fillId="4" borderId="0" xfId="27" applyFont="1" applyFill="1" applyBorder="1" applyAlignment="1"/>
    <xf numFmtId="0" fontId="42" fillId="4" borderId="68" xfId="27" applyFont="1" applyFill="1" applyBorder="1" applyAlignment="1">
      <alignment horizontal="center" vertical="center" wrapText="1"/>
    </xf>
    <xf numFmtId="0" fontId="74" fillId="0" borderId="79" xfId="1" applyFont="1" applyFill="1" applyBorder="1" applyAlignment="1">
      <alignment vertical="center"/>
    </xf>
    <xf numFmtId="184" fontId="40" fillId="0" borderId="79" xfId="1" applyNumberFormat="1" applyFont="1" applyFill="1" applyBorder="1" applyAlignment="1">
      <alignment horizontal="right" vertical="center" wrapText="1" indent="2"/>
    </xf>
    <xf numFmtId="0" fontId="33" fillId="0" borderId="79" xfId="1" applyFont="1" applyFill="1" applyBorder="1" applyAlignment="1">
      <alignment horizontal="left" vertical="center" indent="1"/>
    </xf>
    <xf numFmtId="0" fontId="74" fillId="0" borderId="23" xfId="1" applyFont="1" applyFill="1" applyBorder="1" applyAlignment="1">
      <alignment vertical="center"/>
    </xf>
    <xf numFmtId="184" fontId="40" fillId="0" borderId="23" xfId="1" applyNumberFormat="1" applyFont="1" applyFill="1" applyBorder="1" applyAlignment="1">
      <alignment horizontal="right" vertical="center" wrapText="1" indent="2"/>
    </xf>
    <xf numFmtId="0" fontId="33" fillId="0" borderId="23" xfId="1" applyFont="1" applyFill="1" applyBorder="1" applyAlignment="1">
      <alignment horizontal="left" vertical="center" indent="1"/>
    </xf>
    <xf numFmtId="0" fontId="74" fillId="0" borderId="23" xfId="1" applyFont="1" applyFill="1" applyBorder="1" applyAlignment="1">
      <alignment vertical="center" wrapText="1"/>
    </xf>
    <xf numFmtId="2" fontId="74" fillId="0" borderId="0" xfId="1" applyNumberFormat="1" applyFont="1" applyFill="1" applyBorder="1" applyAlignment="1">
      <alignment horizontal="left" vertical="center" wrapText="1"/>
    </xf>
    <xf numFmtId="184" fontId="40" fillId="0" borderId="0" xfId="1" applyNumberFormat="1" applyFont="1" applyFill="1" applyBorder="1" applyAlignment="1">
      <alignment horizontal="right" vertical="center" wrapText="1" indent="2"/>
    </xf>
    <xf numFmtId="2" fontId="74" fillId="0" borderId="0" xfId="1" applyNumberFormat="1" applyFont="1" applyFill="1" applyBorder="1" applyAlignment="1">
      <alignment horizontal="left" vertical="top" wrapText="1"/>
    </xf>
    <xf numFmtId="0" fontId="46" fillId="0" borderId="79" xfId="1" applyFont="1" applyFill="1" applyBorder="1" applyAlignment="1">
      <alignment horizontal="center" vertical="center"/>
    </xf>
    <xf numFmtId="0" fontId="74" fillId="0" borderId="23" xfId="1" applyFont="1" applyFill="1" applyBorder="1" applyAlignment="1">
      <alignment horizontal="left" vertical="center"/>
    </xf>
    <xf numFmtId="185" fontId="40" fillId="0" borderId="23" xfId="1" applyNumberFormat="1" applyFont="1" applyFill="1" applyBorder="1" applyAlignment="1">
      <alignment horizontal="right" vertical="center" indent="2"/>
    </xf>
    <xf numFmtId="185" fontId="40" fillId="0" borderId="23" xfId="1" applyNumberFormat="1" applyFont="1" applyFill="1" applyBorder="1" applyAlignment="1">
      <alignment horizontal="right" vertical="center" wrapText="1" indent="2"/>
    </xf>
    <xf numFmtId="0" fontId="74" fillId="0" borderId="0" xfId="1" applyFont="1" applyFill="1" applyBorder="1" applyAlignment="1">
      <alignment horizontal="left" vertical="center"/>
    </xf>
    <xf numFmtId="185" fontId="33" fillId="0" borderId="0" xfId="1" applyNumberFormat="1" applyFont="1" applyFill="1" applyBorder="1" applyAlignment="1">
      <alignment horizontal="right" vertical="center" wrapText="1" indent="2"/>
    </xf>
    <xf numFmtId="0" fontId="33" fillId="0" borderId="0" xfId="1" applyFont="1" applyFill="1" applyBorder="1" applyAlignment="1">
      <alignment horizontal="left" vertical="center" indent="1"/>
    </xf>
    <xf numFmtId="2" fontId="45" fillId="0" borderId="68" xfId="1" applyNumberFormat="1" applyFont="1" applyFill="1" applyBorder="1" applyAlignment="1">
      <alignment horizontal="center" vertical="center"/>
    </xf>
    <xf numFmtId="0" fontId="15" fillId="5" borderId="11" xfId="3" applyNumberFormat="1" applyFont="1" applyFill="1" applyBorder="1" applyAlignment="1" applyProtection="1">
      <alignment horizontal="center" vertical="center" wrapText="1"/>
    </xf>
    <xf numFmtId="0" fontId="51" fillId="0" borderId="0" xfId="27" applyNumberFormat="1" applyFont="1" applyFill="1" applyBorder="1" applyAlignment="1" applyProtection="1">
      <alignment horizontal="right" vertical="center" wrapText="1"/>
    </xf>
    <xf numFmtId="182" fontId="51" fillId="0" borderId="0" xfId="27" applyNumberFormat="1" applyFont="1" applyBorder="1" applyAlignment="1">
      <alignment vertical="center"/>
    </xf>
    <xf numFmtId="0" fontId="51" fillId="0" borderId="0" xfId="27" applyNumberFormat="1" applyFont="1" applyFill="1" applyBorder="1" applyAlignment="1">
      <alignment horizontal="left" vertical="center" wrapText="1"/>
    </xf>
    <xf numFmtId="182" fontId="15" fillId="0" borderId="66" xfId="27" applyNumberFormat="1" applyFont="1" applyBorder="1" applyAlignment="1">
      <alignment vertical="center"/>
    </xf>
    <xf numFmtId="0" fontId="15" fillId="0" borderId="66" xfId="27" applyNumberFormat="1" applyFont="1" applyFill="1" applyBorder="1" applyAlignment="1">
      <alignment horizontal="left" vertical="center" wrapText="1"/>
    </xf>
    <xf numFmtId="0" fontId="12" fillId="0" borderId="0" xfId="28" applyFont="1" applyAlignment="1"/>
    <xf numFmtId="182" fontId="15" fillId="0" borderId="66" xfId="27" applyNumberFormat="1" applyFont="1" applyFill="1" applyBorder="1" applyAlignment="1">
      <alignment vertical="center"/>
    </xf>
    <xf numFmtId="182" fontId="15" fillId="0" borderId="66" xfId="27" applyNumberFormat="1" applyFont="1" applyBorder="1" applyAlignment="1" applyProtection="1">
      <alignment horizontal="right" vertical="center"/>
      <protection locked="0"/>
    </xf>
    <xf numFmtId="182" fontId="15" fillId="0" borderId="66" xfId="27" applyNumberFormat="1" applyFont="1" applyFill="1" applyBorder="1" applyAlignment="1">
      <alignment horizontal="right" vertical="center" wrapText="1"/>
    </xf>
    <xf numFmtId="182" fontId="15" fillId="0" borderId="66" xfId="3" applyNumberFormat="1" applyFont="1" applyFill="1" applyBorder="1" applyAlignment="1">
      <alignment horizontal="right" vertical="center" wrapText="1"/>
    </xf>
    <xf numFmtId="182" fontId="15" fillId="0" borderId="0" xfId="27" applyNumberFormat="1" applyFont="1" applyBorder="1" applyAlignment="1">
      <alignment vertical="center"/>
    </xf>
    <xf numFmtId="182" fontId="15" fillId="0" borderId="0" xfId="3" applyNumberFormat="1" applyFont="1" applyFill="1" applyBorder="1" applyAlignment="1">
      <alignment horizontal="right" vertical="center" wrapText="1"/>
    </xf>
    <xf numFmtId="0" fontId="15" fillId="0" borderId="0" xfId="27" applyNumberFormat="1" applyFont="1" applyFill="1" applyBorder="1" applyAlignment="1">
      <alignment horizontal="left" vertical="center" wrapText="1"/>
    </xf>
    <xf numFmtId="183" fontId="15" fillId="0" borderId="0" xfId="3" applyNumberFormat="1" applyFont="1" applyFill="1" applyBorder="1" applyAlignment="1">
      <alignment horizontal="center" vertical="center" wrapText="1"/>
    </xf>
    <xf numFmtId="0" fontId="77" fillId="0" borderId="0" xfId="1" applyNumberFormat="1" applyFont="1" applyFill="1" applyBorder="1" applyAlignment="1" applyProtection="1">
      <alignment horizontal="right" vertical="center" wrapText="1"/>
    </xf>
    <xf numFmtId="0" fontId="47" fillId="0" borderId="0" xfId="0" applyFont="1"/>
    <xf numFmtId="0" fontId="75" fillId="0" borderId="0" xfId="0" applyFont="1"/>
    <xf numFmtId="0" fontId="33" fillId="5" borderId="53" xfId="3" applyNumberFormat="1" applyFont="1" applyFill="1" applyBorder="1" applyAlignment="1" applyProtection="1">
      <alignment horizontal="center" vertical="center" wrapText="1"/>
    </xf>
    <xf numFmtId="0" fontId="33" fillId="5" borderId="47" xfId="3" applyNumberFormat="1" applyFont="1" applyFill="1" applyBorder="1" applyAlignment="1">
      <alignment horizontal="center" vertical="center" wrapText="1"/>
    </xf>
    <xf numFmtId="0" fontId="33" fillId="5" borderId="47" xfId="3" applyNumberFormat="1" applyFont="1" applyFill="1" applyBorder="1" applyAlignment="1" applyProtection="1">
      <alignment horizontal="center" vertical="center" wrapText="1"/>
    </xf>
    <xf numFmtId="0" fontId="33" fillId="5" borderId="51" xfId="3" applyNumberFormat="1" applyFont="1" applyFill="1" applyBorder="1" applyAlignment="1" applyProtection="1">
      <alignment horizontal="center" vertical="center" wrapText="1"/>
    </xf>
    <xf numFmtId="0" fontId="47" fillId="0" borderId="89" xfId="0" applyFont="1" applyBorder="1" applyAlignment="1">
      <alignment vertical="center" wrapText="1"/>
    </xf>
    <xf numFmtId="186" fontId="40" fillId="0" borderId="89" xfId="1" applyNumberFormat="1" applyFont="1" applyBorder="1" applyAlignment="1">
      <alignment horizontal="right" vertical="center" wrapText="1" indent="1"/>
    </xf>
    <xf numFmtId="0" fontId="47" fillId="0" borderId="0" xfId="0" applyFont="1" applyBorder="1" applyAlignment="1">
      <alignment horizontal="left" vertical="center" wrapText="1"/>
    </xf>
    <xf numFmtId="182" fontId="40" fillId="0" borderId="0" xfId="1" applyNumberFormat="1" applyFont="1" applyBorder="1" applyAlignment="1">
      <alignment horizontal="right" vertical="center" indent="1"/>
    </xf>
    <xf numFmtId="182" fontId="40" fillId="0" borderId="0" xfId="1" applyNumberFormat="1" applyFont="1" applyBorder="1" applyAlignment="1">
      <alignment horizontal="right" vertical="center" wrapText="1" indent="1"/>
    </xf>
    <xf numFmtId="182" fontId="33" fillId="0" borderId="0" xfId="1" applyNumberFormat="1" applyFont="1" applyBorder="1" applyAlignment="1">
      <alignment horizontal="right" vertical="center" wrapText="1" indent="1"/>
    </xf>
    <xf numFmtId="0" fontId="16" fillId="5" borderId="11" xfId="27" applyFont="1" applyFill="1" applyBorder="1" applyAlignment="1">
      <alignment horizontal="center" vertical="center" wrapText="1"/>
    </xf>
    <xf numFmtId="0" fontId="16" fillId="5" borderId="10" xfId="27" applyFont="1" applyFill="1" applyBorder="1" applyAlignment="1">
      <alignment horizontal="center" vertical="center" wrapText="1"/>
    </xf>
    <xf numFmtId="0" fontId="16" fillId="5" borderId="9" xfId="27" applyFont="1" applyFill="1" applyBorder="1" applyAlignment="1">
      <alignment horizontal="center" vertical="center" wrapText="1"/>
    </xf>
    <xf numFmtId="0" fontId="16" fillId="4" borderId="0" xfId="27" applyFont="1" applyFill="1" applyBorder="1" applyAlignment="1"/>
    <xf numFmtId="0" fontId="56" fillId="0" borderId="0" xfId="27" applyFont="1" applyAlignment="1"/>
    <xf numFmtId="173" fontId="59" fillId="0" borderId="0" xfId="35" applyNumberFormat="1" applyFont="1" applyFill="1" applyAlignment="1" applyProtection="1">
      <alignment vertical="center"/>
    </xf>
    <xf numFmtId="167" fontId="51" fillId="0" borderId="0" xfId="27" applyNumberFormat="1" applyFont="1" applyFill="1" applyBorder="1" applyAlignment="1" applyProtection="1">
      <alignment vertical="center"/>
      <protection locked="0"/>
    </xf>
    <xf numFmtId="173" fontId="51" fillId="0" borderId="0" xfId="35" applyNumberFormat="1" applyFont="1" applyFill="1" applyAlignment="1" applyProtection="1">
      <alignment vertical="center"/>
    </xf>
    <xf numFmtId="0" fontId="51" fillId="0" borderId="0" xfId="27" applyFont="1" applyAlignment="1">
      <alignment horizontal="justify" vertical="justify"/>
    </xf>
    <xf numFmtId="167" fontId="15" fillId="0" borderId="66" xfId="27" applyNumberFormat="1" applyFont="1" applyFill="1" applyBorder="1" applyAlignment="1" applyProtection="1">
      <alignment vertical="center"/>
      <protection locked="0"/>
    </xf>
    <xf numFmtId="173" fontId="15" fillId="0" borderId="66" xfId="35" applyNumberFormat="1" applyFont="1" applyFill="1" applyBorder="1" applyAlignment="1" applyProtection="1">
      <alignment vertical="center"/>
    </xf>
    <xf numFmtId="0" fontId="15" fillId="0" borderId="66" xfId="27" applyFont="1" applyBorder="1" applyAlignment="1">
      <alignment horizontal="justify" vertical="justify"/>
    </xf>
    <xf numFmtId="173" fontId="9" fillId="0" borderId="0" xfId="35" applyNumberFormat="1" applyFont="1" applyFill="1" applyAlignment="1" applyProtection="1">
      <alignment vertical="center"/>
    </xf>
    <xf numFmtId="187" fontId="16" fillId="0" borderId="66" xfId="27" applyNumberFormat="1" applyFont="1" applyFill="1" applyBorder="1" applyAlignment="1">
      <alignment horizontal="right" vertical="center" wrapText="1"/>
    </xf>
    <xf numFmtId="0" fontId="16" fillId="0" borderId="66" xfId="27" applyFont="1" applyFill="1" applyBorder="1" applyAlignment="1">
      <alignment horizontal="left" wrapText="1"/>
    </xf>
    <xf numFmtId="3" fontId="15" fillId="3" borderId="66" xfId="35" applyNumberFormat="1" applyFont="1" applyFill="1" applyBorder="1" applyAlignment="1" applyProtection="1">
      <alignment horizontal="right"/>
      <protection locked="0"/>
    </xf>
    <xf numFmtId="187" fontId="15" fillId="3" borderId="66" xfId="35" applyNumberFormat="1" applyFont="1" applyFill="1" applyBorder="1" applyAlignment="1" applyProtection="1">
      <alignment horizontal="right"/>
      <protection locked="0"/>
    </xf>
    <xf numFmtId="187" fontId="15" fillId="0" borderId="66" xfId="35" applyNumberFormat="1" applyFont="1" applyFill="1" applyBorder="1" applyAlignment="1" applyProtection="1">
      <alignment horizontal="right"/>
      <protection locked="0"/>
    </xf>
    <xf numFmtId="173" fontId="9" fillId="3" borderId="0" xfId="35" applyNumberFormat="1" applyFont="1" applyFill="1" applyAlignment="1" applyProtection="1">
      <alignment vertical="center"/>
    </xf>
    <xf numFmtId="3" fontId="15" fillId="3" borderId="0" xfId="35" applyNumberFormat="1" applyFont="1" applyFill="1" applyAlignment="1" applyProtection="1">
      <alignment horizontal="right"/>
      <protection locked="0"/>
    </xf>
    <xf numFmtId="187" fontId="15" fillId="3" borderId="0" xfId="35" applyNumberFormat="1" applyFont="1" applyFill="1" applyAlignment="1" applyProtection="1">
      <alignment horizontal="right"/>
      <protection locked="0"/>
    </xf>
    <xf numFmtId="187" fontId="15" fillId="0" borderId="0" xfId="35" applyNumberFormat="1" applyFont="1" applyFill="1" applyAlignment="1" applyProtection="1">
      <alignment horizontal="right"/>
      <protection locked="0"/>
    </xf>
    <xf numFmtId="0" fontId="16" fillId="4" borderId="0" xfId="27" applyFont="1" applyFill="1" applyBorder="1" applyAlignment="1">
      <alignment horizontal="left" wrapText="1"/>
    </xf>
    <xf numFmtId="0" fontId="16" fillId="4" borderId="0" xfId="27" applyFont="1" applyFill="1" applyBorder="1" applyAlignment="1">
      <alignment horizontal="center" vertical="center"/>
    </xf>
    <xf numFmtId="0" fontId="16" fillId="0" borderId="0" xfId="27" applyFont="1" applyFill="1" applyBorder="1" applyAlignment="1">
      <alignment horizontal="left" wrapText="1" indent="1"/>
    </xf>
    <xf numFmtId="179" fontId="15" fillId="0" borderId="69" xfId="35" applyNumberFormat="1" applyFont="1" applyFill="1" applyBorder="1" applyAlignment="1" applyProtection="1">
      <alignment horizontal="right"/>
      <protection locked="0"/>
    </xf>
    <xf numFmtId="187" fontId="15" fillId="0" borderId="69" xfId="35" applyNumberFormat="1" applyFont="1" applyFill="1" applyBorder="1" applyAlignment="1" applyProtection="1">
      <alignment horizontal="right"/>
      <protection locked="0"/>
    </xf>
    <xf numFmtId="179" fontId="15" fillId="0" borderId="66" xfId="35" applyNumberFormat="1" applyFont="1" applyFill="1" applyBorder="1" applyAlignment="1" applyProtection="1">
      <alignment horizontal="right"/>
      <protection locked="0"/>
    </xf>
    <xf numFmtId="0" fontId="16" fillId="0" borderId="66" xfId="27" applyFont="1" applyFill="1" applyBorder="1" applyAlignment="1">
      <alignment horizontal="left" wrapText="1" indent="1"/>
    </xf>
    <xf numFmtId="0" fontId="16" fillId="0" borderId="66" xfId="27" applyFont="1" applyFill="1" applyBorder="1" applyAlignment="1">
      <alignment horizontal="left" wrapText="1" indent="2"/>
    </xf>
    <xf numFmtId="0" fontId="56" fillId="0" borderId="0" xfId="28" applyFont="1" applyAlignment="1"/>
    <xf numFmtId="173" fontId="59" fillId="3" borderId="0" xfId="35" applyNumberFormat="1" applyFont="1" applyFill="1" applyAlignment="1" applyProtection="1">
      <alignment vertical="center"/>
    </xf>
    <xf numFmtId="179" fontId="51" fillId="0" borderId="0" xfId="35" applyNumberFormat="1" applyFont="1" applyFill="1" applyAlignment="1" applyProtection="1">
      <alignment horizontal="right"/>
      <protection locked="0"/>
    </xf>
    <xf numFmtId="187" fontId="51" fillId="0" borderId="0" xfId="35" applyNumberFormat="1" applyFont="1" applyFill="1" applyAlignment="1" applyProtection="1">
      <alignment horizontal="right"/>
      <protection locked="0"/>
    </xf>
    <xf numFmtId="0" fontId="18" fillId="0" borderId="0" xfId="27" applyFont="1" applyFill="1" applyBorder="1" applyAlignment="1">
      <alignment horizontal="left" wrapText="1"/>
    </xf>
    <xf numFmtId="0" fontId="47" fillId="5" borderId="11" xfId="0" applyFont="1" applyFill="1" applyBorder="1" applyAlignment="1">
      <alignment horizontal="center" vertical="center" wrapText="1"/>
    </xf>
    <xf numFmtId="0" fontId="47" fillId="5" borderId="9" xfId="0" applyFont="1" applyFill="1" applyBorder="1" applyAlignment="1">
      <alignment horizontal="center" vertical="center" wrapText="1"/>
    </xf>
    <xf numFmtId="0" fontId="42" fillId="0" borderId="0" xfId="1" applyNumberFormat="1" applyFont="1" applyFill="1" applyBorder="1" applyAlignment="1" applyProtection="1">
      <alignment horizontal="left" vertical="center" wrapText="1"/>
    </xf>
    <xf numFmtId="170" fontId="42" fillId="0" borderId="0" xfId="23" applyNumberFormat="1" applyFont="1" applyFill="1" applyBorder="1" applyAlignment="1" applyProtection="1">
      <alignment horizontal="right" vertical="center" indent="1"/>
      <protection locked="0"/>
    </xf>
    <xf numFmtId="171" fontId="33" fillId="0" borderId="23" xfId="1" applyNumberFormat="1" applyFont="1" applyFill="1" applyBorder="1" applyAlignment="1" applyProtection="1">
      <alignment horizontal="right" vertical="center" indent="1"/>
      <protection locked="0"/>
    </xf>
    <xf numFmtId="173" fontId="33" fillId="0" borderId="23" xfId="1" applyNumberFormat="1" applyFont="1" applyFill="1" applyBorder="1" applyAlignment="1" applyProtection="1">
      <alignment horizontal="right" vertical="center" indent="1"/>
      <protection locked="0"/>
    </xf>
    <xf numFmtId="173" fontId="33" fillId="0" borderId="76" xfId="1" applyNumberFormat="1" applyFont="1" applyFill="1" applyBorder="1" applyAlignment="1" applyProtection="1">
      <alignment horizontal="right" vertical="center" wrapText="1" indent="1"/>
      <protection locked="0"/>
    </xf>
    <xf numFmtId="0" fontId="47" fillId="0" borderId="0" xfId="0" applyFont="1" applyBorder="1"/>
    <xf numFmtId="0" fontId="40" fillId="5" borderId="7" xfId="0" applyFont="1" applyFill="1" applyBorder="1" applyAlignment="1">
      <alignment horizontal="center" vertical="center" wrapText="1"/>
    </xf>
    <xf numFmtId="0" fontId="40" fillId="4" borderId="6" xfId="0" applyFont="1" applyFill="1" applyBorder="1" applyAlignment="1">
      <alignment horizontal="center" vertical="center" wrapText="1"/>
    </xf>
    <xf numFmtId="164" fontId="46" fillId="0" borderId="89" xfId="0" applyNumberFormat="1" applyFont="1" applyBorder="1" applyAlignment="1">
      <alignment horizontal="right" vertical="center" indent="1"/>
    </xf>
    <xf numFmtId="0" fontId="46" fillId="0" borderId="89" xfId="0" applyNumberFormat="1" applyFont="1" applyBorder="1" applyAlignment="1">
      <alignment horizontal="left" vertical="center" wrapText="1" indent="1"/>
    </xf>
    <xf numFmtId="164" fontId="40" fillId="0" borderId="89" xfId="0" applyNumberFormat="1" applyFont="1" applyBorder="1" applyAlignment="1">
      <alignment horizontal="right" vertical="center" indent="1"/>
    </xf>
    <xf numFmtId="0" fontId="40" fillId="0" borderId="89" xfId="0" applyNumberFormat="1" applyFont="1" applyBorder="1" applyAlignment="1">
      <alignment horizontal="left" vertical="center" wrapText="1" indent="1"/>
    </xf>
    <xf numFmtId="164" fontId="40" fillId="0" borderId="23" xfId="0" applyNumberFormat="1" applyFont="1" applyBorder="1" applyAlignment="1">
      <alignment horizontal="right" vertical="center" indent="1"/>
    </xf>
    <xf numFmtId="0" fontId="40" fillId="0" borderId="23" xfId="0" applyNumberFormat="1" applyFont="1" applyBorder="1" applyAlignment="1">
      <alignment horizontal="left" vertical="center" wrapText="1" indent="1"/>
    </xf>
    <xf numFmtId="164" fontId="40" fillId="0" borderId="0" xfId="0" applyNumberFormat="1" applyFont="1" applyBorder="1" applyAlignment="1">
      <alignment horizontal="right" vertical="center" indent="1"/>
    </xf>
    <xf numFmtId="0" fontId="40" fillId="0" borderId="0" xfId="0" applyNumberFormat="1" applyFont="1" applyBorder="1" applyAlignment="1">
      <alignment horizontal="left" vertical="center" wrapText="1" indent="1"/>
    </xf>
    <xf numFmtId="0" fontId="40" fillId="0" borderId="0" xfId="0" applyFont="1" applyFill="1" applyBorder="1" applyAlignment="1">
      <alignment horizontal="left" vertical="center"/>
    </xf>
    <xf numFmtId="0" fontId="40" fillId="4" borderId="6" xfId="0" applyFont="1" applyFill="1" applyBorder="1" applyAlignment="1">
      <alignment horizontal="center" vertical="center"/>
    </xf>
    <xf numFmtId="0" fontId="82" fillId="0" borderId="0" xfId="0" applyFont="1"/>
    <xf numFmtId="0" fontId="82" fillId="0" borderId="0" xfId="34" applyFont="1"/>
    <xf numFmtId="0" fontId="82" fillId="0" borderId="0" xfId="43" applyFont="1" applyAlignment="1">
      <alignment horizontal="left" vertical="top"/>
    </xf>
    <xf numFmtId="0" fontId="82" fillId="0" borderId="99" xfId="43" applyFont="1" applyFill="1" applyBorder="1"/>
    <xf numFmtId="0" fontId="97" fillId="0" borderId="100" xfId="43" applyFont="1" applyFill="1" applyBorder="1" applyAlignment="1">
      <alignment horizontal="center" vertical="center" wrapText="1"/>
    </xf>
    <xf numFmtId="0" fontId="97" fillId="0" borderId="99" xfId="43" applyFont="1" applyFill="1" applyBorder="1" applyAlignment="1">
      <alignment horizontal="center" vertical="center" wrapText="1"/>
    </xf>
    <xf numFmtId="3" fontId="97" fillId="0" borderId="0" xfId="43" applyNumberFormat="1" applyFont="1" applyFill="1" applyBorder="1" applyAlignment="1">
      <alignment horizontal="left" vertical="center" wrapText="1"/>
    </xf>
    <xf numFmtId="3" fontId="97" fillId="0" borderId="0" xfId="43" applyNumberFormat="1" applyFont="1" applyAlignment="1">
      <alignment horizontal="right"/>
    </xf>
    <xf numFmtId="179" fontId="97" fillId="0" borderId="0" xfId="43" applyNumberFormat="1" applyFont="1" applyAlignment="1">
      <alignment horizontal="right"/>
    </xf>
    <xf numFmtId="0" fontId="97" fillId="0" borderId="0" xfId="0" applyFont="1" applyAlignment="1">
      <alignment wrapText="1"/>
    </xf>
    <xf numFmtId="0" fontId="98" fillId="0" borderId="0" xfId="43" applyFont="1" applyFill="1" applyBorder="1" applyAlignment="1">
      <alignment horizontal="left" vertical="center" wrapText="1"/>
    </xf>
    <xf numFmtId="3" fontId="98" fillId="0" borderId="0" xfId="43" applyNumberFormat="1" applyFont="1" applyFill="1" applyBorder="1" applyAlignment="1">
      <alignment horizontal="right" vertical="center" wrapText="1"/>
    </xf>
    <xf numFmtId="179" fontId="98" fillId="0" borderId="0" xfId="43" applyNumberFormat="1" applyFont="1" applyFill="1" applyBorder="1" applyAlignment="1">
      <alignment horizontal="right" vertical="center" wrapText="1"/>
    </xf>
    <xf numFmtId="0" fontId="98" fillId="0" borderId="0" xfId="43" applyFont="1" applyBorder="1" applyAlignment="1">
      <alignment horizontal="left" vertical="center" wrapText="1"/>
    </xf>
    <xf numFmtId="0" fontId="97" fillId="0" borderId="0" xfId="43" applyFont="1" applyBorder="1" applyAlignment="1">
      <alignment horizontal="center" vertical="center" wrapText="1"/>
    </xf>
    <xf numFmtId="0" fontId="98" fillId="0" borderId="0" xfId="43" applyFont="1" applyBorder="1" applyAlignment="1">
      <alignment horizontal="right" vertical="center" wrapText="1"/>
    </xf>
    <xf numFmtId="0" fontId="82" fillId="0" borderId="0" xfId="43" applyFont="1" applyBorder="1" applyAlignment="1">
      <alignment horizontal="center"/>
    </xf>
    <xf numFmtId="0" fontId="97" fillId="0" borderId="0" xfId="43" applyFont="1" applyBorder="1" applyAlignment="1">
      <alignment horizontal="right" vertical="center"/>
    </xf>
    <xf numFmtId="0" fontId="98" fillId="0" borderId="0" xfId="43" applyFont="1" applyBorder="1" applyAlignment="1">
      <alignment horizontal="center" vertical="center"/>
    </xf>
    <xf numFmtId="0" fontId="97" fillId="0" borderId="0" xfId="43" applyFont="1" applyBorder="1" applyAlignment="1">
      <alignment horizontal="left" vertical="center"/>
    </xf>
    <xf numFmtId="0" fontId="90" fillId="0" borderId="0" xfId="0" applyFont="1" applyFill="1"/>
    <xf numFmtId="0" fontId="101" fillId="0" borderId="0" xfId="0" applyFont="1"/>
    <xf numFmtId="0" fontId="102" fillId="0" borderId="0" xfId="0" applyFont="1" applyFill="1"/>
    <xf numFmtId="0" fontId="46" fillId="4" borderId="89" xfId="0" applyNumberFormat="1" applyFont="1" applyFill="1" applyBorder="1" applyAlignment="1">
      <alignment horizontal="left" vertical="center" wrapText="1" indent="1"/>
    </xf>
    <xf numFmtId="0" fontId="40" fillId="4" borderId="89" xfId="0" applyNumberFormat="1" applyFont="1" applyFill="1" applyBorder="1" applyAlignment="1">
      <alignment horizontal="left" vertical="center" wrapText="1" indent="1"/>
    </xf>
    <xf numFmtId="0" fontId="40" fillId="4" borderId="23" xfId="0" applyNumberFormat="1" applyFont="1" applyFill="1" applyBorder="1" applyAlignment="1">
      <alignment horizontal="left" vertical="center" wrapText="1" indent="1"/>
    </xf>
    <xf numFmtId="0" fontId="90" fillId="0" borderId="0" xfId="0" applyFont="1"/>
    <xf numFmtId="0" fontId="40" fillId="4" borderId="0" xfId="0" applyNumberFormat="1" applyFont="1" applyFill="1" applyBorder="1" applyAlignment="1">
      <alignment horizontal="left" vertical="center" wrapText="1" indent="1"/>
    </xf>
    <xf numFmtId="0" fontId="40" fillId="4" borderId="0" xfId="0" applyFont="1" applyFill="1" applyBorder="1" applyAlignment="1">
      <alignment horizontal="left" vertical="center"/>
    </xf>
    <xf numFmtId="0" fontId="40" fillId="4" borderId="0" xfId="0" applyFont="1" applyFill="1" applyBorder="1" applyAlignment="1">
      <alignment horizontal="center" vertical="center" wrapText="1"/>
    </xf>
    <xf numFmtId="164" fontId="46" fillId="0" borderId="0" xfId="0" applyNumberFormat="1" applyFont="1" applyBorder="1" applyAlignment="1">
      <alignment horizontal="right" vertical="center" indent="1"/>
    </xf>
    <xf numFmtId="0" fontId="46" fillId="4" borderId="0" xfId="0" applyNumberFormat="1" applyFont="1" applyFill="1" applyBorder="1" applyAlignment="1">
      <alignment horizontal="left" vertical="center" wrapText="1" indent="1"/>
    </xf>
    <xf numFmtId="164" fontId="40" fillId="0" borderId="76" xfId="0" applyNumberFormat="1" applyFont="1" applyBorder="1" applyAlignment="1">
      <alignment horizontal="right" vertical="center" indent="1"/>
    </xf>
    <xf numFmtId="0" fontId="64" fillId="0" borderId="0" xfId="26" applyNumberFormat="1" applyFont="1" applyFill="1" applyBorder="1" applyAlignment="1" applyProtection="1">
      <alignment horizontal="left" vertical="top"/>
      <protection locked="0"/>
    </xf>
    <xf numFmtId="0" fontId="55" fillId="0" borderId="0" xfId="1" applyNumberFormat="1" applyFont="1" applyFill="1" applyBorder="1" applyAlignment="1" applyProtection="1">
      <protection locked="0"/>
    </xf>
    <xf numFmtId="0" fontId="64" fillId="0" borderId="0" xfId="1" applyFont="1" applyAlignment="1">
      <alignment vertical="center"/>
    </xf>
    <xf numFmtId="187" fontId="33" fillId="0" borderId="79" xfId="1" applyNumberFormat="1" applyFont="1" applyFill="1" applyBorder="1" applyAlignment="1">
      <alignment horizontal="center" vertical="center"/>
    </xf>
    <xf numFmtId="187" fontId="33" fillId="0" borderId="23" xfId="1" applyNumberFormat="1" applyFont="1" applyFill="1" applyBorder="1" applyAlignment="1">
      <alignment horizontal="center" vertical="center"/>
    </xf>
    <xf numFmtId="0" fontId="74" fillId="0" borderId="0" xfId="1" applyFont="1" applyFill="1" applyBorder="1" applyAlignment="1">
      <alignment horizontal="left" vertical="center" wrapText="1" indent="1"/>
    </xf>
    <xf numFmtId="187" fontId="33" fillId="0" borderId="0" xfId="1" applyNumberFormat="1" applyFont="1" applyFill="1" applyBorder="1" applyAlignment="1">
      <alignment horizontal="center" vertical="center"/>
    </xf>
    <xf numFmtId="188" fontId="46" fillId="4" borderId="68" xfId="1" applyNumberFormat="1" applyFont="1" applyFill="1" applyBorder="1" applyAlignment="1">
      <alignment horizontal="center" vertical="center"/>
    </xf>
    <xf numFmtId="188" fontId="33" fillId="0" borderId="0" xfId="1" applyNumberFormat="1" applyFont="1" applyFill="1" applyBorder="1" applyAlignment="1">
      <alignment horizontal="center" vertical="center"/>
    </xf>
    <xf numFmtId="0" fontId="33" fillId="5" borderId="11" xfId="3" applyNumberFormat="1" applyFont="1" applyFill="1" applyBorder="1" applyAlignment="1" applyProtection="1">
      <alignment horizontal="center" vertical="center" wrapText="1"/>
    </xf>
    <xf numFmtId="0" fontId="33" fillId="5" borderId="9" xfId="3" applyNumberFormat="1" applyFont="1" applyFill="1" applyBorder="1" applyAlignment="1" applyProtection="1">
      <alignment horizontal="center" vertical="center" wrapText="1"/>
    </xf>
    <xf numFmtId="0" fontId="47" fillId="0" borderId="0" xfId="27" applyFont="1" applyBorder="1" applyAlignment="1"/>
    <xf numFmtId="186" fontId="42" fillId="0" borderId="65" xfId="45" applyNumberFormat="1" applyFont="1" applyFill="1" applyBorder="1" applyAlignment="1" applyProtection="1">
      <alignment horizontal="right" vertical="center"/>
    </xf>
    <xf numFmtId="49" fontId="45" fillId="0" borderId="65" xfId="27" applyNumberFormat="1" applyFont="1" applyBorder="1" applyAlignment="1">
      <alignment horizontal="left"/>
    </xf>
    <xf numFmtId="186" fontId="33" fillId="0" borderId="66" xfId="45" applyNumberFormat="1" applyFont="1" applyFill="1" applyBorder="1" applyAlignment="1" applyProtection="1">
      <alignment horizontal="right" vertical="center"/>
    </xf>
    <xf numFmtId="0" fontId="47" fillId="0" borderId="66" xfId="27" applyNumberFormat="1" applyFont="1" applyBorder="1" applyAlignment="1">
      <alignment horizontal="left"/>
    </xf>
    <xf numFmtId="186" fontId="33" fillId="0" borderId="67" xfId="45" applyNumberFormat="1" applyFont="1" applyFill="1" applyBorder="1" applyAlignment="1" applyProtection="1">
      <alignment horizontal="right" vertical="center"/>
    </xf>
    <xf numFmtId="49" fontId="47" fillId="0" borderId="67" xfId="27" applyNumberFormat="1" applyFont="1" applyBorder="1" applyAlignment="1">
      <alignment horizontal="left"/>
    </xf>
    <xf numFmtId="0" fontId="33" fillId="0" borderId="0" xfId="45" applyNumberFormat="1" applyFont="1" applyBorder="1" applyAlignment="1" applyProtection="1">
      <alignment vertical="center"/>
    </xf>
    <xf numFmtId="0" fontId="33" fillId="5" borderId="10" xfId="3" applyNumberFormat="1" applyFont="1" applyFill="1" applyBorder="1" applyAlignment="1" applyProtection="1">
      <alignment horizontal="center" vertical="center" wrapText="1"/>
    </xf>
    <xf numFmtId="0" fontId="47" fillId="0" borderId="0" xfId="28" applyFont="1" applyAlignment="1"/>
    <xf numFmtId="189" fontId="45" fillId="0" borderId="65" xfId="25" applyNumberFormat="1" applyFont="1" applyBorder="1" applyAlignment="1">
      <alignment horizontal="center" vertical="center"/>
    </xf>
    <xf numFmtId="0" fontId="45" fillId="0" borderId="65" xfId="28" applyFont="1" applyBorder="1" applyAlignment="1">
      <alignment vertical="center"/>
    </xf>
    <xf numFmtId="189" fontId="47" fillId="0" borderId="67" xfId="25" applyNumberFormat="1" applyFont="1" applyBorder="1" applyAlignment="1">
      <alignment horizontal="center" vertical="center"/>
    </xf>
    <xf numFmtId="0" fontId="47" fillId="0" borderId="67" xfId="28" applyFont="1" applyBorder="1" applyAlignment="1">
      <alignment horizontal="left" vertical="center"/>
    </xf>
    <xf numFmtId="0" fontId="33" fillId="5" borderId="105" xfId="3" applyNumberFormat="1" applyFont="1" applyFill="1" applyBorder="1" applyAlignment="1" applyProtection="1">
      <alignment horizontal="center" vertical="center" wrapText="1"/>
    </xf>
    <xf numFmtId="0" fontId="33" fillId="4" borderId="10" xfId="3" applyNumberFormat="1" applyFont="1" applyFill="1" applyBorder="1" applyAlignment="1" applyProtection="1">
      <alignment horizontal="center" vertical="center" wrapText="1"/>
    </xf>
    <xf numFmtId="0" fontId="63" fillId="0" borderId="0" xfId="28" applyFont="1" applyAlignment="1"/>
    <xf numFmtId="0" fontId="47" fillId="0" borderId="0" xfId="2" applyFont="1" applyFill="1" applyBorder="1"/>
    <xf numFmtId="0" fontId="13" fillId="0" borderId="0" xfId="28" applyFont="1" applyBorder="1" applyAlignment="1">
      <alignment wrapText="1"/>
    </xf>
    <xf numFmtId="0" fontId="0" fillId="0" borderId="0" xfId="28" applyFont="1" applyBorder="1" applyAlignment="1"/>
    <xf numFmtId="6" fontId="40" fillId="5" borderId="53" xfId="2" applyNumberFormat="1" applyFont="1" applyFill="1" applyBorder="1" applyAlignment="1">
      <alignment horizontal="center" vertical="center" wrapText="1"/>
    </xf>
    <xf numFmtId="6" fontId="46" fillId="5" borderId="47" xfId="2" applyNumberFormat="1" applyFont="1" applyFill="1" applyBorder="1" applyAlignment="1">
      <alignment horizontal="center" vertical="center" wrapText="1"/>
    </xf>
    <xf numFmtId="173" fontId="26" fillId="4" borderId="106" xfId="2" applyNumberFormat="1" applyFont="1" applyFill="1" applyBorder="1" applyAlignment="1" applyProtection="1">
      <alignment horizontal="right" vertical="center" wrapText="1" indent="6"/>
    </xf>
    <xf numFmtId="190" fontId="46" fillId="0" borderId="106" xfId="2" applyNumberFormat="1" applyFont="1" applyFill="1" applyBorder="1" applyAlignment="1">
      <alignment horizontal="left" vertical="center"/>
    </xf>
    <xf numFmtId="173" fontId="30" fillId="4" borderId="107" xfId="2" applyNumberFormat="1" applyFont="1" applyFill="1" applyBorder="1" applyAlignment="1" applyProtection="1">
      <alignment horizontal="right" vertical="center" wrapText="1" indent="6"/>
    </xf>
    <xf numFmtId="0" fontId="104" fillId="0" borderId="107" xfId="46" applyNumberFormat="1" applyFont="1" applyFill="1" applyBorder="1" applyAlignment="1" applyProtection="1">
      <alignment horizontal="left" vertical="center" wrapText="1"/>
    </xf>
    <xf numFmtId="0" fontId="104" fillId="0" borderId="107" xfId="2" applyNumberFormat="1" applyFont="1" applyFill="1" applyBorder="1" applyAlignment="1" applyProtection="1">
      <alignment horizontal="left" vertical="center"/>
    </xf>
    <xf numFmtId="0" fontId="61" fillId="4" borderId="0" xfId="28" applyFont="1" applyFill="1" applyAlignment="1"/>
    <xf numFmtId="0" fontId="0" fillId="4" borderId="0" xfId="28" applyFont="1" applyFill="1" applyAlignment="1"/>
    <xf numFmtId="173" fontId="30" fillId="4" borderId="108" xfId="2" applyNumberFormat="1" applyFont="1" applyFill="1" applyBorder="1" applyAlignment="1" applyProtection="1">
      <alignment horizontal="right" vertical="center" wrapText="1" indent="6"/>
    </xf>
    <xf numFmtId="0" fontId="104" fillId="0" borderId="108" xfId="46" applyNumberFormat="1" applyFont="1" applyFill="1" applyBorder="1" applyAlignment="1" applyProtection="1">
      <alignment horizontal="left" vertical="center" wrapText="1"/>
    </xf>
    <xf numFmtId="6" fontId="35" fillId="4" borderId="68" xfId="2" applyNumberFormat="1" applyFont="1" applyFill="1" applyBorder="1" applyAlignment="1">
      <alignment horizontal="center" vertical="center" wrapText="1"/>
    </xf>
    <xf numFmtId="6" fontId="46" fillId="4" borderId="0" xfId="2" applyNumberFormat="1" applyFont="1" applyFill="1" applyBorder="1" applyAlignment="1">
      <alignment vertical="center" wrapText="1"/>
    </xf>
    <xf numFmtId="6" fontId="40" fillId="5" borderId="11" xfId="2" applyNumberFormat="1" applyFont="1" applyFill="1" applyBorder="1" applyAlignment="1">
      <alignment horizontal="center" vertical="center" wrapText="1"/>
    </xf>
    <xf numFmtId="6" fontId="46" fillId="5" borderId="11" xfId="2" applyNumberFormat="1" applyFont="1" applyFill="1" applyBorder="1" applyAlignment="1">
      <alignment horizontal="center" vertical="center" wrapText="1"/>
    </xf>
    <xf numFmtId="0" fontId="60" fillId="0" borderId="0" xfId="27" applyFont="1" applyFill="1" applyAlignment="1"/>
    <xf numFmtId="0" fontId="105" fillId="0" borderId="0" xfId="27" applyFont="1" applyFill="1" applyAlignment="1"/>
    <xf numFmtId="0" fontId="47" fillId="0" borderId="109" xfId="28" applyFont="1" applyBorder="1" applyAlignment="1">
      <alignment horizontal="left" vertical="center" wrapText="1"/>
    </xf>
    <xf numFmtId="164" fontId="45" fillId="0" borderId="109" xfId="27" applyNumberFormat="1" applyFont="1" applyBorder="1" applyAlignment="1">
      <alignment horizontal="center" vertical="center"/>
    </xf>
    <xf numFmtId="164" fontId="47" fillId="0" borderId="109" xfId="27" applyNumberFormat="1" applyFont="1" applyBorder="1" applyAlignment="1">
      <alignment horizontal="center" vertical="center"/>
    </xf>
    <xf numFmtId="0" fontId="56" fillId="4" borderId="0" xfId="28" applyFont="1" applyFill="1" applyAlignment="1"/>
    <xf numFmtId="0" fontId="56" fillId="4" borderId="0" xfId="28" applyFont="1" applyFill="1" applyAlignment="1">
      <alignment vertical="center"/>
    </xf>
    <xf numFmtId="0" fontId="47" fillId="0" borderId="110" xfId="28" applyFont="1" applyBorder="1" applyAlignment="1">
      <alignment horizontal="left" vertical="center" wrapText="1"/>
    </xf>
    <xf numFmtId="164" fontId="45" fillId="0" borderId="110" xfId="27" applyNumberFormat="1" applyFont="1" applyBorder="1" applyAlignment="1">
      <alignment horizontal="center" vertical="center"/>
    </xf>
    <xf numFmtId="164" fontId="47" fillId="0" borderId="110" xfId="27" applyNumberFormat="1" applyFont="1" applyBorder="1" applyAlignment="1">
      <alignment horizontal="center" vertical="center"/>
    </xf>
    <xf numFmtId="0" fontId="47" fillId="0" borderId="111" xfId="28" applyFont="1" applyBorder="1" applyAlignment="1">
      <alignment horizontal="left" vertical="center" wrapText="1"/>
    </xf>
    <xf numFmtId="164" fontId="45" fillId="0" borderId="111" xfId="27" applyNumberFormat="1" applyFont="1" applyBorder="1" applyAlignment="1">
      <alignment horizontal="center" vertical="center"/>
    </xf>
    <xf numFmtId="164" fontId="47" fillId="0" borderId="111" xfId="27" applyNumberFormat="1" applyFont="1" applyBorder="1" applyAlignment="1">
      <alignment horizontal="center" vertical="center"/>
    </xf>
    <xf numFmtId="0" fontId="47" fillId="0" borderId="0" xfId="28" applyFont="1" applyBorder="1" applyAlignment="1"/>
    <xf numFmtId="0" fontId="47" fillId="0" borderId="0" xfId="28" applyFont="1" applyAlignment="1">
      <alignment horizontal="center" vertical="center" wrapText="1"/>
    </xf>
    <xf numFmtId="0" fontId="47" fillId="5" borderId="112" xfId="28" applyFont="1" applyFill="1" applyBorder="1" applyAlignment="1"/>
    <xf numFmtId="0" fontId="45" fillId="5" borderId="112" xfId="27" applyFont="1" applyFill="1" applyBorder="1" applyAlignment="1">
      <alignment horizontal="center" vertical="center" wrapText="1"/>
    </xf>
    <xf numFmtId="0" fontId="47" fillId="5" borderId="112" xfId="27" applyFont="1" applyFill="1" applyBorder="1" applyAlignment="1">
      <alignment horizontal="center" vertical="center" wrapText="1"/>
    </xf>
    <xf numFmtId="0" fontId="47" fillId="5" borderId="113" xfId="27" applyFont="1" applyFill="1" applyBorder="1" applyAlignment="1">
      <alignment horizontal="center" vertical="center" wrapText="1"/>
    </xf>
    <xf numFmtId="0" fontId="47" fillId="5" borderId="113" xfId="27" quotePrefix="1" applyFont="1" applyFill="1" applyBorder="1" applyAlignment="1">
      <alignment horizontal="center" vertical="center" wrapText="1"/>
    </xf>
    <xf numFmtId="0" fontId="47" fillId="5" borderId="114" xfId="27" applyFont="1" applyFill="1" applyBorder="1" applyAlignment="1">
      <alignment horizontal="center" vertical="center" wrapText="1"/>
    </xf>
    <xf numFmtId="0" fontId="47" fillId="5" borderId="113" xfId="28" applyFont="1" applyFill="1" applyBorder="1" applyAlignment="1"/>
    <xf numFmtId="191" fontId="9" fillId="0" borderId="0" xfId="3" applyNumberFormat="1" applyFont="1" applyFill="1" applyBorder="1" applyAlignment="1">
      <alignment horizontal="right"/>
    </xf>
    <xf numFmtId="49" fontId="13" fillId="0" borderId="0" xfId="27" applyNumberFormat="1" applyFont="1" applyFill="1" applyBorder="1" applyAlignment="1">
      <alignment horizontal="right"/>
    </xf>
    <xf numFmtId="0" fontId="47" fillId="5" borderId="51" xfId="27" applyFont="1" applyFill="1" applyBorder="1" applyAlignment="1">
      <alignment horizontal="center" vertical="center" wrapText="1"/>
    </xf>
    <xf numFmtId="0" fontId="45" fillId="4" borderId="0" xfId="27" applyFont="1" applyFill="1" applyBorder="1" applyAlignment="1">
      <alignment horizontal="center" vertical="center"/>
    </xf>
    <xf numFmtId="191" fontId="42" fillId="0" borderId="106" xfId="27" applyNumberFormat="1" applyFont="1" applyFill="1" applyBorder="1" applyAlignment="1">
      <alignment horizontal="right"/>
    </xf>
    <xf numFmtId="191" fontId="42" fillId="0" borderId="106" xfId="3" applyNumberFormat="1" applyFont="1" applyFill="1" applyBorder="1" applyAlignment="1">
      <alignment horizontal="right"/>
    </xf>
    <xf numFmtId="0" fontId="45" fillId="0" borderId="106" xfId="27" applyNumberFormat="1" applyFont="1" applyFill="1" applyBorder="1" applyAlignment="1">
      <alignment horizontal="left"/>
    </xf>
    <xf numFmtId="191" fontId="33" fillId="0" borderId="107" xfId="27" applyNumberFormat="1" applyFont="1" applyFill="1" applyBorder="1" applyAlignment="1">
      <alignment horizontal="right"/>
    </xf>
    <xf numFmtId="191" fontId="33" fillId="0" borderId="107" xfId="3" applyNumberFormat="1" applyFont="1" applyFill="1" applyBorder="1" applyAlignment="1">
      <alignment horizontal="right"/>
    </xf>
    <xf numFmtId="0" fontId="47" fillId="0" borderId="107" xfId="27" applyNumberFormat="1" applyFont="1" applyFill="1" applyBorder="1" applyAlignment="1">
      <alignment horizontal="left"/>
    </xf>
    <xf numFmtId="191" fontId="40" fillId="0" borderId="107" xfId="3" applyNumberFormat="1" applyFont="1" applyFill="1" applyBorder="1" applyAlignment="1" applyProtection="1">
      <alignment horizontal="right" vertical="top" wrapText="1"/>
      <protection locked="0"/>
    </xf>
    <xf numFmtId="191" fontId="33" fillId="0" borderId="108" xfId="27" applyNumberFormat="1" applyFont="1" applyFill="1" applyBorder="1" applyAlignment="1">
      <alignment horizontal="right"/>
    </xf>
    <xf numFmtId="191" fontId="33" fillId="0" borderId="108" xfId="3" applyNumberFormat="1" applyFont="1" applyFill="1" applyBorder="1" applyAlignment="1">
      <alignment horizontal="right"/>
    </xf>
    <xf numFmtId="0" fontId="47" fillId="0" borderId="108" xfId="27" applyNumberFormat="1" applyFont="1" applyFill="1" applyBorder="1" applyAlignment="1">
      <alignment horizontal="left"/>
    </xf>
    <xf numFmtId="0" fontId="45" fillId="4" borderId="0" xfId="27" applyFont="1" applyFill="1" applyAlignment="1">
      <alignment horizontal="center" vertical="center"/>
    </xf>
    <xf numFmtId="0" fontId="47" fillId="5" borderId="53" xfId="27" applyFont="1" applyFill="1" applyBorder="1" applyAlignment="1">
      <alignment horizontal="center" vertical="center" wrapText="1"/>
    </xf>
    <xf numFmtId="0" fontId="47" fillId="5" borderId="47" xfId="27" applyFont="1" applyFill="1" applyBorder="1" applyAlignment="1">
      <alignment horizontal="center" vertical="center" wrapText="1"/>
    </xf>
    <xf numFmtId="0" fontId="31" fillId="0" borderId="0" xfId="1" applyFont="1" applyFill="1" applyBorder="1"/>
    <xf numFmtId="6" fontId="106" fillId="4" borderId="0" xfId="1" applyNumberFormat="1" applyFont="1" applyFill="1" applyBorder="1" applyAlignment="1">
      <alignment horizontal="center" vertical="center" wrapText="1"/>
    </xf>
    <xf numFmtId="6" fontId="42" fillId="4" borderId="0" xfId="1" applyNumberFormat="1" applyFont="1" applyFill="1" applyBorder="1" applyAlignment="1">
      <alignment vertical="center"/>
    </xf>
    <xf numFmtId="0" fontId="47" fillId="0" borderId="0" xfId="1" applyFont="1" applyFill="1" applyBorder="1"/>
    <xf numFmtId="0" fontId="74" fillId="0" borderId="0" xfId="1" applyNumberFormat="1" applyFont="1" applyFill="1" applyBorder="1" applyAlignment="1" applyProtection="1">
      <protection locked="0"/>
    </xf>
    <xf numFmtId="190" fontId="33" fillId="5" borderId="11" xfId="1" applyNumberFormat="1" applyFont="1" applyFill="1" applyBorder="1" applyAlignment="1">
      <alignment horizontal="center" vertical="top" wrapText="1"/>
    </xf>
    <xf numFmtId="190" fontId="33" fillId="5" borderId="54" xfId="1" applyNumberFormat="1" applyFont="1" applyFill="1" applyBorder="1" applyAlignment="1">
      <alignment horizontal="center" vertical="top" wrapText="1"/>
    </xf>
    <xf numFmtId="164" fontId="40" fillId="5" borderId="9" xfId="1" applyNumberFormat="1" applyFont="1" applyFill="1" applyBorder="1" applyAlignment="1">
      <alignment horizontal="center" vertical="top" wrapText="1"/>
    </xf>
    <xf numFmtId="190" fontId="107" fillId="0" borderId="0" xfId="1" applyNumberFormat="1" applyFont="1" applyFill="1" applyBorder="1" applyAlignment="1">
      <alignment horizontal="left" vertical="center"/>
    </xf>
    <xf numFmtId="164" fontId="46" fillId="0" borderId="0" xfId="1" applyNumberFormat="1" applyFont="1" applyFill="1" applyBorder="1" applyAlignment="1">
      <alignment horizontal="right" vertical="center" indent="1"/>
    </xf>
    <xf numFmtId="164" fontId="42" fillId="0" borderId="0" xfId="1" applyNumberFormat="1" applyFont="1" applyFill="1" applyBorder="1" applyAlignment="1">
      <alignment horizontal="right" vertical="center"/>
    </xf>
    <xf numFmtId="190" fontId="42" fillId="0" borderId="0" xfId="1" applyNumberFormat="1" applyFont="1" applyFill="1" applyBorder="1" applyAlignment="1">
      <alignment horizontal="left" vertical="center"/>
    </xf>
    <xf numFmtId="164" fontId="40" fillId="0" borderId="23" xfId="1" applyNumberFormat="1" applyFont="1" applyFill="1" applyBorder="1" applyAlignment="1">
      <alignment horizontal="right" vertical="center" indent="1"/>
    </xf>
    <xf numFmtId="164" fontId="33" fillId="0" borderId="23" xfId="1" applyNumberFormat="1" applyFont="1" applyFill="1" applyBorder="1" applyAlignment="1">
      <alignment horizontal="right" vertical="center"/>
    </xf>
    <xf numFmtId="0" fontId="33" fillId="0" borderId="23" xfId="46" applyNumberFormat="1" applyFont="1" applyFill="1" applyBorder="1" applyAlignment="1" applyProtection="1">
      <alignment horizontal="left" vertical="center" wrapText="1"/>
    </xf>
    <xf numFmtId="0" fontId="33" fillId="0" borderId="23" xfId="1" applyNumberFormat="1" applyFont="1" applyFill="1" applyBorder="1" applyAlignment="1" applyProtection="1">
      <alignment horizontal="left" vertical="center"/>
    </xf>
    <xf numFmtId="164" fontId="40" fillId="0" borderId="77" xfId="1" applyNumberFormat="1" applyFont="1" applyFill="1" applyBorder="1" applyAlignment="1">
      <alignment horizontal="right" vertical="center" indent="1"/>
    </xf>
    <xf numFmtId="164" fontId="33" fillId="0" borderId="77" xfId="1" applyNumberFormat="1" applyFont="1" applyFill="1" applyBorder="1" applyAlignment="1">
      <alignment horizontal="right" vertical="center"/>
    </xf>
    <xf numFmtId="0" fontId="33" fillId="0" borderId="77" xfId="46" applyNumberFormat="1" applyFont="1" applyFill="1" applyBorder="1" applyAlignment="1" applyProtection="1">
      <alignment horizontal="left" vertical="center" wrapText="1"/>
    </xf>
    <xf numFmtId="0" fontId="55" fillId="4" borderId="0" xfId="1" applyFont="1" applyFill="1" applyBorder="1"/>
    <xf numFmtId="6" fontId="108" fillId="4" borderId="68" xfId="1" applyNumberFormat="1" applyFont="1" applyFill="1" applyBorder="1" applyAlignment="1">
      <alignment horizontal="center" vertical="top" wrapText="1"/>
    </xf>
    <xf numFmtId="6" fontId="42" fillId="4" borderId="68" xfId="1" applyNumberFormat="1" applyFont="1" applyFill="1" applyBorder="1" applyAlignment="1">
      <alignment horizontal="center" vertical="center" wrapText="1"/>
    </xf>
    <xf numFmtId="6" fontId="42" fillId="4" borderId="0" xfId="1" applyNumberFormat="1" applyFont="1" applyFill="1" applyBorder="1" applyAlignment="1">
      <alignment vertical="center" wrapText="1"/>
    </xf>
    <xf numFmtId="6" fontId="40" fillId="5" borderId="11" xfId="1" applyNumberFormat="1" applyFont="1" applyFill="1" applyBorder="1" applyAlignment="1">
      <alignment horizontal="center" vertical="center" wrapText="1"/>
    </xf>
    <xf numFmtId="6" fontId="40" fillId="5" borderId="10" xfId="1" applyNumberFormat="1" applyFont="1" applyFill="1" applyBorder="1" applyAlignment="1">
      <alignment horizontal="center" vertical="top" wrapText="1"/>
    </xf>
    <xf numFmtId="6" fontId="40" fillId="5" borderId="9" xfId="1" applyNumberFormat="1" applyFont="1" applyFill="1" applyBorder="1" applyAlignment="1">
      <alignment horizontal="center" vertical="top" wrapText="1"/>
    </xf>
    <xf numFmtId="0" fontId="109" fillId="0" borderId="0" xfId="1" applyFont="1" applyFill="1" applyBorder="1" applyAlignment="1">
      <alignment vertical="center" wrapText="1"/>
    </xf>
    <xf numFmtId="0" fontId="64" fillId="0" borderId="0" xfId="1" applyFont="1" applyFill="1" applyBorder="1" applyAlignment="1">
      <alignment vertical="center" wrapText="1"/>
    </xf>
    <xf numFmtId="2" fontId="46" fillId="0" borderId="79" xfId="1" applyNumberFormat="1" applyFont="1" applyFill="1" applyBorder="1" applyAlignment="1" applyProtection="1">
      <alignment horizontal="center" vertical="center"/>
      <protection locked="0"/>
    </xf>
    <xf numFmtId="0" fontId="42" fillId="0" borderId="79" xfId="1" applyNumberFormat="1" applyFont="1" applyFill="1" applyBorder="1" applyAlignment="1">
      <alignment horizontal="left" vertical="center" indent="1"/>
    </xf>
    <xf numFmtId="2" fontId="40" fillId="0" borderId="23" xfId="1" applyNumberFormat="1" applyFont="1" applyFill="1" applyBorder="1" applyAlignment="1" applyProtection="1">
      <alignment horizontal="center" vertical="center"/>
      <protection locked="0"/>
    </xf>
    <xf numFmtId="0" fontId="33" fillId="0" borderId="23" xfId="1" applyNumberFormat="1" applyFont="1" applyFill="1" applyBorder="1" applyAlignment="1">
      <alignment horizontal="left" vertical="center" indent="1"/>
    </xf>
    <xf numFmtId="2" fontId="40" fillId="0" borderId="0" xfId="1" applyNumberFormat="1" applyFont="1" applyFill="1" applyBorder="1" applyAlignment="1" applyProtection="1">
      <alignment horizontal="center" vertical="center"/>
    </xf>
    <xf numFmtId="0" fontId="33" fillId="0" borderId="0" xfId="1" applyNumberFormat="1" applyFont="1" applyFill="1" applyBorder="1" applyAlignment="1">
      <alignment horizontal="left" vertical="center" indent="1"/>
    </xf>
    <xf numFmtId="2" fontId="46" fillId="0" borderId="68" xfId="1" applyNumberFormat="1" applyFont="1" applyFill="1" applyBorder="1" applyAlignment="1">
      <alignment horizontal="center" vertical="center"/>
    </xf>
    <xf numFmtId="2" fontId="42" fillId="0" borderId="0" xfId="1" applyNumberFormat="1" applyFont="1" applyFill="1" applyBorder="1" applyAlignment="1">
      <alignment horizontal="center" vertical="center"/>
    </xf>
    <xf numFmtId="0" fontId="77" fillId="0" borderId="0" xfId="27" applyFont="1" applyFill="1" applyBorder="1" applyAlignment="1">
      <alignment vertical="center" wrapText="1"/>
    </xf>
    <xf numFmtId="164" fontId="45" fillId="0" borderId="116" xfId="27" applyNumberFormat="1" applyFont="1" applyFill="1" applyBorder="1" applyAlignment="1" applyProtection="1">
      <alignment vertical="center"/>
      <protection locked="0"/>
    </xf>
    <xf numFmtId="164" fontId="47" fillId="0" borderId="116" xfId="27" applyNumberFormat="1" applyFont="1" applyFill="1" applyBorder="1" applyAlignment="1" applyProtection="1">
      <alignment vertical="center"/>
      <protection locked="0"/>
    </xf>
    <xf numFmtId="164" fontId="33" fillId="0" borderId="116" xfId="27" applyNumberFormat="1" applyFont="1" applyFill="1" applyBorder="1" applyAlignment="1" applyProtection="1">
      <alignment vertical="center"/>
      <protection locked="0"/>
    </xf>
    <xf numFmtId="0" fontId="45" fillId="4" borderId="116" xfId="27" applyFont="1" applyFill="1" applyBorder="1" applyAlignment="1">
      <alignment horizontal="center" vertical="center"/>
    </xf>
    <xf numFmtId="164" fontId="45" fillId="0" borderId="108" xfId="27" applyNumberFormat="1" applyFont="1" applyFill="1" applyBorder="1" applyAlignment="1" applyProtection="1">
      <alignment vertical="center"/>
    </xf>
    <xf numFmtId="164" fontId="47" fillId="0" borderId="108" xfId="27" applyNumberFormat="1" applyFont="1" applyFill="1" applyBorder="1" applyAlignment="1" applyProtection="1">
      <alignment vertical="center"/>
    </xf>
    <xf numFmtId="164" fontId="33" fillId="0" borderId="108" xfId="27" applyNumberFormat="1" applyFont="1" applyFill="1" applyBorder="1" applyAlignment="1" applyProtection="1">
      <alignment vertical="center"/>
    </xf>
    <xf numFmtId="0" fontId="47" fillId="4" borderId="108" xfId="27" applyFont="1" applyFill="1" applyBorder="1" applyAlignment="1">
      <alignment horizontal="center" vertical="center" wrapText="1"/>
    </xf>
    <xf numFmtId="0" fontId="63" fillId="4" borderId="0" xfId="27" applyFont="1" applyFill="1" applyBorder="1" applyAlignment="1"/>
    <xf numFmtId="0" fontId="45" fillId="5" borderId="11" xfId="28" applyFont="1" applyFill="1" applyBorder="1" applyAlignment="1">
      <alignment horizontal="center" vertical="center"/>
    </xf>
    <xf numFmtId="0" fontId="47" fillId="5" borderId="11" xfId="28" applyFont="1" applyFill="1" applyBorder="1" applyAlignment="1">
      <alignment horizontal="center" vertical="center"/>
    </xf>
    <xf numFmtId="0" fontId="47" fillId="5" borderId="10" xfId="28" applyNumberFormat="1" applyFont="1" applyFill="1" applyBorder="1" applyAlignment="1">
      <alignment horizontal="center" vertical="center"/>
    </xf>
    <xf numFmtId="0" fontId="47" fillId="5" borderId="10" xfId="28" quotePrefix="1" applyFont="1" applyFill="1" applyBorder="1" applyAlignment="1">
      <alignment horizontal="center" vertical="center"/>
    </xf>
    <xf numFmtId="0" fontId="47" fillId="5" borderId="10" xfId="27" applyNumberFormat="1" applyFont="1" applyFill="1" applyBorder="1" applyAlignment="1">
      <alignment horizontal="center" vertical="center"/>
    </xf>
    <xf numFmtId="0" fontId="47" fillId="5" borderId="10" xfId="27" quotePrefix="1" applyFont="1" applyFill="1" applyBorder="1" applyAlignment="1">
      <alignment horizontal="center" vertical="center"/>
    </xf>
    <xf numFmtId="0" fontId="47" fillId="4" borderId="9" xfId="27" quotePrefix="1" applyFont="1" applyFill="1" applyBorder="1" applyAlignment="1">
      <alignment horizontal="center" vertical="center"/>
    </xf>
    <xf numFmtId="0" fontId="55" fillId="0" borderId="0" xfId="27" applyFont="1" applyFill="1" applyBorder="1" applyAlignment="1"/>
    <xf numFmtId="0" fontId="11" fillId="0" borderId="0" xfId="26" applyNumberFormat="1" applyFont="1" applyFill="1" applyBorder="1" applyAlignment="1" applyProtection="1">
      <alignment vertical="top"/>
      <protection locked="0"/>
    </xf>
    <xf numFmtId="0" fontId="55" fillId="4" borderId="0" xfId="27" applyFont="1" applyFill="1" applyBorder="1" applyAlignment="1"/>
    <xf numFmtId="0" fontId="33" fillId="5" borderId="117" xfId="27" applyFont="1" applyFill="1" applyBorder="1" applyAlignment="1">
      <alignment horizontal="center" vertical="center" wrapText="1"/>
    </xf>
    <xf numFmtId="0" fontId="33" fillId="5" borderId="7" xfId="27" applyFont="1" applyFill="1" applyBorder="1" applyAlignment="1">
      <alignment horizontal="center" vertical="center" wrapText="1"/>
    </xf>
    <xf numFmtId="0" fontId="33" fillId="4" borderId="0" xfId="27" applyFont="1" applyFill="1" applyBorder="1" applyAlignment="1">
      <alignment horizontal="center" vertical="center"/>
    </xf>
    <xf numFmtId="0" fontId="42" fillId="0" borderId="0" xfId="27" applyNumberFormat="1" applyFont="1" applyFill="1" applyBorder="1" applyAlignment="1">
      <alignment horizontal="center" vertical="center"/>
    </xf>
    <xf numFmtId="0" fontId="110" fillId="0" borderId="0" xfId="27" applyFont="1" applyFill="1" applyBorder="1" applyAlignment="1"/>
    <xf numFmtId="4" fontId="45" fillId="0" borderId="79" xfId="27" quotePrefix="1" applyNumberFormat="1" applyFont="1" applyBorder="1" applyAlignment="1">
      <alignment horizontal="left" vertical="center" indent="3"/>
    </xf>
    <xf numFmtId="0" fontId="42" fillId="0" borderId="89" xfId="27" applyNumberFormat="1" applyFont="1" applyFill="1" applyBorder="1" applyAlignment="1">
      <alignment horizontal="left" vertical="center"/>
    </xf>
    <xf numFmtId="4" fontId="47" fillId="0" borderId="23" xfId="27" quotePrefix="1" applyNumberFormat="1" applyFont="1" applyBorder="1" applyAlignment="1">
      <alignment horizontal="left" vertical="center" indent="3"/>
    </xf>
    <xf numFmtId="0" fontId="33" fillId="0" borderId="89" xfId="27" applyNumberFormat="1" applyFont="1" applyFill="1" applyBorder="1" applyAlignment="1">
      <alignment horizontal="left" vertical="center"/>
    </xf>
    <xf numFmtId="0" fontId="33" fillId="0" borderId="23" xfId="27" applyNumberFormat="1" applyFont="1" applyFill="1" applyBorder="1" applyAlignment="1">
      <alignment horizontal="left" vertical="center"/>
    </xf>
    <xf numFmtId="4" fontId="47" fillId="0" borderId="77" xfId="27" quotePrefix="1" applyNumberFormat="1" applyFont="1" applyBorder="1" applyAlignment="1">
      <alignment horizontal="left" vertical="center" indent="3"/>
    </xf>
    <xf numFmtId="4" fontId="47" fillId="0" borderId="120" xfId="27" quotePrefix="1" applyNumberFormat="1" applyFont="1" applyBorder="1" applyAlignment="1">
      <alignment horizontal="left" vertical="center" indent="3"/>
    </xf>
    <xf numFmtId="4" fontId="47" fillId="0" borderId="121" xfId="27" quotePrefix="1" applyNumberFormat="1" applyFont="1" applyBorder="1" applyAlignment="1">
      <alignment horizontal="left" vertical="center" indent="3"/>
    </xf>
    <xf numFmtId="0" fontId="33" fillId="0" borderId="77" xfId="27" applyNumberFormat="1" applyFont="1" applyFill="1" applyBorder="1" applyAlignment="1">
      <alignment horizontal="left" vertical="center"/>
    </xf>
    <xf numFmtId="0" fontId="42" fillId="0" borderId="0" xfId="27" applyFont="1" applyFill="1" applyBorder="1" applyAlignment="1">
      <alignment vertical="center"/>
    </xf>
    <xf numFmtId="0" fontId="33" fillId="5" borderId="8" xfId="27" applyFont="1" applyFill="1" applyBorder="1" applyAlignment="1">
      <alignment horizontal="center" vertical="center" wrapText="1"/>
    </xf>
    <xf numFmtId="0" fontId="42" fillId="4" borderId="0" xfId="27" applyFont="1" applyFill="1" applyBorder="1" applyAlignment="1">
      <alignment horizontal="center" vertical="center"/>
    </xf>
    <xf numFmtId="0" fontId="33" fillId="0" borderId="0" xfId="26" applyNumberFormat="1" applyFont="1" applyFill="1" applyBorder="1" applyAlignment="1" applyProtection="1">
      <alignment vertical="center"/>
      <protection locked="0"/>
    </xf>
    <xf numFmtId="0" fontId="12" fillId="0" borderId="0" xfId="27" applyFont="1" applyAlignment="1">
      <alignment vertical="center"/>
    </xf>
    <xf numFmtId="4" fontId="16" fillId="0" borderId="116" xfId="27" quotePrefix="1" applyNumberFormat="1" applyFont="1" applyBorder="1" applyAlignment="1">
      <alignment horizontal="center" vertical="center"/>
    </xf>
    <xf numFmtId="0" fontId="16" fillId="0" borderId="116" xfId="26" applyNumberFormat="1" applyFont="1" applyBorder="1" applyAlignment="1" applyProtection="1">
      <alignment horizontal="left" vertical="center" indent="1"/>
      <protection locked="0"/>
    </xf>
    <xf numFmtId="4" fontId="16" fillId="0" borderId="107" xfId="27" quotePrefix="1" applyNumberFormat="1" applyFont="1" applyBorder="1" applyAlignment="1">
      <alignment horizontal="center" vertical="center"/>
    </xf>
    <xf numFmtId="0" fontId="16" fillId="0" borderId="107" xfId="26" applyNumberFormat="1" applyFont="1" applyBorder="1" applyAlignment="1" applyProtection="1">
      <alignment horizontal="left" vertical="center" indent="1"/>
      <protection locked="0"/>
    </xf>
    <xf numFmtId="0" fontId="16" fillId="0" borderId="107" xfId="26" applyNumberFormat="1" applyFont="1" applyBorder="1" applyAlignment="1" applyProtection="1">
      <alignment horizontal="left" vertical="center" indent="2"/>
      <protection locked="0"/>
    </xf>
    <xf numFmtId="4" fontId="16" fillId="0" borderId="124" xfId="27" quotePrefix="1" applyNumberFormat="1" applyFont="1" applyBorder="1" applyAlignment="1">
      <alignment horizontal="center" vertical="center"/>
    </xf>
    <xf numFmtId="0" fontId="15" fillId="0" borderId="124" xfId="26" applyNumberFormat="1" applyFont="1" applyBorder="1" applyAlignment="1" applyProtection="1">
      <alignment horizontal="left" vertical="center" indent="1"/>
      <protection locked="0"/>
    </xf>
    <xf numFmtId="4" fontId="18" fillId="0" borderId="0" xfId="27" quotePrefix="1" applyNumberFormat="1" applyFont="1" applyAlignment="1">
      <alignment horizontal="center" vertical="center"/>
    </xf>
    <xf numFmtId="0" fontId="51" fillId="0" borderId="0" xfId="26" applyNumberFormat="1" applyFont="1" applyBorder="1" applyAlignment="1" applyProtection="1">
      <alignment vertical="center"/>
      <protection locked="0"/>
    </xf>
    <xf numFmtId="0" fontId="45" fillId="4" borderId="68" xfId="47" applyFont="1" applyFill="1" applyBorder="1" applyAlignment="1" applyProtection="1">
      <alignment horizontal="center" vertical="center" wrapText="1"/>
    </xf>
    <xf numFmtId="0" fontId="12" fillId="0" borderId="0" xfId="27" applyFont="1" applyBorder="1" applyAlignment="1">
      <alignment vertical="center"/>
    </xf>
    <xf numFmtId="0" fontId="9" fillId="3" borderId="0" xfId="27" applyFont="1" applyFill="1" applyAlignment="1" applyProtection="1">
      <alignment vertical="center"/>
      <protection locked="0"/>
    </xf>
    <xf numFmtId="0" fontId="9" fillId="3" borderId="0" xfId="27" applyFont="1" applyFill="1" applyBorder="1" applyAlignment="1" applyProtection="1">
      <alignment vertical="center"/>
      <protection locked="0"/>
    </xf>
    <xf numFmtId="0" fontId="11" fillId="3" borderId="0" xfId="27" applyFont="1" applyFill="1" applyAlignment="1" applyProtection="1">
      <alignment vertical="center"/>
      <protection locked="0"/>
    </xf>
    <xf numFmtId="164" fontId="30" fillId="0" borderId="69" xfId="26" applyNumberFormat="1" applyFont="1" applyFill="1" applyBorder="1" applyAlignment="1" applyProtection="1">
      <alignment horizontal="right" vertical="center" indent="4"/>
      <protection locked="0"/>
    </xf>
    <xf numFmtId="0" fontId="30" fillId="0" borderId="69" xfId="26" applyNumberFormat="1" applyFont="1" applyBorder="1" applyAlignment="1" applyProtection="1">
      <alignment horizontal="left" vertical="center" indent="1"/>
      <protection locked="0"/>
    </xf>
    <xf numFmtId="164" fontId="30" fillId="0" borderId="66" xfId="26" applyNumberFormat="1" applyFont="1" applyFill="1" applyBorder="1" applyAlignment="1" applyProtection="1">
      <alignment horizontal="right" vertical="center" indent="4"/>
      <protection locked="0"/>
    </xf>
    <xf numFmtId="0" fontId="30" fillId="0" borderId="66" xfId="26" applyNumberFormat="1" applyFont="1" applyBorder="1" applyAlignment="1" applyProtection="1">
      <alignment horizontal="left" vertical="center" indent="1"/>
      <protection locked="0"/>
    </xf>
    <xf numFmtId="0" fontId="30" fillId="0" borderId="66" xfId="26" applyNumberFormat="1" applyFont="1" applyBorder="1" applyAlignment="1" applyProtection="1">
      <alignment horizontal="left" vertical="center" indent="2"/>
      <protection locked="0"/>
    </xf>
    <xf numFmtId="164" fontId="9" fillId="3" borderId="0" xfId="27" applyNumberFormat="1" applyFont="1" applyFill="1" applyAlignment="1" applyProtection="1">
      <alignment vertical="center"/>
      <protection locked="0"/>
    </xf>
    <xf numFmtId="170" fontId="9" fillId="3" borderId="0" xfId="27" applyNumberFormat="1" applyFont="1" applyFill="1" applyAlignment="1" applyProtection="1">
      <alignment vertical="center"/>
      <protection locked="0"/>
    </xf>
    <xf numFmtId="0" fontId="30" fillId="0" borderId="66" xfId="27" applyFont="1" applyFill="1" applyBorder="1" applyAlignment="1">
      <alignment horizontal="left" vertical="center" indent="1"/>
    </xf>
    <xf numFmtId="164" fontId="26" fillId="0" borderId="67" xfId="26" applyNumberFormat="1" applyFont="1" applyFill="1" applyBorder="1" applyAlignment="1" applyProtection="1">
      <alignment horizontal="right" vertical="center" indent="4"/>
      <protection locked="0"/>
    </xf>
    <xf numFmtId="0" fontId="26" fillId="0" borderId="67" xfId="27" applyFont="1" applyFill="1" applyBorder="1" applyAlignment="1">
      <alignment vertical="center"/>
    </xf>
    <xf numFmtId="0" fontId="26" fillId="0" borderId="68" xfId="26" applyFont="1" applyBorder="1" applyAlignment="1" applyProtection="1">
      <alignment horizontal="center" vertical="center" wrapText="1"/>
    </xf>
    <xf numFmtId="0" fontId="30" fillId="0" borderId="0" xfId="26" applyFont="1" applyBorder="1" applyAlignment="1" applyProtection="1">
      <alignment horizontal="left" vertical="center" wrapText="1"/>
    </xf>
    <xf numFmtId="0" fontId="33" fillId="5" borderId="53" xfId="26" applyNumberFormat="1" applyFont="1" applyFill="1" applyBorder="1" applyAlignment="1" applyProtection="1">
      <alignment horizontal="center" vertical="center" wrapText="1"/>
    </xf>
    <xf numFmtId="0" fontId="33" fillId="5" borderId="47" xfId="26" applyNumberFormat="1" applyFont="1" applyFill="1" applyBorder="1" applyAlignment="1" applyProtection="1">
      <alignment horizontal="center" vertical="center" wrapText="1"/>
    </xf>
    <xf numFmtId="0" fontId="45" fillId="0" borderId="47" xfId="27" applyFont="1" applyFill="1" applyBorder="1" applyAlignment="1">
      <alignment horizontal="center" vertical="center"/>
    </xf>
    <xf numFmtId="192" fontId="45" fillId="0" borderId="0" xfId="26" applyNumberFormat="1" applyFont="1" applyFill="1" applyBorder="1" applyAlignment="1" applyProtection="1">
      <alignment horizontal="right" vertical="center" wrapText="1" indent="2"/>
    </xf>
    <xf numFmtId="49" fontId="45" fillId="0" borderId="0" xfId="27" applyNumberFormat="1" applyFont="1" applyFill="1" applyBorder="1" applyAlignment="1">
      <alignment horizontal="left"/>
    </xf>
    <xf numFmtId="192" fontId="47" fillId="0" borderId="67" xfId="26" applyNumberFormat="1" applyFont="1" applyFill="1" applyBorder="1" applyAlignment="1" applyProtection="1">
      <alignment horizontal="right" vertical="center" wrapText="1" indent="2"/>
    </xf>
    <xf numFmtId="0" fontId="47" fillId="0" borderId="67" xfId="27" applyNumberFormat="1" applyFont="1" applyFill="1" applyBorder="1" applyAlignment="1">
      <alignment horizontal="left"/>
    </xf>
    <xf numFmtId="192" fontId="33" fillId="0" borderId="66" xfId="26" applyNumberFormat="1" applyFont="1" applyFill="1" applyBorder="1" applyAlignment="1" applyProtection="1">
      <alignment horizontal="right" vertical="center" indent="2"/>
    </xf>
    <xf numFmtId="0" fontId="47" fillId="0" borderId="66" xfId="27" applyNumberFormat="1" applyFont="1" applyFill="1" applyBorder="1" applyAlignment="1">
      <alignment horizontal="left"/>
    </xf>
    <xf numFmtId="192" fontId="33" fillId="0" borderId="65" xfId="26" applyNumberFormat="1" applyFont="1" applyFill="1" applyBorder="1" applyAlignment="1" applyProtection="1">
      <alignment horizontal="right" vertical="center" indent="2"/>
    </xf>
    <xf numFmtId="0" fontId="47" fillId="0" borderId="65" xfId="27" applyNumberFormat="1" applyFont="1" applyFill="1" applyBorder="1" applyAlignment="1">
      <alignment horizontal="left"/>
    </xf>
    <xf numFmtId="192" fontId="33" fillId="0" borderId="0" xfId="26" applyNumberFormat="1" applyFont="1" applyFill="1" applyBorder="1" applyAlignment="1" applyProtection="1">
      <alignment horizontal="right" vertical="center" indent="2"/>
    </xf>
    <xf numFmtId="0" fontId="47" fillId="0" borderId="0" xfId="27" applyFont="1" applyFill="1" applyBorder="1" applyAlignment="1">
      <alignment horizontal="left"/>
    </xf>
    <xf numFmtId="0" fontId="45" fillId="0" borderId="9" xfId="27" applyFont="1" applyFill="1" applyBorder="1" applyAlignment="1">
      <alignment horizontal="center" vertical="center"/>
    </xf>
    <xf numFmtId="0" fontId="16" fillId="5" borderId="11" xfId="49" applyFont="1" applyFill="1" applyBorder="1" applyAlignment="1">
      <alignment horizontal="center" vertical="center" wrapText="1"/>
    </xf>
    <xf numFmtId="0" fontId="16" fillId="5" borderId="10" xfId="49" applyFont="1" applyFill="1" applyBorder="1" applyAlignment="1">
      <alignment horizontal="center" vertical="center" wrapText="1"/>
    </xf>
    <xf numFmtId="0" fontId="16" fillId="4" borderId="9" xfId="49" applyFont="1" applyFill="1" applyBorder="1" applyAlignment="1">
      <alignment horizontal="center" vertical="center" wrapText="1"/>
    </xf>
    <xf numFmtId="189" fontId="18" fillId="4" borderId="126" xfId="50" applyNumberFormat="1" applyFont="1" applyFill="1" applyBorder="1" applyAlignment="1">
      <alignment horizontal="center" vertical="center"/>
    </xf>
    <xf numFmtId="187" fontId="42" fillId="0" borderId="127" xfId="51" applyNumberFormat="1" applyFont="1" applyFill="1" applyBorder="1" applyAlignment="1" applyProtection="1">
      <alignment horizontal="right" vertical="center" indent="2"/>
    </xf>
    <xf numFmtId="0" fontId="18" fillId="4" borderId="127" xfId="49" applyFont="1" applyFill="1" applyBorder="1" applyAlignment="1">
      <alignment horizontal="left" vertical="center"/>
    </xf>
    <xf numFmtId="189" fontId="16" fillId="4" borderId="128" xfId="50" applyNumberFormat="1" applyFont="1" applyFill="1" applyBorder="1" applyAlignment="1">
      <alignment horizontal="center" vertical="center"/>
    </xf>
    <xf numFmtId="187" fontId="33" fillId="0" borderId="129" xfId="51" applyNumberFormat="1" applyFont="1" applyFill="1" applyBorder="1" applyAlignment="1" applyProtection="1">
      <alignment horizontal="right" vertical="center" indent="2"/>
    </xf>
    <xf numFmtId="0" fontId="16" fillId="4" borderId="127" xfId="49" quotePrefix="1" applyFont="1" applyFill="1" applyBorder="1" applyAlignment="1">
      <alignment horizontal="left" vertical="center"/>
    </xf>
    <xf numFmtId="0" fontId="16" fillId="4" borderId="129" xfId="49" quotePrefix="1" applyFont="1" applyFill="1" applyBorder="1" applyAlignment="1">
      <alignment horizontal="left" vertical="center"/>
    </xf>
    <xf numFmtId="0" fontId="16" fillId="4" borderId="129" xfId="49" applyFont="1" applyFill="1" applyBorder="1" applyAlignment="1">
      <alignment horizontal="left" vertical="center"/>
    </xf>
    <xf numFmtId="189" fontId="16" fillId="4" borderId="130" xfId="50" applyNumberFormat="1" applyFont="1" applyFill="1" applyBorder="1" applyAlignment="1">
      <alignment horizontal="center" vertical="center"/>
    </xf>
    <xf numFmtId="187" fontId="33" fillId="0" borderId="131" xfId="51" applyNumberFormat="1" applyFont="1" applyFill="1" applyBorder="1" applyAlignment="1" applyProtection="1">
      <alignment horizontal="right" vertical="center" indent="2"/>
    </xf>
    <xf numFmtId="187" fontId="33" fillId="0" borderId="132" xfId="51" applyNumberFormat="1" applyFont="1" applyFill="1" applyBorder="1" applyAlignment="1" applyProtection="1">
      <alignment horizontal="right" vertical="center" indent="2"/>
    </xf>
    <xf numFmtId="0" fontId="16" fillId="4" borderId="131" xfId="49" applyFont="1" applyFill="1" applyBorder="1" applyAlignment="1">
      <alignment horizontal="left" vertical="center"/>
    </xf>
    <xf numFmtId="0" fontId="18" fillId="4" borderId="68" xfId="49" applyFont="1" applyFill="1" applyBorder="1" applyAlignment="1">
      <alignment horizontal="center" vertical="center" wrapText="1"/>
    </xf>
    <xf numFmtId="0" fontId="16" fillId="4" borderId="0" xfId="49" applyFont="1" applyFill="1" applyBorder="1" applyAlignment="1">
      <alignment horizontal="center" vertical="center" wrapText="1"/>
    </xf>
    <xf numFmtId="0" fontId="131" fillId="0" borderId="0" xfId="49" applyFont="1" applyFill="1" applyBorder="1" applyAlignment="1">
      <alignment vertical="center"/>
    </xf>
    <xf numFmtId="0" fontId="132" fillId="0" borderId="0" xfId="49" applyFont="1" applyFill="1" applyBorder="1" applyAlignment="1">
      <alignment horizontal="center" vertical="center"/>
    </xf>
    <xf numFmtId="0" fontId="134" fillId="0" borderId="0" xfId="49" applyFont="1" applyAlignment="1" applyProtection="1">
      <alignment horizontal="left" vertical="center" wrapText="1"/>
      <protection locked="0"/>
    </xf>
    <xf numFmtId="0" fontId="132" fillId="0" borderId="0" xfId="49" applyFont="1" applyAlignment="1" applyProtection="1">
      <alignment horizontal="left" vertical="center" wrapText="1"/>
      <protection locked="0"/>
    </xf>
    <xf numFmtId="0" fontId="47" fillId="5" borderId="11" xfId="49" applyFont="1" applyFill="1" applyBorder="1" applyAlignment="1">
      <alignment horizontal="center" vertical="center" wrapText="1"/>
    </xf>
    <xf numFmtId="0" fontId="47" fillId="5" borderId="10" xfId="49" applyFont="1" applyFill="1" applyBorder="1" applyAlignment="1">
      <alignment horizontal="center" vertical="center" wrapText="1"/>
    </xf>
    <xf numFmtId="0" fontId="47" fillId="4" borderId="9" xfId="49" applyFont="1" applyFill="1" applyBorder="1" applyAlignment="1">
      <alignment horizontal="center" vertical="center" wrapText="1"/>
    </xf>
    <xf numFmtId="189" fontId="45" fillId="4" borderId="89" xfId="50" applyNumberFormat="1" applyFont="1" applyFill="1" applyBorder="1" applyAlignment="1">
      <alignment horizontal="right" vertical="center" indent="1"/>
    </xf>
    <xf numFmtId="187" fontId="42" fillId="0" borderId="141" xfId="51" applyNumberFormat="1" applyFont="1" applyFill="1" applyBorder="1" applyAlignment="1" applyProtection="1">
      <alignment vertical="center"/>
    </xf>
    <xf numFmtId="0" fontId="45" fillId="4" borderId="89" xfId="49" applyFont="1" applyFill="1" applyBorder="1" applyAlignment="1">
      <alignment horizontal="left" vertical="center"/>
    </xf>
    <xf numFmtId="189" fontId="47" fillId="4" borderId="23" xfId="50" applyNumberFormat="1" applyFont="1" applyFill="1" applyBorder="1" applyAlignment="1">
      <alignment horizontal="right" vertical="center" indent="1"/>
    </xf>
    <xf numFmtId="187" fontId="33" fillId="0" borderId="77" xfId="51" applyNumberFormat="1" applyFont="1" applyFill="1" applyBorder="1" applyAlignment="1" applyProtection="1">
      <alignment vertical="center"/>
    </xf>
    <xf numFmtId="0" fontId="47" fillId="4" borderId="23" xfId="49" quotePrefix="1" applyFont="1" applyFill="1" applyBorder="1" applyAlignment="1">
      <alignment horizontal="left" vertical="center"/>
    </xf>
    <xf numFmtId="0" fontId="47" fillId="4" borderId="23" xfId="49" applyFont="1" applyFill="1" applyBorder="1" applyAlignment="1">
      <alignment horizontal="left" vertical="center"/>
    </xf>
    <xf numFmtId="0" fontId="47" fillId="4" borderId="77" xfId="49" applyFont="1" applyFill="1" applyBorder="1" applyAlignment="1">
      <alignment horizontal="left" vertical="center"/>
    </xf>
    <xf numFmtId="0" fontId="18" fillId="4" borderId="142" xfId="49" applyFont="1" applyFill="1" applyBorder="1" applyAlignment="1">
      <alignment horizontal="center" vertical="center" wrapText="1"/>
    </xf>
    <xf numFmtId="0" fontId="47" fillId="5" borderId="9" xfId="49" applyFont="1" applyFill="1" applyBorder="1" applyAlignment="1">
      <alignment horizontal="center" vertical="center" wrapText="1"/>
    </xf>
    <xf numFmtId="0" fontId="47" fillId="4" borderId="0" xfId="49" applyFont="1" applyFill="1" applyBorder="1" applyAlignment="1">
      <alignment horizontal="center" vertical="center" wrapText="1"/>
    </xf>
    <xf numFmtId="170" fontId="64" fillId="0" borderId="0" xfId="1" applyNumberFormat="1" applyFont="1" applyFill="1" applyBorder="1" applyAlignment="1">
      <alignment vertical="center"/>
    </xf>
    <xf numFmtId="170" fontId="135" fillId="0" borderId="0" xfId="154" applyNumberFormat="1" applyFont="1" applyFill="1" applyBorder="1" applyAlignment="1">
      <alignment horizontal="center" vertical="center"/>
    </xf>
    <xf numFmtId="0" fontId="74" fillId="0" borderId="68" xfId="1" applyFont="1" applyFill="1" applyBorder="1" applyAlignment="1">
      <alignment horizontal="left" vertical="center" wrapText="1" indent="2"/>
    </xf>
    <xf numFmtId="170" fontId="33" fillId="0" borderId="79" xfId="154" applyNumberFormat="1" applyFont="1" applyFill="1" applyBorder="1" applyAlignment="1">
      <alignment horizontal="center" vertical="center"/>
    </xf>
    <xf numFmtId="0" fontId="33" fillId="0" borderId="68" xfId="1" applyFont="1" applyFill="1" applyBorder="1" applyAlignment="1">
      <alignment horizontal="left" vertical="center" wrapText="1" indent="2"/>
    </xf>
    <xf numFmtId="0" fontId="74" fillId="0" borderId="67" xfId="1" applyFont="1" applyFill="1" applyBorder="1" applyAlignment="1">
      <alignment horizontal="left" vertical="center" wrapText="1" indent="2"/>
    </xf>
    <xf numFmtId="170" fontId="33" fillId="0" borderId="67" xfId="154" applyNumberFormat="1" applyFont="1" applyFill="1" applyBorder="1" applyAlignment="1">
      <alignment horizontal="center" vertical="center"/>
    </xf>
    <xf numFmtId="0" fontId="33" fillId="0" borderId="67" xfId="1" applyFont="1" applyFill="1" applyBorder="1" applyAlignment="1">
      <alignment horizontal="left" vertical="center" wrapText="1" indent="2"/>
    </xf>
    <xf numFmtId="193" fontId="64" fillId="0" borderId="0" xfId="1" applyNumberFormat="1" applyFont="1" applyFill="1" applyBorder="1" applyAlignment="1">
      <alignment vertical="center"/>
    </xf>
    <xf numFmtId="0" fontId="43" fillId="28" borderId="0" xfId="1" applyFont="1" applyFill="1" applyBorder="1" applyAlignment="1">
      <alignment horizontal="left" vertical="center" wrapText="1" indent="1"/>
    </xf>
    <xf numFmtId="168" fontId="33" fillId="28" borderId="0" xfId="1" applyNumberFormat="1" applyFont="1" applyFill="1" applyBorder="1" applyAlignment="1">
      <alignment horizontal="center" vertical="center"/>
    </xf>
    <xf numFmtId="0" fontId="42" fillId="28" borderId="0" xfId="1" applyFont="1" applyFill="1" applyBorder="1" applyAlignment="1">
      <alignment horizontal="left" vertical="center" wrapText="1" indent="1"/>
    </xf>
    <xf numFmtId="0" fontId="74" fillId="0" borderId="89" xfId="1" applyFont="1" applyFill="1" applyBorder="1" applyAlignment="1">
      <alignment horizontal="left" vertical="center" wrapText="1" indent="2"/>
    </xf>
    <xf numFmtId="170" fontId="33" fillId="0" borderId="89" xfId="154" applyNumberFormat="1" applyFont="1" applyFill="1" applyBorder="1" applyAlignment="1">
      <alignment horizontal="center" vertical="center"/>
    </xf>
    <xf numFmtId="0" fontId="33" fillId="0" borderId="89" xfId="1" applyFont="1" applyFill="1" applyBorder="1" applyAlignment="1">
      <alignment horizontal="left" vertical="center" wrapText="1" indent="2"/>
    </xf>
    <xf numFmtId="0" fontId="74" fillId="0" borderId="77" xfId="1" applyFont="1" applyFill="1" applyBorder="1" applyAlignment="1">
      <alignment horizontal="left" vertical="center" wrapText="1" indent="2"/>
    </xf>
    <xf numFmtId="170" fontId="33" fillId="0" borderId="77" xfId="154" applyNumberFormat="1" applyFont="1" applyFill="1" applyBorder="1" applyAlignment="1">
      <alignment horizontal="center" vertical="center"/>
    </xf>
    <xf numFmtId="0" fontId="33" fillId="0" borderId="77" xfId="1" applyFont="1" applyFill="1" applyBorder="1" applyAlignment="1">
      <alignment horizontal="left" vertical="center" wrapText="1" indent="2"/>
    </xf>
    <xf numFmtId="0" fontId="43" fillId="0" borderId="0" xfId="1" applyFont="1" applyFill="1" applyBorder="1" applyAlignment="1">
      <alignment horizontal="left" vertical="center" wrapText="1" indent="1"/>
    </xf>
    <xf numFmtId="170" fontId="45" fillId="0" borderId="0" xfId="154" applyNumberFormat="1" applyFont="1" applyFill="1" applyBorder="1" applyAlignment="1">
      <alignment horizontal="center" vertical="center"/>
    </xf>
    <xf numFmtId="0" fontId="42" fillId="0" borderId="0" xfId="1" applyFont="1" applyFill="1" applyBorder="1" applyAlignment="1">
      <alignment horizontal="left" vertical="center" wrapText="1" indent="1"/>
    </xf>
    <xf numFmtId="0" fontId="43" fillId="0" borderId="25" xfId="1" applyFont="1" applyFill="1" applyBorder="1" applyAlignment="1">
      <alignment horizontal="left" vertical="center" wrapText="1" indent="1"/>
    </xf>
    <xf numFmtId="170" fontId="45" fillId="0" borderId="25" xfId="154" applyNumberFormat="1" applyFont="1" applyFill="1" applyBorder="1" applyAlignment="1">
      <alignment horizontal="center" vertical="center"/>
    </xf>
    <xf numFmtId="0" fontId="42" fillId="0" borderId="25" xfId="1" applyFont="1" applyFill="1" applyBorder="1" applyAlignment="1">
      <alignment horizontal="left" vertical="center" wrapText="1" indent="1"/>
    </xf>
    <xf numFmtId="0" fontId="33" fillId="0" borderId="0" xfId="1" applyFont="1" applyFill="1" applyBorder="1" applyAlignment="1">
      <alignment vertical="center" wrapText="1"/>
    </xf>
    <xf numFmtId="3" fontId="46" fillId="0" borderId="68" xfId="1" applyNumberFormat="1" applyFont="1" applyFill="1" applyBorder="1" applyAlignment="1">
      <alignment horizontal="center" vertical="center" wrapText="1"/>
    </xf>
    <xf numFmtId="0" fontId="33" fillId="0" borderId="0" xfId="1" applyFont="1" applyFill="1" applyBorder="1" applyAlignment="1">
      <alignment horizontal="right" vertical="center" wrapText="1"/>
    </xf>
    <xf numFmtId="0" fontId="64" fillId="0" borderId="0" xfId="27" applyFont="1" applyFill="1" applyBorder="1" applyAlignment="1">
      <alignment vertical="center"/>
    </xf>
    <xf numFmtId="0" fontId="0" fillId="0" borderId="0" xfId="28" applyNumberFormat="1" applyFont="1" applyFill="1" applyBorder="1" applyAlignment="1"/>
    <xf numFmtId="0" fontId="109" fillId="0" borderId="0" xfId="26" applyNumberFormat="1" applyFont="1" applyFill="1" applyBorder="1" applyAlignment="1" applyProtection="1">
      <alignment vertical="center"/>
    </xf>
    <xf numFmtId="0" fontId="79" fillId="0" borderId="0" xfId="26" applyNumberFormat="1" applyFont="1" applyFill="1" applyBorder="1" applyAlignment="1" applyProtection="1">
      <alignment horizontal="left" vertical="center"/>
    </xf>
    <xf numFmtId="0" fontId="74" fillId="0" borderId="0" xfId="26" applyNumberFormat="1" applyFont="1" applyFill="1" applyBorder="1" applyAlignment="1" applyProtection="1">
      <alignment horizontal="left" vertical="center"/>
    </xf>
    <xf numFmtId="0" fontId="46" fillId="0" borderId="11" xfId="27" applyFont="1" applyFill="1" applyBorder="1" applyAlignment="1">
      <alignment horizontal="center" vertical="center"/>
    </xf>
    <xf numFmtId="0" fontId="46" fillId="0" borderId="10" xfId="27" applyFont="1" applyFill="1" applyBorder="1" applyAlignment="1">
      <alignment horizontal="center" vertical="center" wrapText="1"/>
    </xf>
    <xf numFmtId="0" fontId="64" fillId="0" borderId="0" xfId="26" applyNumberFormat="1" applyFont="1" applyFill="1" applyBorder="1" applyAlignment="1" applyProtection="1">
      <alignment vertical="center"/>
    </xf>
    <xf numFmtId="0" fontId="40" fillId="0" borderId="0" xfId="27" applyFont="1" applyFill="1" applyBorder="1" applyAlignment="1">
      <alignment horizontal="left" vertical="center" indent="1"/>
    </xf>
    <xf numFmtId="9" fontId="47" fillId="0" borderId="0" xfId="49" applyNumberFormat="1" applyFont="1" applyFill="1" applyBorder="1" applyAlignment="1" applyProtection="1">
      <alignment horizontal="center" vertical="center"/>
      <protection locked="0"/>
    </xf>
    <xf numFmtId="0" fontId="33" fillId="0" borderId="0" xfId="27" applyFont="1" applyFill="1" applyBorder="1" applyAlignment="1">
      <alignment horizontal="left" vertical="center" indent="1"/>
    </xf>
    <xf numFmtId="49" fontId="40" fillId="0" borderId="79" xfId="27" applyNumberFormat="1" applyFont="1" applyFill="1" applyBorder="1" applyAlignment="1">
      <alignment horizontal="left" vertical="center" indent="1"/>
    </xf>
    <xf numFmtId="189" fontId="47" fillId="0" borderId="79" xfId="49" applyNumberFormat="1" applyFont="1" applyFill="1" applyBorder="1" applyAlignment="1" applyProtection="1">
      <alignment horizontal="center" vertical="center"/>
      <protection locked="0"/>
    </xf>
    <xf numFmtId="49" fontId="33" fillId="0" borderId="79" xfId="27" applyNumberFormat="1" applyFont="1" applyFill="1" applyBorder="1" applyAlignment="1">
      <alignment horizontal="left" vertical="center" indent="1"/>
    </xf>
    <xf numFmtId="49" fontId="40" fillId="0" borderId="0" xfId="27" applyNumberFormat="1" applyFont="1" applyFill="1" applyBorder="1" applyAlignment="1">
      <alignment horizontal="left" vertical="center" indent="1"/>
    </xf>
    <xf numFmtId="49" fontId="40" fillId="0" borderId="23" xfId="27" applyNumberFormat="1" applyFont="1" applyFill="1" applyBorder="1" applyAlignment="1">
      <alignment horizontal="left" vertical="center" indent="1"/>
    </xf>
    <xf numFmtId="189" fontId="47" fillId="0" borderId="23" xfId="49" applyNumberFormat="1" applyFont="1" applyFill="1" applyBorder="1" applyAlignment="1" applyProtection="1">
      <alignment horizontal="center" vertical="center"/>
      <protection locked="0"/>
    </xf>
    <xf numFmtId="49" fontId="33" fillId="0" borderId="23" xfId="27" applyNumberFormat="1" applyFont="1" applyFill="1" applyBorder="1" applyAlignment="1">
      <alignment horizontal="left" vertical="center" indent="1"/>
    </xf>
    <xf numFmtId="49" fontId="40" fillId="0" borderId="0" xfId="27" applyNumberFormat="1" applyFont="1" applyFill="1" applyBorder="1" applyAlignment="1">
      <alignment horizontal="left" vertical="center" wrapText="1" indent="1"/>
    </xf>
    <xf numFmtId="49" fontId="40" fillId="0" borderId="23" xfId="27" applyNumberFormat="1" applyFont="1" applyFill="1" applyBorder="1" applyAlignment="1">
      <alignment horizontal="left" vertical="center" wrapText="1" indent="1"/>
    </xf>
    <xf numFmtId="49" fontId="33" fillId="0" borderId="23" xfId="27" applyNumberFormat="1" applyFont="1" applyFill="1" applyBorder="1" applyAlignment="1">
      <alignment horizontal="left" vertical="center" wrapText="1" indent="1"/>
    </xf>
    <xf numFmtId="49" fontId="33" fillId="0" borderId="0" xfId="27" applyNumberFormat="1" applyFont="1" applyFill="1" applyBorder="1" applyAlignment="1">
      <alignment horizontal="left" vertical="center" indent="1"/>
    </xf>
    <xf numFmtId="189" fontId="47" fillId="0" borderId="0" xfId="49" applyNumberFormat="1" applyFont="1" applyFill="1" applyBorder="1" applyAlignment="1" applyProtection="1">
      <alignment horizontal="center" vertical="center"/>
      <protection locked="0"/>
    </xf>
    <xf numFmtId="0" fontId="90" fillId="4" borderId="0" xfId="27" applyFont="1" applyFill="1" applyBorder="1" applyAlignment="1">
      <alignment vertical="center"/>
    </xf>
    <xf numFmtId="0" fontId="90" fillId="0" borderId="0" xfId="27" applyFont="1" applyFill="1" applyBorder="1" applyAlignment="1">
      <alignment vertical="center"/>
    </xf>
    <xf numFmtId="0" fontId="46" fillId="0" borderId="9" xfId="27" applyFont="1" applyFill="1" applyBorder="1" applyAlignment="1">
      <alignment horizontal="center" vertical="center" wrapText="1"/>
    </xf>
    <xf numFmtId="0" fontId="40" fillId="5" borderId="11" xfId="27" applyFont="1" applyFill="1" applyBorder="1" applyAlignment="1">
      <alignment horizontal="center" vertical="center"/>
    </xf>
    <xf numFmtId="0" fontId="46" fillId="5" borderId="10" xfId="27" applyFont="1" applyFill="1" applyBorder="1" applyAlignment="1">
      <alignment horizontal="center" vertical="center" wrapText="1"/>
    </xf>
    <xf numFmtId="0" fontId="40" fillId="5" borderId="10" xfId="27" applyFont="1" applyFill="1" applyBorder="1" applyAlignment="1">
      <alignment horizontal="center" vertical="center" wrapText="1"/>
    </xf>
    <xf numFmtId="0" fontId="40" fillId="4" borderId="10" xfId="27" applyFont="1" applyFill="1" applyBorder="1" applyAlignment="1">
      <alignment horizontal="center" vertical="center" wrapText="1"/>
    </xf>
    <xf numFmtId="0" fontId="40" fillId="5" borderId="9" xfId="27" applyFont="1" applyFill="1" applyBorder="1" applyAlignment="1">
      <alignment horizontal="center" vertical="center" wrapText="1"/>
    </xf>
    <xf numFmtId="0" fontId="47" fillId="5" borderId="11" xfId="1" applyFont="1" applyFill="1" applyBorder="1" applyAlignment="1">
      <alignment horizontal="center" vertical="center" wrapText="1"/>
    </xf>
    <xf numFmtId="0" fontId="47" fillId="5" borderId="10" xfId="1" applyFont="1" applyFill="1" applyBorder="1" applyAlignment="1">
      <alignment horizontal="center" vertical="center" wrapText="1"/>
    </xf>
    <xf numFmtId="0" fontId="47" fillId="5" borderId="143" xfId="1" applyFont="1" applyFill="1" applyBorder="1" applyAlignment="1">
      <alignment horizontal="center" vertical="center" wrapText="1"/>
    </xf>
    <xf numFmtId="0" fontId="33" fillId="4" borderId="144" xfId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170" fontId="45" fillId="4" borderId="145" xfId="0" applyNumberFormat="1" applyFont="1" applyFill="1" applyBorder="1" applyAlignment="1">
      <alignment horizontal="right" vertical="center"/>
    </xf>
    <xf numFmtId="170" fontId="45" fillId="0" borderId="145" xfId="0" applyNumberFormat="1" applyFont="1" applyFill="1" applyBorder="1" applyAlignment="1">
      <alignment horizontal="right" vertical="center"/>
    </xf>
    <xf numFmtId="0" fontId="42" fillId="0" borderId="0" xfId="1" applyNumberFormat="1" applyFont="1" applyFill="1" applyBorder="1" applyAlignment="1" applyProtection="1">
      <alignment horizontal="right" vertical="center"/>
    </xf>
    <xf numFmtId="170" fontId="47" fillId="0" borderId="66" xfId="156" applyNumberFormat="1" applyFont="1" applyFill="1" applyBorder="1" applyAlignment="1" applyProtection="1">
      <alignment horizontal="right" vertical="center"/>
      <protection locked="0"/>
    </xf>
    <xf numFmtId="170" fontId="47" fillId="4" borderId="66" xfId="156" applyNumberFormat="1" applyFont="1" applyFill="1" applyBorder="1" applyAlignment="1" applyProtection="1">
      <alignment horizontal="right" vertical="center"/>
      <protection locked="0"/>
    </xf>
    <xf numFmtId="0" fontId="33" fillId="0" borderId="66" xfId="1" applyNumberFormat="1" applyFont="1" applyFill="1" applyBorder="1" applyAlignment="1" applyProtection="1">
      <alignment horizontal="right" vertical="center"/>
    </xf>
    <xf numFmtId="170" fontId="47" fillId="0" borderId="0" xfId="156" applyNumberFormat="1" applyFont="1" applyFill="1" applyBorder="1" applyAlignment="1" applyProtection="1">
      <alignment horizontal="right" vertical="center"/>
    </xf>
    <xf numFmtId="170" fontId="47" fillId="0" borderId="0" xfId="3" applyNumberFormat="1" applyFont="1" applyFill="1" applyBorder="1" applyAlignment="1" applyProtection="1">
      <alignment horizontal="right" vertical="center" wrapText="1"/>
    </xf>
    <xf numFmtId="0" fontId="33" fillId="0" borderId="0" xfId="1" applyNumberFormat="1" applyFont="1" applyFill="1" applyBorder="1" applyAlignment="1" applyProtection="1">
      <alignment horizontal="right" vertical="center"/>
    </xf>
    <xf numFmtId="0" fontId="33" fillId="5" borderId="11" xfId="51" applyFont="1" applyFill="1" applyBorder="1" applyAlignment="1">
      <alignment horizontal="center" vertical="center"/>
    </xf>
    <xf numFmtId="0" fontId="33" fillId="5" borderId="10" xfId="51" applyFont="1" applyFill="1" applyBorder="1" applyAlignment="1">
      <alignment horizontal="center" vertical="center" wrapText="1"/>
    </xf>
    <xf numFmtId="0" fontId="33" fillId="5" borderId="9" xfId="51" applyFont="1" applyFill="1" applyBorder="1" applyAlignment="1">
      <alignment horizontal="center" vertical="center" wrapText="1"/>
    </xf>
    <xf numFmtId="187" fontId="137" fillId="0" borderId="147" xfId="51" applyNumberFormat="1" applyFont="1" applyFill="1" applyBorder="1" applyAlignment="1">
      <alignment horizontal="left" vertical="center" indent="2"/>
    </xf>
    <xf numFmtId="187" fontId="137" fillId="0" borderId="148" xfId="51" applyNumberFormat="1" applyFont="1" applyFill="1" applyBorder="1" applyAlignment="1">
      <alignment horizontal="left" vertical="center" indent="2"/>
    </xf>
    <xf numFmtId="194" fontId="33" fillId="0" borderId="0" xfId="21" applyNumberFormat="1" applyFont="1" applyFill="1" applyBorder="1" applyAlignment="1" applyProtection="1">
      <alignment horizontal="center" vertical="center"/>
      <protection locked="0"/>
    </xf>
    <xf numFmtId="187" fontId="33" fillId="0" borderId="148" xfId="51" applyNumberFormat="1" applyFont="1" applyFill="1" applyBorder="1" applyAlignment="1">
      <alignment horizontal="right" vertical="center" indent="3"/>
    </xf>
    <xf numFmtId="0" fontId="42" fillId="0" borderId="152" xfId="51" applyFont="1" applyFill="1" applyBorder="1" applyAlignment="1">
      <alignment horizontal="center" vertical="center" wrapText="1"/>
    </xf>
    <xf numFmtId="0" fontId="42" fillId="0" borderId="149" xfId="51" applyFont="1" applyFill="1" applyBorder="1" applyAlignment="1">
      <alignment horizontal="center" vertical="center" wrapText="1"/>
    </xf>
    <xf numFmtId="0" fontId="33" fillId="5" borderId="11" xfId="51" applyFont="1" applyFill="1" applyBorder="1" applyAlignment="1">
      <alignment horizontal="center" vertical="center" wrapText="1"/>
    </xf>
    <xf numFmtId="0" fontId="33" fillId="5" borderId="11" xfId="1" applyFont="1" applyFill="1" applyBorder="1" applyAlignment="1">
      <alignment horizontal="center" vertical="center"/>
    </xf>
    <xf numFmtId="0" fontId="33" fillId="5" borderId="10" xfId="1" applyFont="1" applyFill="1" applyBorder="1" applyAlignment="1">
      <alignment horizontal="center" vertical="center" wrapText="1"/>
    </xf>
    <xf numFmtId="0" fontId="33" fillId="5" borderId="52" xfId="1" applyFont="1" applyFill="1" applyBorder="1" applyAlignment="1">
      <alignment horizontal="center" vertical="center" wrapText="1"/>
    </xf>
    <xf numFmtId="187" fontId="33" fillId="0" borderId="153" xfId="1" applyNumberFormat="1" applyFont="1" applyFill="1" applyBorder="1" applyAlignment="1">
      <alignment horizontal="center" vertical="center"/>
    </xf>
    <xf numFmtId="187" fontId="33" fillId="0" borderId="154" xfId="1" applyNumberFormat="1" applyFont="1" applyFill="1" applyBorder="1" applyAlignment="1">
      <alignment horizontal="center" vertical="center"/>
    </xf>
    <xf numFmtId="0" fontId="42" fillId="0" borderId="155" xfId="1" applyFont="1" applyFill="1" applyBorder="1" applyAlignment="1">
      <alignment horizontal="center" vertical="center" wrapText="1"/>
    </xf>
    <xf numFmtId="0" fontId="47" fillId="5" borderId="10" xfId="27" applyFont="1" applyFill="1" applyBorder="1" applyAlignment="1">
      <alignment horizontal="center" vertical="center" wrapText="1"/>
    </xf>
    <xf numFmtId="194" fontId="42" fillId="0" borderId="106" xfId="3" quotePrefix="1" applyNumberFormat="1" applyFont="1" applyFill="1" applyBorder="1" applyAlignment="1" applyProtection="1">
      <alignment horizontal="right" vertical="center" wrapText="1"/>
      <protection locked="0"/>
    </xf>
    <xf numFmtId="2" fontId="47" fillId="0" borderId="107" xfId="27" applyNumberFormat="1" applyFont="1" applyFill="1" applyBorder="1" applyAlignment="1" applyProtection="1">
      <protection locked="0"/>
    </xf>
    <xf numFmtId="2" fontId="33" fillId="0" borderId="107" xfId="3" quotePrefix="1" applyNumberFormat="1" applyFont="1" applyFill="1" applyBorder="1" applyAlignment="1" applyProtection="1">
      <alignment horizontal="right" vertical="center" wrapText="1"/>
      <protection locked="0"/>
    </xf>
    <xf numFmtId="2" fontId="47" fillId="0" borderId="107" xfId="27" applyNumberFormat="1" applyFont="1" applyFill="1" applyBorder="1" applyAlignment="1" applyProtection="1">
      <alignment horizontal="right"/>
      <protection locked="0"/>
    </xf>
    <xf numFmtId="2" fontId="47" fillId="0" borderId="108" xfId="27" applyNumberFormat="1" applyFont="1" applyFill="1" applyBorder="1" applyAlignment="1" applyProtection="1">
      <alignment horizontal="right"/>
      <protection locked="0"/>
    </xf>
    <xf numFmtId="0" fontId="47" fillId="4" borderId="0" xfId="27" applyFont="1" applyFill="1" applyAlignment="1"/>
    <xf numFmtId="0" fontId="43" fillId="0" borderId="24" xfId="1" applyFont="1" applyFill="1" applyBorder="1" applyAlignment="1">
      <alignment vertical="center" wrapText="1"/>
    </xf>
    <xf numFmtId="187" fontId="46" fillId="0" borderId="24" xfId="1" applyNumberFormat="1" applyFont="1" applyFill="1" applyBorder="1" applyAlignment="1">
      <alignment horizontal="right" vertical="center" indent="1"/>
    </xf>
    <xf numFmtId="187" fontId="46" fillId="0" borderId="24" xfId="1" applyNumberFormat="1" applyFont="1" applyFill="1" applyBorder="1" applyAlignment="1">
      <alignment horizontal="right" vertical="center"/>
    </xf>
    <xf numFmtId="0" fontId="42" fillId="0" borderId="24" xfId="1" applyFont="1" applyFill="1" applyBorder="1" applyAlignment="1">
      <alignment vertical="center" wrapText="1"/>
    </xf>
    <xf numFmtId="0" fontId="43" fillId="0" borderId="25" xfId="1" applyFont="1" applyFill="1" applyBorder="1" applyAlignment="1">
      <alignment vertical="center" wrapText="1"/>
    </xf>
    <xf numFmtId="187" fontId="46" fillId="0" borderId="25" xfId="1" applyNumberFormat="1" applyFont="1" applyFill="1" applyBorder="1" applyAlignment="1">
      <alignment horizontal="right" vertical="center" indent="1"/>
    </xf>
    <xf numFmtId="187" fontId="46" fillId="0" borderId="25" xfId="1" applyNumberFormat="1" applyFont="1" applyFill="1" applyBorder="1" applyAlignment="1">
      <alignment horizontal="right" vertical="center"/>
    </xf>
    <xf numFmtId="0" fontId="42" fillId="0" borderId="25" xfId="1" applyFont="1" applyFill="1" applyBorder="1" applyAlignment="1">
      <alignment vertical="center" wrapText="1"/>
    </xf>
    <xf numFmtId="0" fontId="74" fillId="0" borderId="156" xfId="1" applyFont="1" applyFill="1" applyBorder="1" applyAlignment="1">
      <alignment horizontal="left" vertical="center" wrapText="1" indent="2"/>
    </xf>
    <xf numFmtId="187" fontId="40" fillId="0" borderId="156" xfId="1" applyNumberFormat="1" applyFont="1" applyFill="1" applyBorder="1" applyAlignment="1">
      <alignment vertical="center"/>
    </xf>
    <xf numFmtId="187" fontId="40" fillId="0" borderId="156" xfId="1" applyNumberFormat="1" applyFont="1" applyFill="1" applyBorder="1" applyAlignment="1">
      <alignment horizontal="right" vertical="center"/>
    </xf>
    <xf numFmtId="0" fontId="33" fillId="0" borderId="156" xfId="1" applyFont="1" applyFill="1" applyBorder="1" applyAlignment="1">
      <alignment horizontal="left" vertical="center" wrapText="1" indent="2"/>
    </xf>
    <xf numFmtId="0" fontId="74" fillId="0" borderId="66" xfId="1" applyFont="1" applyFill="1" applyBorder="1" applyAlignment="1">
      <alignment horizontal="left" vertical="center" wrapText="1" indent="2"/>
    </xf>
    <xf numFmtId="187" fontId="40" fillId="0" borderId="67" xfId="1" applyNumberFormat="1" applyFont="1" applyFill="1" applyBorder="1" applyAlignment="1">
      <alignment vertical="center"/>
    </xf>
    <xf numFmtId="187" fontId="40" fillId="0" borderId="66" xfId="1" applyNumberFormat="1" applyFont="1" applyFill="1" applyBorder="1" applyAlignment="1">
      <alignment horizontal="right" vertical="center"/>
    </xf>
    <xf numFmtId="0" fontId="33" fillId="0" borderId="66" xfId="1" applyFont="1" applyFill="1" applyBorder="1" applyAlignment="1">
      <alignment horizontal="left" vertical="center" wrapText="1" indent="2"/>
    </xf>
    <xf numFmtId="187" fontId="40" fillId="0" borderId="67" xfId="1" applyNumberFormat="1" applyFont="1" applyFill="1" applyBorder="1" applyAlignment="1">
      <alignment horizontal="right" vertical="center"/>
    </xf>
    <xf numFmtId="0" fontId="43" fillId="0" borderId="157" xfId="1" applyFont="1" applyFill="1" applyBorder="1" applyAlignment="1">
      <alignment horizontal="left" vertical="center" wrapText="1" indent="1"/>
    </xf>
    <xf numFmtId="187" fontId="40" fillId="0" borderId="157" xfId="1" applyNumberFormat="1" applyFont="1" applyFill="1" applyBorder="1" applyAlignment="1">
      <alignment horizontal="right" vertical="center" indent="1"/>
    </xf>
    <xf numFmtId="187" fontId="40" fillId="0" borderId="157" xfId="1" applyNumberFormat="1" applyFont="1" applyFill="1" applyBorder="1" applyAlignment="1">
      <alignment horizontal="right" vertical="center"/>
    </xf>
    <xf numFmtId="0" fontId="42" fillId="0" borderId="157" xfId="1" applyFont="1" applyFill="1" applyBorder="1" applyAlignment="1">
      <alignment horizontal="left" vertical="center" wrapText="1" indent="1"/>
    </xf>
    <xf numFmtId="0" fontId="43" fillId="0" borderId="158" xfId="1" applyFont="1" applyFill="1" applyBorder="1" applyAlignment="1">
      <alignment horizontal="left" vertical="center" wrapText="1" indent="1"/>
    </xf>
    <xf numFmtId="187" fontId="46" fillId="0" borderId="158" xfId="1" applyNumberFormat="1" applyFont="1" applyFill="1" applyBorder="1" applyAlignment="1">
      <alignment vertical="center"/>
    </xf>
    <xf numFmtId="187" fontId="46" fillId="0" borderId="158" xfId="1" applyNumberFormat="1" applyFont="1" applyFill="1" applyBorder="1" applyAlignment="1">
      <alignment horizontal="right" vertical="center"/>
    </xf>
    <xf numFmtId="0" fontId="42" fillId="0" borderId="158" xfId="1" applyFont="1" applyFill="1" applyBorder="1" applyAlignment="1">
      <alignment horizontal="left" vertical="center" wrapText="1" indent="1"/>
    </xf>
    <xf numFmtId="0" fontId="42" fillId="0" borderId="25" xfId="1" applyFont="1" applyFill="1" applyBorder="1" applyAlignment="1">
      <alignment vertical="center"/>
    </xf>
    <xf numFmtId="0" fontId="42" fillId="0" borderId="25" xfId="1" applyFont="1" applyFill="1" applyBorder="1" applyAlignment="1">
      <alignment horizontal="right" vertical="center"/>
    </xf>
    <xf numFmtId="0" fontId="46" fillId="0" borderId="0" xfId="1" applyFont="1" applyFill="1" applyBorder="1" applyAlignment="1">
      <alignment horizontal="center" vertical="center"/>
    </xf>
    <xf numFmtId="195" fontId="33" fillId="5" borderId="11" xfId="5" applyNumberFormat="1" applyFont="1" applyFill="1" applyBorder="1" applyAlignment="1" applyProtection="1">
      <alignment horizontal="center" vertical="center" wrapText="1"/>
    </xf>
    <xf numFmtId="195" fontId="33" fillId="5" borderId="10" xfId="5" applyNumberFormat="1" applyFont="1" applyFill="1" applyBorder="1" applyAlignment="1" applyProtection="1">
      <alignment horizontal="center" vertical="center" wrapText="1"/>
    </xf>
    <xf numFmtId="195" fontId="33" fillId="5" borderId="10" xfId="3" applyNumberFormat="1" applyFont="1" applyFill="1" applyBorder="1" applyAlignment="1" applyProtection="1">
      <alignment horizontal="center" vertical="center" wrapText="1"/>
    </xf>
    <xf numFmtId="195" fontId="33" fillId="5" borderId="9" xfId="3" applyNumberFormat="1" applyFont="1" applyFill="1" applyBorder="1" applyAlignment="1" applyProtection="1">
      <alignment horizontal="center" vertical="center" wrapText="1"/>
    </xf>
    <xf numFmtId="170" fontId="16" fillId="0" borderId="0" xfId="27" applyNumberFormat="1" applyFont="1" applyBorder="1" applyAlignment="1" applyProtection="1">
      <alignment horizontal="center"/>
      <protection locked="0"/>
    </xf>
    <xf numFmtId="0" fontId="46" fillId="4" borderId="90" xfId="27" applyNumberFormat="1" applyFont="1" applyFill="1" applyBorder="1" applyAlignment="1" applyProtection="1">
      <alignment horizontal="center"/>
    </xf>
    <xf numFmtId="0" fontId="0" fillId="0" borderId="90" xfId="28" applyFont="1" applyBorder="1" applyAlignment="1">
      <alignment horizontal="right" indent="2"/>
    </xf>
    <xf numFmtId="170" fontId="16" fillId="0" borderId="77" xfId="27" applyNumberFormat="1" applyFont="1" applyBorder="1" applyAlignment="1" applyProtection="1">
      <alignment horizontal="center"/>
      <protection locked="0"/>
    </xf>
    <xf numFmtId="195" fontId="42" fillId="0" borderId="68" xfId="3" applyNumberFormat="1" applyFont="1" applyFill="1" applyBorder="1" applyAlignment="1" applyProtection="1">
      <alignment horizontal="center" vertical="center"/>
    </xf>
    <xf numFmtId="0" fontId="11" fillId="0" borderId="0" xfId="5" quotePrefix="1" applyFont="1" applyBorder="1" applyAlignment="1" applyProtection="1">
      <alignment vertical="top"/>
      <protection locked="0"/>
    </xf>
    <xf numFmtId="0" fontId="64" fillId="4" borderId="0" xfId="27" applyFont="1" applyFill="1" applyBorder="1" applyAlignment="1">
      <alignment vertical="center"/>
    </xf>
    <xf numFmtId="0" fontId="33" fillId="5" borderId="7" xfId="27" applyFont="1" applyFill="1" applyBorder="1" applyAlignment="1">
      <alignment horizontal="center" vertical="center"/>
    </xf>
    <xf numFmtId="0" fontId="42" fillId="0" borderId="6" xfId="27" applyFont="1" applyFill="1" applyBorder="1" applyAlignment="1">
      <alignment horizontal="center" vertical="center"/>
    </xf>
    <xf numFmtId="177" fontId="33" fillId="0" borderId="0" xfId="3" applyNumberFormat="1" applyFont="1" applyFill="1" applyBorder="1" applyAlignment="1" applyProtection="1">
      <alignment horizontal="right" vertical="center" wrapText="1"/>
      <protection locked="0"/>
    </xf>
    <xf numFmtId="177" fontId="33" fillId="0" borderId="23" xfId="3" applyNumberFormat="1" applyFont="1" applyFill="1" applyBorder="1" applyAlignment="1" applyProtection="1">
      <alignment horizontal="right" vertical="center" wrapText="1"/>
      <protection locked="0"/>
    </xf>
    <xf numFmtId="0" fontId="33" fillId="0" borderId="23" xfId="27" applyFont="1" applyFill="1" applyBorder="1" applyAlignment="1">
      <alignment horizontal="left" vertical="center" indent="1"/>
    </xf>
    <xf numFmtId="0" fontId="33" fillId="0" borderId="23" xfId="27" applyFont="1" applyFill="1" applyBorder="1" applyAlignment="1">
      <alignment horizontal="left" vertical="center" indent="2"/>
    </xf>
    <xf numFmtId="177" fontId="42" fillId="0" borderId="0" xfId="159" applyNumberFormat="1" applyFont="1" applyFill="1" applyAlignment="1" applyProtection="1">
      <alignment horizontal="right" vertical="center"/>
      <protection locked="0"/>
    </xf>
    <xf numFmtId="2" fontId="42" fillId="0" borderId="0" xfId="27" applyNumberFormat="1" applyFont="1" applyFill="1" applyBorder="1" applyAlignment="1">
      <alignment vertical="center"/>
    </xf>
    <xf numFmtId="0" fontId="42" fillId="0" borderId="6" xfId="27" applyFont="1" applyFill="1" applyBorder="1" applyAlignment="1">
      <alignment vertical="center"/>
    </xf>
    <xf numFmtId="0" fontId="139" fillId="0" borderId="0" xfId="27" applyFont="1" applyAlignment="1">
      <alignment vertical="center"/>
    </xf>
    <xf numFmtId="0" fontId="140" fillId="0" borderId="0" xfId="27" applyFont="1" applyAlignment="1">
      <alignment horizontal="left" vertical="top"/>
    </xf>
    <xf numFmtId="0" fontId="140" fillId="0" borderId="0" xfId="27" applyFont="1" applyBorder="1" applyAlignment="1">
      <alignment horizontal="left" vertical="top"/>
    </xf>
    <xf numFmtId="0" fontId="141" fillId="0" borderId="0" xfId="27" applyFont="1" applyAlignment="1">
      <alignment vertical="top" wrapText="1"/>
    </xf>
    <xf numFmtId="0" fontId="0" fillId="0" borderId="0" xfId="27" applyFont="1" applyFill="1" applyAlignment="1">
      <alignment vertical="top"/>
    </xf>
    <xf numFmtId="49" fontId="142" fillId="0" borderId="0" xfId="27" applyNumberFormat="1" applyFont="1" applyFill="1" applyBorder="1" applyAlignment="1">
      <alignment horizontal="right"/>
    </xf>
    <xf numFmtId="2" fontId="33" fillId="0" borderId="79" xfId="3" applyNumberFormat="1" applyFont="1" applyFill="1" applyBorder="1" applyAlignment="1" applyProtection="1">
      <alignment horizontal="right" vertical="center" wrapText="1" indent="5"/>
      <protection locked="0"/>
    </xf>
    <xf numFmtId="0" fontId="33" fillId="0" borderId="79" xfId="27" applyNumberFormat="1" applyFont="1" applyBorder="1" applyAlignment="1" applyProtection="1">
      <alignment horizontal="left" vertical="center" indent="1"/>
    </xf>
    <xf numFmtId="2" fontId="33" fillId="0" borderId="23" xfId="3" applyNumberFormat="1" applyFont="1" applyFill="1" applyBorder="1" applyAlignment="1" applyProtection="1">
      <alignment horizontal="right" vertical="center" wrapText="1" indent="5"/>
      <protection locked="0"/>
    </xf>
    <xf numFmtId="0" fontId="33" fillId="0" borderId="23" xfId="27" applyNumberFormat="1" applyFont="1" applyBorder="1" applyAlignment="1" applyProtection="1">
      <alignment horizontal="left" vertical="center" indent="1"/>
    </xf>
    <xf numFmtId="0" fontId="33" fillId="0" borderId="23" xfId="27" applyNumberFormat="1" applyFont="1" applyBorder="1" applyAlignment="1" applyProtection="1">
      <alignment horizontal="left" vertical="center" indent="2"/>
    </xf>
    <xf numFmtId="0" fontId="142" fillId="0" borderId="0" xfId="27" applyFont="1" applyFill="1" applyBorder="1" applyAlignment="1"/>
    <xf numFmtId="2" fontId="42" fillId="0" borderId="0" xfId="161" applyNumberFormat="1" applyFont="1" applyFill="1" applyAlignment="1" applyProtection="1">
      <alignment horizontal="right" vertical="center" indent="5"/>
      <protection locked="0"/>
    </xf>
    <xf numFmtId="0" fontId="42" fillId="0" borderId="0" xfId="27" applyNumberFormat="1" applyFont="1" applyBorder="1" applyAlignment="1" applyProtection="1">
      <alignment vertical="center"/>
    </xf>
    <xf numFmtId="0" fontId="139" fillId="4" borderId="0" xfId="27" applyFont="1" applyFill="1" applyAlignment="1">
      <alignment vertical="center"/>
    </xf>
    <xf numFmtId="0" fontId="33" fillId="4" borderId="0" xfId="27" applyFont="1" applyFill="1" applyBorder="1" applyAlignment="1">
      <alignment vertical="center" wrapText="1"/>
    </xf>
    <xf numFmtId="0" fontId="144" fillId="0" borderId="0" xfId="27" applyFont="1" applyFill="1" applyAlignment="1">
      <alignment vertical="center" wrapText="1"/>
    </xf>
    <xf numFmtId="0" fontId="82" fillId="0" borderId="0" xfId="38"/>
    <xf numFmtId="164" fontId="37" fillId="0" borderId="0" xfId="1" applyNumberFormat="1" applyFont="1" applyFill="1" applyBorder="1" applyAlignment="1">
      <alignment vertical="center" wrapText="1"/>
    </xf>
    <xf numFmtId="0" fontId="74" fillId="0" borderId="159" xfId="38" applyFont="1" applyBorder="1" applyAlignment="1">
      <alignment vertical="center" wrapText="1"/>
    </xf>
    <xf numFmtId="189" fontId="40" fillId="0" borderId="159" xfId="38" applyNumberFormat="1" applyFont="1" applyBorder="1" applyAlignment="1">
      <alignment horizontal="right" vertical="center" wrapText="1" indent="2"/>
    </xf>
    <xf numFmtId="0" fontId="40" fillId="0" borderId="159" xfId="38" applyFont="1" applyBorder="1" applyAlignment="1">
      <alignment vertical="center" wrapText="1"/>
    </xf>
    <xf numFmtId="0" fontId="74" fillId="0" borderId="107" xfId="38" applyFont="1" applyBorder="1" applyAlignment="1">
      <alignment vertical="center" wrapText="1"/>
    </xf>
    <xf numFmtId="189" fontId="40" fillId="0" borderId="107" xfId="38" applyNumberFormat="1" applyFont="1" applyBorder="1" applyAlignment="1">
      <alignment horizontal="right" vertical="center" wrapText="1" indent="2"/>
    </xf>
    <xf numFmtId="0" fontId="40" fillId="0" borderId="107" xfId="38" applyFont="1" applyBorder="1" applyAlignment="1">
      <alignment vertical="center" wrapText="1"/>
    </xf>
    <xf numFmtId="0" fontId="74" fillId="0" borderId="108" xfId="38" applyFont="1" applyBorder="1" applyAlignment="1">
      <alignment vertical="center" wrapText="1"/>
    </xf>
    <xf numFmtId="189" fontId="40" fillId="0" borderId="108" xfId="38" applyNumberFormat="1" applyFont="1" applyBorder="1" applyAlignment="1">
      <alignment horizontal="right" vertical="center" wrapText="1" indent="2"/>
    </xf>
    <xf numFmtId="0" fontId="40" fillId="0" borderId="108" xfId="38" applyFont="1" applyBorder="1" applyAlignment="1">
      <alignment vertical="center" wrapText="1"/>
    </xf>
    <xf numFmtId="0" fontId="40" fillId="29" borderId="10" xfId="38" applyFont="1" applyFill="1" applyBorder="1" applyAlignment="1">
      <alignment horizontal="center" vertical="center"/>
    </xf>
    <xf numFmtId="0" fontId="46" fillId="29" borderId="10" xfId="38" applyFont="1" applyFill="1" applyBorder="1" applyAlignment="1">
      <alignment horizontal="center" vertical="center"/>
    </xf>
    <xf numFmtId="0" fontId="97" fillId="0" borderId="0" xfId="38" applyFont="1"/>
    <xf numFmtId="0" fontId="150" fillId="0" borderId="0" xfId="38" applyFont="1"/>
    <xf numFmtId="189" fontId="97" fillId="0" borderId="0" xfId="38" applyNumberFormat="1" applyFont="1"/>
    <xf numFmtId="189" fontId="150" fillId="0" borderId="0" xfId="38" applyNumberFormat="1" applyFont="1"/>
    <xf numFmtId="173" fontId="97" fillId="0" borderId="0" xfId="38" applyNumberFormat="1" applyFont="1"/>
    <xf numFmtId="189" fontId="150" fillId="4" borderId="0" xfId="38" applyNumberFormat="1" applyFont="1" applyFill="1"/>
    <xf numFmtId="0" fontId="97" fillId="4" borderId="0" xfId="38" applyFont="1" applyFill="1"/>
    <xf numFmtId="173" fontId="97" fillId="4" borderId="0" xfId="38" applyNumberFormat="1" applyFont="1" applyFill="1"/>
    <xf numFmtId="0" fontId="30" fillId="4" borderId="0" xfId="38" applyFont="1" applyFill="1" applyAlignment="1">
      <alignment vertical="center" wrapText="1"/>
    </xf>
    <xf numFmtId="0" fontId="150" fillId="4" borderId="0" xfId="38" applyFont="1" applyFill="1"/>
    <xf numFmtId="164" fontId="37" fillId="0" borderId="0" xfId="1" applyNumberFormat="1" applyFont="1" applyFill="1" applyBorder="1" applyAlignment="1">
      <alignment horizontal="left" vertical="center" wrapText="1"/>
    </xf>
    <xf numFmtId="0" fontId="40" fillId="29" borderId="10" xfId="38" applyFont="1" applyFill="1" applyBorder="1" applyAlignment="1">
      <alignment horizontal="center" vertical="center" wrapText="1"/>
    </xf>
    <xf numFmtId="0" fontId="40" fillId="29" borderId="0" xfId="38" applyFont="1" applyFill="1" applyAlignment="1">
      <alignment vertical="center" wrapText="1"/>
    </xf>
    <xf numFmtId="0" fontId="97" fillId="0" borderId="11" xfId="38" applyFont="1" applyBorder="1"/>
    <xf numFmtId="200" fontId="47" fillId="0" borderId="162" xfId="115" applyNumberFormat="1" applyFont="1" applyBorder="1"/>
    <xf numFmtId="181" fontId="47" fillId="0" borderId="163" xfId="115" applyNumberFormat="1" applyFont="1" applyBorder="1"/>
    <xf numFmtId="0" fontId="40" fillId="0" borderId="127" xfId="38" applyFont="1" applyBorder="1" applyAlignment="1">
      <alignment vertical="center" wrapText="1"/>
    </xf>
    <xf numFmtId="0" fontId="97" fillId="4" borderId="0" xfId="38" applyFont="1" applyFill="1" applyAlignment="1"/>
    <xf numFmtId="0" fontId="47" fillId="0" borderId="164" xfId="115" applyNumberFormat="1" applyFont="1" applyBorder="1"/>
    <xf numFmtId="181" fontId="47" fillId="0" borderId="165" xfId="115" applyNumberFormat="1" applyFont="1" applyBorder="1"/>
    <xf numFmtId="0" fontId="40" fillId="0" borderId="129" xfId="38" applyFont="1" applyBorder="1" applyAlignment="1">
      <alignment vertical="center" wrapText="1"/>
    </xf>
    <xf numFmtId="200" fontId="47" fillId="0" borderId="164" xfId="115" applyNumberFormat="1" applyFont="1" applyBorder="1"/>
    <xf numFmtId="164" fontId="47" fillId="0" borderId="164" xfId="115" applyNumberFormat="1" applyFont="1" applyBorder="1"/>
    <xf numFmtId="200" fontId="47" fillId="0" borderId="164" xfId="115" applyNumberFormat="1" applyFont="1" applyBorder="1" applyAlignment="1">
      <alignment horizontal="right"/>
    </xf>
    <xf numFmtId="189" fontId="97" fillId="4" borderId="0" xfId="38" applyNumberFormat="1" applyFont="1" applyFill="1"/>
    <xf numFmtId="0" fontId="97" fillId="0" borderId="0" xfId="38" applyFont="1" applyAlignment="1">
      <alignment vertical="center"/>
    </xf>
    <xf numFmtId="200" fontId="47" fillId="0" borderId="166" xfId="115" applyNumberFormat="1" applyFont="1" applyBorder="1"/>
    <xf numFmtId="181" fontId="47" fillId="0" borderId="167" xfId="115" applyNumberFormat="1" applyFont="1" applyBorder="1"/>
    <xf numFmtId="0" fontId="40" fillId="0" borderId="131" xfId="38" applyFont="1" applyBorder="1" applyAlignment="1">
      <alignment vertical="center" wrapText="1"/>
    </xf>
    <xf numFmtId="0" fontId="46" fillId="0" borderId="168" xfId="38" applyFont="1" applyBorder="1" applyAlignment="1">
      <alignment horizontal="center" vertical="center"/>
    </xf>
    <xf numFmtId="0" fontId="46" fillId="0" borderId="169" xfId="38" applyFont="1" applyBorder="1" applyAlignment="1">
      <alignment horizontal="center" vertical="center" wrapText="1"/>
    </xf>
    <xf numFmtId="0" fontId="104" fillId="0" borderId="0" xfId="38" applyFont="1" applyAlignment="1">
      <alignment vertical="center"/>
    </xf>
    <xf numFmtId="0" fontId="31" fillId="0" borderId="0" xfId="5" applyFont="1" applyBorder="1" applyAlignment="1" applyProtection="1">
      <alignment horizontal="left" vertical="top"/>
      <protection locked="0"/>
    </xf>
    <xf numFmtId="0" fontId="11" fillId="0" borderId="0" xfId="5" applyFont="1" applyBorder="1" applyAlignment="1" applyProtection="1">
      <alignment horizontal="left" vertical="top"/>
      <protection locked="0"/>
    </xf>
    <xf numFmtId="0" fontId="39" fillId="0" borderId="0" xfId="5" applyFont="1" applyBorder="1" applyAlignment="1" applyProtection="1">
      <alignment vertical="top"/>
      <protection locked="0"/>
    </xf>
    <xf numFmtId="0" fontId="11" fillId="0" borderId="0" xfId="5" applyFont="1" applyBorder="1" applyAlignment="1" applyProtection="1">
      <alignment vertical="top"/>
      <protection locked="0"/>
    </xf>
    <xf numFmtId="0" fontId="153" fillId="0" borderId="0" xfId="1" applyFont="1" applyFill="1" applyBorder="1"/>
    <xf numFmtId="0" fontId="33" fillId="0" borderId="53" xfId="1" applyFont="1" applyFill="1" applyBorder="1" applyAlignment="1">
      <alignment horizontal="center" vertical="center"/>
    </xf>
    <xf numFmtId="0" fontId="33" fillId="5" borderId="47" xfId="1" applyFont="1" applyFill="1" applyBorder="1" applyAlignment="1">
      <alignment horizontal="center" vertical="center" wrapText="1"/>
    </xf>
    <xf numFmtId="0" fontId="33" fillId="0" borderId="51" xfId="1" applyFont="1" applyFill="1" applyBorder="1" applyAlignment="1">
      <alignment horizontal="center" vertical="center"/>
    </xf>
    <xf numFmtId="164" fontId="74" fillId="0" borderId="0" xfId="1" applyNumberFormat="1" applyFont="1" applyFill="1" applyBorder="1" applyAlignment="1">
      <alignment horizontal="left" vertical="center" wrapText="1" indent="1"/>
    </xf>
    <xf numFmtId="201" fontId="40" fillId="0" borderId="0" xfId="1" applyNumberFormat="1" applyFont="1" applyFill="1" applyBorder="1" applyAlignment="1">
      <alignment horizontal="right" vertical="center" wrapText="1" indent="1"/>
    </xf>
    <xf numFmtId="201" fontId="33" fillId="0" borderId="0" xfId="1" applyNumberFormat="1" applyFont="1" applyFill="1" applyBorder="1" applyAlignment="1">
      <alignment horizontal="right" vertical="center" wrapText="1" indent="1"/>
    </xf>
    <xf numFmtId="164" fontId="33" fillId="0" borderId="0" xfId="1" applyNumberFormat="1" applyFont="1" applyFill="1" applyBorder="1" applyAlignment="1">
      <alignment horizontal="left" vertical="center" wrapText="1" indent="2"/>
    </xf>
    <xf numFmtId="201" fontId="40" fillId="0" borderId="23" xfId="1" applyNumberFormat="1" applyFont="1" applyFill="1" applyBorder="1" applyAlignment="1">
      <alignment horizontal="right" vertical="center" wrapText="1" indent="1"/>
    </xf>
    <xf numFmtId="201" fontId="33" fillId="0" borderId="23" xfId="1" applyNumberFormat="1" applyFont="1" applyFill="1" applyBorder="1" applyAlignment="1">
      <alignment horizontal="right" vertical="center" wrapText="1" indent="1"/>
    </xf>
    <xf numFmtId="0" fontId="43" fillId="0" borderId="23" xfId="1" applyFont="1" applyFill="1" applyBorder="1" applyAlignment="1">
      <alignment vertical="center" wrapText="1"/>
    </xf>
    <xf numFmtId="201" fontId="46" fillId="0" borderId="23" xfId="1" applyNumberFormat="1" applyFont="1" applyFill="1" applyBorder="1" applyAlignment="1">
      <alignment horizontal="right" vertical="center" wrapText="1" indent="1"/>
    </xf>
    <xf numFmtId="201" fontId="42" fillId="0" borderId="23" xfId="1" applyNumberFormat="1" applyFont="1" applyFill="1" applyBorder="1" applyAlignment="1">
      <alignment horizontal="right" vertical="center" wrapText="1" indent="1"/>
    </xf>
    <xf numFmtId="0" fontId="42" fillId="0" borderId="23" xfId="1" applyFont="1" applyFill="1" applyBorder="1" applyAlignment="1">
      <alignment horizontal="left" vertical="center" wrapText="1" indent="1"/>
    </xf>
    <xf numFmtId="201" fontId="46" fillId="0" borderId="0" xfId="1" applyNumberFormat="1" applyFont="1" applyFill="1" applyBorder="1" applyAlignment="1">
      <alignment horizontal="right" vertical="center" wrapText="1" indent="1"/>
    </xf>
    <xf numFmtId="201" fontId="42" fillId="0" borderId="0" xfId="1" applyNumberFormat="1" applyFont="1" applyFill="1" applyBorder="1" applyAlignment="1">
      <alignment horizontal="right" vertical="center" wrapText="1" indent="1"/>
    </xf>
    <xf numFmtId="0" fontId="33" fillId="0" borderId="53" xfId="1" applyFont="1" applyFill="1" applyBorder="1" applyAlignment="1">
      <alignment vertical="center"/>
    </xf>
    <xf numFmtId="0" fontId="33" fillId="5" borderId="47" xfId="1" applyFont="1" applyFill="1" applyBorder="1" applyAlignment="1">
      <alignment horizontal="center" vertical="center"/>
    </xf>
    <xf numFmtId="0" fontId="33" fillId="0" borderId="51" xfId="1" applyFont="1" applyFill="1" applyBorder="1" applyAlignment="1">
      <alignment vertical="center"/>
    </xf>
    <xf numFmtId="0" fontId="45" fillId="4" borderId="9" xfId="27" applyFont="1" applyFill="1" applyBorder="1" applyAlignment="1">
      <alignment horizontal="center" vertical="center"/>
    </xf>
    <xf numFmtId="202" fontId="59" fillId="0" borderId="0" xfId="272" applyNumberFormat="1" applyFont="1" applyFill="1" applyAlignment="1" applyProtection="1">
      <alignment horizontal="right" vertical="center"/>
      <protection locked="0"/>
    </xf>
    <xf numFmtId="202" fontId="47" fillId="0" borderId="0" xfId="272" applyNumberFormat="1" applyFont="1" applyFill="1" applyAlignment="1" applyProtection="1">
      <alignment horizontal="center" vertical="center"/>
      <protection locked="0"/>
    </xf>
    <xf numFmtId="0" fontId="33" fillId="0" borderId="0" xfId="27" applyNumberFormat="1" applyFont="1" applyBorder="1" applyAlignment="1" applyProtection="1">
      <alignment horizontal="left" vertical="center" indent="1"/>
      <protection locked="0"/>
    </xf>
    <xf numFmtId="202" fontId="47" fillId="0" borderId="23" xfId="272" applyNumberFormat="1" applyFont="1" applyFill="1" applyBorder="1" applyAlignment="1" applyProtection="1">
      <alignment horizontal="center" vertical="center"/>
      <protection locked="0"/>
    </xf>
    <xf numFmtId="0" fontId="33" fillId="0" borderId="23" xfId="27" applyNumberFormat="1" applyFont="1" applyBorder="1" applyAlignment="1" applyProtection="1">
      <alignment horizontal="left" vertical="center" indent="1"/>
      <protection locked="0"/>
    </xf>
    <xf numFmtId="0" fontId="33" fillId="0" borderId="23" xfId="27" applyNumberFormat="1" applyFont="1" applyBorder="1" applyAlignment="1" applyProtection="1">
      <alignment horizontal="left" vertical="center" indent="2"/>
      <protection locked="0"/>
    </xf>
    <xf numFmtId="202" fontId="45" fillId="0" borderId="0" xfId="272" applyNumberFormat="1" applyFont="1" applyFill="1" applyAlignment="1" applyProtection="1">
      <alignment horizontal="center" vertical="center"/>
      <protection locked="0"/>
    </xf>
    <xf numFmtId="0" fontId="42" fillId="0" borderId="0" xfId="27" applyNumberFormat="1" applyFont="1" applyBorder="1" applyAlignment="1" applyProtection="1">
      <alignment vertical="center"/>
      <protection locked="0"/>
    </xf>
    <xf numFmtId="0" fontId="47" fillId="4" borderId="23" xfId="27" applyFont="1" applyFill="1" applyBorder="1" applyAlignment="1">
      <alignment horizontal="left" indent="1"/>
    </xf>
    <xf numFmtId="0" fontId="47" fillId="4" borderId="23" xfId="27" applyFont="1" applyFill="1" applyBorder="1" applyAlignment="1">
      <alignment horizontal="left" indent="2"/>
    </xf>
    <xf numFmtId="0" fontId="47" fillId="0" borderId="23" xfId="28" applyFont="1" applyBorder="1" applyAlignment="1">
      <alignment horizontal="center" vertical="center" wrapText="1"/>
    </xf>
    <xf numFmtId="0" fontId="47" fillId="4" borderId="23" xfId="27" applyFont="1" applyFill="1" applyBorder="1" applyAlignment="1">
      <alignment horizontal="center" vertical="center"/>
    </xf>
    <xf numFmtId="202" fontId="45" fillId="0" borderId="77" xfId="272" applyNumberFormat="1" applyFont="1" applyFill="1" applyBorder="1" applyAlignment="1" applyProtection="1">
      <alignment horizontal="center" vertical="center"/>
      <protection locked="0"/>
    </xf>
    <xf numFmtId="0" fontId="45" fillId="0" borderId="77" xfId="28" applyFont="1" applyBorder="1" applyAlignment="1">
      <alignment horizontal="center" vertical="center" wrapText="1"/>
    </xf>
    <xf numFmtId="164" fontId="47" fillId="0" borderId="77" xfId="28" applyNumberFormat="1" applyFont="1" applyBorder="1" applyAlignment="1">
      <alignment horizontal="center" vertical="center" wrapText="1"/>
    </xf>
    <xf numFmtId="0" fontId="45" fillId="4" borderId="77" xfId="27" applyFont="1" applyFill="1" applyBorder="1" applyAlignment="1">
      <alignment horizontal="left" vertical="center"/>
    </xf>
    <xf numFmtId="170" fontId="67" fillId="0" borderId="0" xfId="3" applyNumberFormat="1" applyFont="1" applyFill="1" applyBorder="1" applyAlignment="1" applyProtection="1">
      <alignment horizontal="right" vertical="center"/>
      <protection locked="0"/>
    </xf>
    <xf numFmtId="0" fontId="33" fillId="5" borderId="0" xfId="27" applyFont="1" applyFill="1" applyBorder="1" applyAlignment="1">
      <alignment horizontal="center" vertical="center" wrapText="1"/>
    </xf>
    <xf numFmtId="0" fontId="33" fillId="5" borderId="9" xfId="27" applyFont="1" applyFill="1" applyBorder="1" applyAlignment="1">
      <alignment horizontal="center" vertical="center" wrapText="1"/>
    </xf>
    <xf numFmtId="0" fontId="33" fillId="4" borderId="0" xfId="27" applyFont="1" applyFill="1" applyBorder="1" applyAlignment="1">
      <alignment horizontal="center" vertical="center" wrapText="1"/>
    </xf>
    <xf numFmtId="167" fontId="44" fillId="0" borderId="106" xfId="3" applyNumberFormat="1" applyFont="1" applyFill="1" applyBorder="1" applyAlignment="1" applyProtection="1">
      <alignment vertical="center" wrapText="1"/>
      <protection locked="0"/>
    </xf>
    <xf numFmtId="0" fontId="51" fillId="0" borderId="106" xfId="27" applyFont="1" applyFill="1" applyBorder="1" applyAlignment="1">
      <alignment horizontal="left" vertical="center"/>
    </xf>
    <xf numFmtId="167" fontId="154" fillId="0" borderId="107" xfId="3" applyNumberFormat="1" applyFont="1" applyFill="1" applyBorder="1" applyAlignment="1" applyProtection="1">
      <alignment vertical="center" wrapText="1"/>
      <protection locked="0"/>
    </xf>
    <xf numFmtId="0" fontId="15" fillId="0" borderId="107" xfId="27" applyFont="1" applyFill="1" applyBorder="1" applyAlignment="1">
      <alignment horizontal="left" vertical="center"/>
    </xf>
    <xf numFmtId="167" fontId="15" fillId="0" borderId="107" xfId="3" applyNumberFormat="1" applyFont="1" applyFill="1" applyBorder="1" applyAlignment="1" applyProtection="1">
      <alignment vertical="center" wrapText="1"/>
      <protection locked="0"/>
    </xf>
    <xf numFmtId="167" fontId="15" fillId="0" borderId="108" xfId="3" applyNumberFormat="1" applyFont="1" applyFill="1" applyBorder="1" applyAlignment="1" applyProtection="1">
      <alignment vertical="center" wrapText="1"/>
      <protection locked="0"/>
    </xf>
    <xf numFmtId="0" fontId="15" fillId="0" borderId="108" xfId="27" applyFont="1" applyFill="1" applyBorder="1" applyAlignment="1">
      <alignment horizontal="left" vertical="center"/>
    </xf>
    <xf numFmtId="0" fontId="136" fillId="0" borderId="0" xfId="27" applyFont="1" applyFill="1" applyBorder="1" applyAlignment="1">
      <alignment vertical="center"/>
    </xf>
    <xf numFmtId="0" fontId="78" fillId="0" borderId="0" xfId="27" applyFont="1" applyFill="1" applyBorder="1" applyAlignment="1">
      <alignment vertical="center"/>
    </xf>
    <xf numFmtId="0" fontId="136" fillId="4" borderId="0" xfId="27" applyFont="1" applyFill="1" applyBorder="1" applyAlignment="1">
      <alignment vertical="center"/>
    </xf>
    <xf numFmtId="0" fontId="31" fillId="3" borderId="0" xfId="27" applyNumberFormat="1" applyFont="1" applyFill="1" applyBorder="1" applyAlignment="1" applyProtection="1">
      <alignment vertical="center" wrapText="1"/>
      <protection locked="0"/>
    </xf>
    <xf numFmtId="0" fontId="33" fillId="5" borderId="52" xfId="27" applyFont="1" applyFill="1" applyBorder="1" applyAlignment="1">
      <alignment vertical="center" wrapText="1"/>
    </xf>
    <xf numFmtId="0" fontId="33" fillId="5" borderId="52" xfId="27" applyFont="1" applyFill="1" applyBorder="1" applyAlignment="1">
      <alignment horizontal="center" vertical="center" wrapText="1"/>
    </xf>
    <xf numFmtId="0" fontId="74" fillId="0" borderId="141" xfId="27" applyFont="1" applyFill="1" applyBorder="1" applyAlignment="1">
      <alignment horizontal="left" vertical="center" wrapText="1" indent="1"/>
    </xf>
    <xf numFmtId="187" fontId="40" fillId="0" borderId="141" xfId="27" applyNumberFormat="1" applyFont="1" applyFill="1" applyBorder="1" applyAlignment="1">
      <alignment horizontal="right" vertical="center" indent="2"/>
    </xf>
    <xf numFmtId="0" fontId="40" fillId="0" borderId="141" xfId="27" applyFont="1" applyFill="1" applyBorder="1" applyAlignment="1">
      <alignment horizontal="left" vertical="center" wrapText="1" indent="1"/>
    </xf>
    <xf numFmtId="0" fontId="74" fillId="0" borderId="0" xfId="27" applyFont="1" applyFill="1" applyBorder="1" applyAlignment="1">
      <alignment horizontal="left" vertical="center" wrapText="1" indent="1"/>
    </xf>
    <xf numFmtId="187" fontId="40" fillId="0" borderId="0" xfId="27" applyNumberFormat="1" applyFont="1" applyFill="1" applyBorder="1" applyAlignment="1">
      <alignment horizontal="right" vertical="center" indent="2"/>
    </xf>
    <xf numFmtId="0" fontId="40" fillId="0" borderId="0" xfId="27" applyFont="1" applyFill="1" applyBorder="1" applyAlignment="1">
      <alignment horizontal="left" vertical="center" wrapText="1" indent="1"/>
    </xf>
    <xf numFmtId="0" fontId="43" fillId="0" borderId="81" xfId="27" applyFont="1" applyFill="1" applyBorder="1" applyAlignment="1">
      <alignment horizontal="left" vertical="center" wrapText="1"/>
    </xf>
    <xf numFmtId="187" fontId="40" fillId="0" borderId="81" xfId="27" applyNumberFormat="1" applyFont="1" applyFill="1" applyBorder="1" applyAlignment="1">
      <alignment horizontal="right" vertical="center" indent="2"/>
    </xf>
    <xf numFmtId="0" fontId="46" fillId="0" borderId="81" xfId="27" applyFont="1" applyFill="1" applyBorder="1" applyAlignment="1">
      <alignment horizontal="left" vertical="center" wrapText="1"/>
    </xf>
    <xf numFmtId="0" fontId="74" fillId="0" borderId="23" xfId="27" applyFont="1" applyFill="1" applyBorder="1" applyAlignment="1">
      <alignment horizontal="left" vertical="center" wrapText="1" indent="1"/>
    </xf>
    <xf numFmtId="187" fontId="40" fillId="0" borderId="23" xfId="27" applyNumberFormat="1" applyFont="1" applyFill="1" applyBorder="1" applyAlignment="1">
      <alignment horizontal="right" vertical="center" indent="2"/>
    </xf>
    <xf numFmtId="0" fontId="40" fillId="0" borderId="23" xfId="27" applyFont="1" applyFill="1" applyBorder="1" applyAlignment="1">
      <alignment horizontal="left" vertical="center" wrapText="1" indent="1"/>
    </xf>
    <xf numFmtId="0" fontId="74" fillId="0" borderId="80" xfId="27" applyFont="1" applyFill="1" applyBorder="1" applyAlignment="1">
      <alignment horizontal="left" vertical="center" wrapText="1" indent="1"/>
    </xf>
    <xf numFmtId="187" fontId="40" fillId="0" borderId="80" xfId="27" applyNumberFormat="1" applyFont="1" applyFill="1" applyBorder="1" applyAlignment="1">
      <alignment horizontal="right" vertical="center" indent="2"/>
    </xf>
    <xf numFmtId="0" fontId="40" fillId="0" borderId="80" xfId="27" applyFont="1" applyFill="1" applyBorder="1" applyAlignment="1">
      <alignment horizontal="left" vertical="center" wrapText="1" indent="1"/>
    </xf>
    <xf numFmtId="203" fontId="90" fillId="0" borderId="0" xfId="27" applyNumberFormat="1" applyFont="1" applyFill="1" applyBorder="1" applyAlignment="1">
      <alignment vertical="center"/>
    </xf>
    <xf numFmtId="0" fontId="43" fillId="0" borderId="59" xfId="27" applyFont="1" applyFill="1" applyBorder="1" applyAlignment="1">
      <alignment vertical="center" wrapText="1"/>
    </xf>
    <xf numFmtId="187" fontId="46" fillId="0" borderId="59" xfId="27" applyNumberFormat="1" applyFont="1" applyFill="1" applyBorder="1" applyAlignment="1">
      <alignment horizontal="right" vertical="center" indent="2"/>
    </xf>
    <xf numFmtId="0" fontId="46" fillId="0" borderId="59" xfId="27" applyFont="1" applyFill="1" applyBorder="1" applyAlignment="1">
      <alignment horizontal="left" vertical="center" wrapText="1"/>
    </xf>
    <xf numFmtId="204" fontId="64" fillId="0" borderId="0" xfId="27" applyNumberFormat="1" applyFont="1" applyFill="1" applyBorder="1" applyAlignment="1">
      <alignment vertical="center"/>
    </xf>
    <xf numFmtId="0" fontId="64" fillId="0" borderId="0" xfId="27" applyNumberFormat="1" applyFont="1" applyFill="1" applyBorder="1" applyAlignment="1" applyProtection="1">
      <protection locked="0"/>
    </xf>
    <xf numFmtId="0" fontId="55" fillId="0" borderId="0" xfId="27" applyFont="1" applyFill="1" applyBorder="1" applyAlignment="1">
      <alignment horizontal="left" vertical="top"/>
    </xf>
    <xf numFmtId="0" fontId="64" fillId="0" borderId="0" xfId="27" applyNumberFormat="1" applyFont="1" applyFill="1" applyBorder="1" applyAlignment="1" applyProtection="1">
      <alignment horizontal="left" vertical="top"/>
      <protection locked="0"/>
    </xf>
    <xf numFmtId="0" fontId="55" fillId="0" borderId="0" xfId="27" applyNumberFormat="1" applyFont="1" applyFill="1" applyBorder="1" applyAlignment="1" applyProtection="1">
      <alignment horizontal="left" vertical="top"/>
      <protection locked="0"/>
    </xf>
    <xf numFmtId="0" fontId="39" fillId="0" borderId="0" xfId="27" applyNumberFormat="1" applyFont="1" applyFill="1" applyBorder="1" applyAlignment="1" applyProtection="1">
      <alignment vertical="center" wrapText="1"/>
    </xf>
    <xf numFmtId="0" fontId="11" fillId="0" borderId="0" xfId="27" applyNumberFormat="1" applyFont="1" applyFill="1" applyBorder="1" applyAlignment="1" applyProtection="1">
      <alignment vertical="center" wrapText="1"/>
    </xf>
    <xf numFmtId="0" fontId="74" fillId="0" borderId="170" xfId="27" applyFont="1" applyFill="1" applyBorder="1" applyAlignment="1">
      <alignment horizontal="left" vertical="center" wrapText="1"/>
    </xf>
    <xf numFmtId="204" fontId="16" fillId="4" borderId="170" xfId="27" applyNumberFormat="1" applyFont="1" applyFill="1" applyBorder="1" applyAlignment="1" applyProtection="1">
      <alignment horizontal="right" vertical="center" indent="1"/>
      <protection locked="0"/>
    </xf>
    <xf numFmtId="0" fontId="40" fillId="0" borderId="170" xfId="27" applyFont="1" applyFill="1" applyBorder="1" applyAlignment="1">
      <alignment vertical="center" wrapText="1"/>
    </xf>
    <xf numFmtId="0" fontId="74" fillId="0" borderId="89" xfId="27" applyFont="1" applyFill="1" applyBorder="1" applyAlignment="1">
      <alignment horizontal="left" vertical="center" wrapText="1" indent="1"/>
    </xf>
    <xf numFmtId="204" fontId="16" fillId="4" borderId="89" xfId="27" applyNumberFormat="1" applyFont="1" applyFill="1" applyBorder="1" applyAlignment="1" applyProtection="1">
      <alignment horizontal="right" vertical="center" indent="1"/>
      <protection locked="0"/>
    </xf>
    <xf numFmtId="0" fontId="40" fillId="0" borderId="89" xfId="27" applyFont="1" applyFill="1" applyBorder="1" applyAlignment="1">
      <alignment horizontal="left" vertical="center" wrapText="1" indent="1"/>
    </xf>
    <xf numFmtId="204" fontId="16" fillId="4" borderId="23" xfId="27" applyNumberFormat="1" applyFont="1" applyFill="1" applyBorder="1" applyAlignment="1" applyProtection="1">
      <alignment horizontal="right" vertical="center" indent="1"/>
      <protection locked="0"/>
    </xf>
    <xf numFmtId="0" fontId="43" fillId="0" borderId="77" xfId="27" applyFont="1" applyFill="1" applyBorder="1" applyAlignment="1">
      <alignment horizontal="left" vertical="center" wrapText="1"/>
    </xf>
    <xf numFmtId="204" fontId="18" fillId="4" borderId="77" xfId="27" applyNumberFormat="1" applyFont="1" applyFill="1" applyBorder="1" applyAlignment="1" applyProtection="1">
      <alignment horizontal="right" vertical="center" indent="1"/>
      <protection locked="0"/>
    </xf>
    <xf numFmtId="0" fontId="46" fillId="0" borderId="77" xfId="27" applyFont="1" applyFill="1" applyBorder="1" applyAlignment="1">
      <alignment horizontal="left" vertical="center" wrapText="1" indent="1"/>
    </xf>
    <xf numFmtId="0" fontId="74" fillId="31" borderId="79" xfId="27" applyFont="1" applyFill="1" applyBorder="1" applyAlignment="1">
      <alignment horizontal="left" vertical="center" wrapText="1"/>
    </xf>
    <xf numFmtId="205" fontId="45" fillId="31" borderId="79" xfId="27" applyNumberFormat="1" applyFont="1" applyFill="1" applyBorder="1" applyAlignment="1" applyProtection="1">
      <alignment horizontal="center" vertical="center" wrapText="1"/>
      <protection locked="0"/>
    </xf>
    <xf numFmtId="0" fontId="40" fillId="31" borderId="79" xfId="27" applyFont="1" applyFill="1" applyBorder="1" applyAlignment="1">
      <alignment horizontal="left" vertical="center" wrapText="1" indent="1"/>
    </xf>
    <xf numFmtId="0" fontId="74" fillId="0" borderId="171" xfId="27" applyFont="1" applyFill="1" applyBorder="1" applyAlignment="1">
      <alignment horizontal="left" vertical="center" wrapText="1"/>
    </xf>
    <xf numFmtId="205" fontId="62" fillId="4" borderId="171" xfId="27" applyNumberFormat="1" applyFont="1" applyFill="1" applyBorder="1" applyAlignment="1" applyProtection="1">
      <alignment horizontal="center" vertical="center"/>
      <protection locked="0"/>
    </xf>
    <xf numFmtId="0" fontId="40" fillId="0" borderId="171" xfId="27" applyFont="1" applyFill="1" applyBorder="1" applyAlignment="1">
      <alignment horizontal="left" vertical="center" wrapText="1" indent="1"/>
    </xf>
    <xf numFmtId="0" fontId="33" fillId="5" borderId="52" xfId="1" applyFont="1" applyFill="1" applyBorder="1" applyAlignment="1">
      <alignment vertical="center" wrapText="1"/>
    </xf>
    <xf numFmtId="0" fontId="74" fillId="0" borderId="172" xfId="1" applyFont="1" applyFill="1" applyBorder="1" applyAlignment="1">
      <alignment horizontal="left" vertical="center" wrapText="1" indent="1"/>
    </xf>
    <xf numFmtId="187" fontId="40" fillId="0" borderId="172" xfId="1" applyNumberFormat="1" applyFont="1" applyFill="1" applyBorder="1" applyAlignment="1">
      <alignment horizontal="left" vertical="center" indent="1"/>
    </xf>
    <xf numFmtId="0" fontId="40" fillId="0" borderId="172" xfId="1" applyFont="1" applyFill="1" applyBorder="1" applyAlignment="1">
      <alignment horizontal="left" vertical="center" wrapText="1" indent="1"/>
    </xf>
    <xf numFmtId="0" fontId="74" fillId="0" borderId="66" xfId="1" applyFont="1" applyFill="1" applyBorder="1" applyAlignment="1">
      <alignment horizontal="left" vertical="center" wrapText="1" indent="1"/>
    </xf>
    <xf numFmtId="187" fontId="40" fillId="0" borderId="66" xfId="1" applyNumberFormat="1" applyFont="1" applyFill="1" applyBorder="1" applyAlignment="1">
      <alignment horizontal="left" vertical="center" indent="1"/>
    </xf>
    <xf numFmtId="0" fontId="40" fillId="0" borderId="66" xfId="1" applyFont="1" applyFill="1" applyBorder="1" applyAlignment="1">
      <alignment horizontal="left" vertical="center" wrapText="1" indent="1"/>
    </xf>
    <xf numFmtId="0" fontId="43" fillId="0" borderId="67" xfId="1" applyFont="1" applyFill="1" applyBorder="1" applyAlignment="1">
      <alignment horizontal="left" vertical="center" wrapText="1"/>
    </xf>
    <xf numFmtId="187" fontId="40" fillId="0" borderId="67" xfId="1" applyNumberFormat="1" applyFont="1" applyFill="1" applyBorder="1" applyAlignment="1">
      <alignment horizontal="right" vertical="center" indent="1"/>
    </xf>
    <xf numFmtId="0" fontId="46" fillId="0" borderId="67" xfId="1" applyFont="1" applyFill="1" applyBorder="1" applyAlignment="1">
      <alignment horizontal="left" vertical="center" wrapText="1"/>
    </xf>
    <xf numFmtId="187" fontId="46" fillId="0" borderId="68" xfId="1" applyNumberFormat="1" applyFont="1" applyFill="1" applyBorder="1" applyAlignment="1">
      <alignment horizontal="center" vertical="center"/>
    </xf>
    <xf numFmtId="0" fontId="40" fillId="0" borderId="0" xfId="1" applyFont="1" applyFill="1" applyBorder="1" applyAlignment="1">
      <alignment horizontal="left" vertical="center" wrapText="1" indent="1"/>
    </xf>
    <xf numFmtId="187" fontId="40" fillId="0" borderId="66" xfId="1" applyNumberFormat="1" applyFont="1" applyFill="1" applyBorder="1" applyAlignment="1">
      <alignment horizontal="right" vertical="center" indent="1"/>
    </xf>
    <xf numFmtId="0" fontId="74" fillId="0" borderId="90" xfId="1" applyFont="1" applyFill="1" applyBorder="1" applyAlignment="1">
      <alignment horizontal="left" vertical="center" wrapText="1" indent="1"/>
    </xf>
    <xf numFmtId="187" fontId="40" fillId="0" borderId="90" xfId="1" applyNumberFormat="1" applyFont="1" applyFill="1" applyBorder="1" applyAlignment="1">
      <alignment horizontal="right" vertical="center" indent="1"/>
    </xf>
    <xf numFmtId="0" fontId="40" fillId="0" borderId="90" xfId="1" applyFont="1" applyFill="1" applyBorder="1" applyAlignment="1">
      <alignment horizontal="left" vertical="center" wrapText="1" indent="1"/>
    </xf>
    <xf numFmtId="187" fontId="40" fillId="0" borderId="77" xfId="1" applyNumberFormat="1" applyFont="1" applyFill="1" applyBorder="1" applyAlignment="1">
      <alignment horizontal="right" vertical="center" indent="1"/>
    </xf>
    <xf numFmtId="0" fontId="40" fillId="0" borderId="77" xfId="1" applyFont="1" applyFill="1" applyBorder="1" applyAlignment="1">
      <alignment horizontal="left" vertical="center" wrapText="1" indent="1"/>
    </xf>
    <xf numFmtId="187" fontId="40" fillId="0" borderId="23" xfId="1" applyNumberFormat="1" applyFont="1" applyFill="1" applyBorder="1" applyAlignment="1">
      <alignment horizontal="right" vertical="center" indent="1"/>
    </xf>
    <xf numFmtId="0" fontId="40" fillId="0" borderId="23" xfId="1" applyFont="1" applyFill="1" applyBorder="1" applyAlignment="1">
      <alignment horizontal="left" vertical="center" wrapText="1" indent="1"/>
    </xf>
    <xf numFmtId="0" fontId="43" fillId="4" borderId="0" xfId="1" applyFont="1" applyFill="1" applyBorder="1" applyAlignment="1">
      <alignment horizontal="left" vertical="center" wrapText="1"/>
    </xf>
    <xf numFmtId="187" fontId="40" fillId="0" borderId="0" xfId="1" applyNumberFormat="1" applyFont="1" applyFill="1" applyBorder="1" applyAlignment="1">
      <alignment horizontal="right" vertical="center" indent="1"/>
    </xf>
    <xf numFmtId="0" fontId="42" fillId="4" borderId="0" xfId="1" applyFont="1" applyFill="1" applyBorder="1" applyAlignment="1">
      <alignment horizontal="left" vertical="center" wrapText="1"/>
    </xf>
    <xf numFmtId="187" fontId="46" fillId="0" borderId="61" xfId="1" applyNumberFormat="1" applyFont="1" applyFill="1" applyBorder="1" applyAlignment="1">
      <alignment horizontal="center" vertical="center"/>
    </xf>
    <xf numFmtId="0" fontId="64" fillId="0" borderId="0" xfId="27" applyFont="1" applyFill="1" applyBorder="1" applyAlignment="1">
      <alignment horizontal="center" vertical="center"/>
    </xf>
    <xf numFmtId="0" fontId="31" fillId="0" borderId="0" xfId="27" applyNumberFormat="1" applyFont="1" applyFill="1" applyBorder="1" applyAlignment="1" applyProtection="1">
      <alignment vertical="center" wrapText="1"/>
      <protection locked="0"/>
    </xf>
    <xf numFmtId="0" fontId="64" fillId="0" borderId="0" xfId="27" applyFont="1" applyBorder="1" applyAlignment="1" applyProtection="1">
      <alignment vertical="center" wrapText="1"/>
      <protection locked="0"/>
    </xf>
    <xf numFmtId="0" fontId="43" fillId="0" borderId="173" xfId="27" applyFont="1" applyFill="1" applyBorder="1" applyAlignment="1">
      <alignment horizontal="left" vertical="center" wrapText="1"/>
    </xf>
    <xf numFmtId="191" fontId="46" fillId="0" borderId="173" xfId="27" applyNumberFormat="1" applyFont="1" applyFill="1" applyBorder="1" applyAlignment="1">
      <alignment horizontal="right" vertical="center" indent="2"/>
    </xf>
    <xf numFmtId="0" fontId="42" fillId="0" borderId="173" xfId="27" applyFont="1" applyFill="1" applyBorder="1" applyAlignment="1">
      <alignment horizontal="left" vertical="center" wrapText="1"/>
    </xf>
    <xf numFmtId="0" fontId="43" fillId="0" borderId="174" xfId="27" applyFont="1" applyFill="1" applyBorder="1" applyAlignment="1">
      <alignment horizontal="left" vertical="center" wrapText="1"/>
    </xf>
    <xf numFmtId="191" fontId="46" fillId="0" borderId="174" xfId="27" applyNumberFormat="1" applyFont="1" applyFill="1" applyBorder="1" applyAlignment="1">
      <alignment horizontal="right" vertical="center" indent="2"/>
    </xf>
    <xf numFmtId="0" fontId="42" fillId="0" borderId="174" xfId="27" applyFont="1" applyFill="1" applyBorder="1" applyAlignment="1">
      <alignment horizontal="left" vertical="center" wrapText="1"/>
    </xf>
    <xf numFmtId="191" fontId="40" fillId="0" borderId="23" xfId="27" applyNumberFormat="1" applyFont="1" applyFill="1" applyBorder="1" applyAlignment="1">
      <alignment horizontal="right" vertical="center" indent="2"/>
    </xf>
    <xf numFmtId="0" fontId="33" fillId="0" borderId="23" xfId="27" applyFont="1" applyFill="1" applyBorder="1" applyAlignment="1">
      <alignment horizontal="left" vertical="center" wrapText="1" indent="1"/>
    </xf>
    <xf numFmtId="0" fontId="43" fillId="0" borderId="0" xfId="27" applyFont="1" applyFill="1" applyBorder="1" applyAlignment="1">
      <alignment horizontal="left" vertical="center" wrapText="1"/>
    </xf>
    <xf numFmtId="191" fontId="46" fillId="0" borderId="0" xfId="27" applyNumberFormat="1" applyFont="1" applyFill="1" applyBorder="1" applyAlignment="1">
      <alignment horizontal="right" vertical="center" indent="2"/>
    </xf>
    <xf numFmtId="0" fontId="42" fillId="0" borderId="0" xfId="27" applyFont="1" applyFill="1" applyBorder="1" applyAlignment="1">
      <alignment horizontal="left" vertical="center" wrapText="1"/>
    </xf>
    <xf numFmtId="0" fontId="33" fillId="0" borderId="0" xfId="27" applyFont="1" applyFill="1" applyBorder="1" applyAlignment="1">
      <alignment horizontal="center" vertical="center"/>
    </xf>
    <xf numFmtId="0" fontId="46" fillId="0" borderId="68" xfId="27" applyFont="1" applyFill="1" applyBorder="1" applyAlignment="1">
      <alignment horizontal="center" vertical="center"/>
    </xf>
    <xf numFmtId="0" fontId="43" fillId="0" borderId="69" xfId="3" applyNumberFormat="1" applyFont="1" applyFill="1" applyBorder="1" applyAlignment="1" applyProtection="1">
      <alignment vertical="center" wrapText="1"/>
    </xf>
    <xf numFmtId="191" fontId="42" fillId="0" borderId="69" xfId="27" applyNumberFormat="1" applyFont="1" applyFill="1" applyBorder="1" applyAlignment="1">
      <alignment horizontal="right" vertical="center" indent="1"/>
    </xf>
    <xf numFmtId="0" fontId="42" fillId="0" borderId="69" xfId="3" applyNumberFormat="1" applyFont="1" applyFill="1" applyBorder="1" applyAlignment="1" applyProtection="1">
      <alignment horizontal="right" vertical="center" wrapText="1"/>
    </xf>
    <xf numFmtId="0" fontId="43" fillId="0" borderId="175" xfId="3" applyNumberFormat="1" applyFont="1" applyFill="1" applyBorder="1" applyAlignment="1" applyProtection="1">
      <alignment vertical="center" wrapText="1"/>
    </xf>
    <xf numFmtId="191" fontId="42" fillId="0" borderId="175" xfId="27" applyNumberFormat="1" applyFont="1" applyFill="1" applyBorder="1" applyAlignment="1">
      <alignment horizontal="right" vertical="center" indent="1"/>
    </xf>
    <xf numFmtId="0" fontId="42" fillId="0" borderId="175" xfId="3" applyNumberFormat="1" applyFont="1" applyFill="1" applyBorder="1" applyAlignment="1" applyProtection="1">
      <alignment horizontal="right" vertical="center" wrapText="1"/>
    </xf>
    <xf numFmtId="0" fontId="43" fillId="0" borderId="176" xfId="3" applyNumberFormat="1" applyFont="1" applyFill="1" applyBorder="1" applyAlignment="1" applyProtection="1">
      <alignment vertical="center" wrapText="1"/>
    </xf>
    <xf numFmtId="191" fontId="42" fillId="0" borderId="176" xfId="27" applyNumberFormat="1" applyFont="1" applyFill="1" applyBorder="1" applyAlignment="1">
      <alignment horizontal="right" vertical="center" indent="1"/>
    </xf>
    <xf numFmtId="0" fontId="42" fillId="0" borderId="176" xfId="3" applyNumberFormat="1" applyFont="1" applyFill="1" applyBorder="1" applyAlignment="1" applyProtection="1">
      <alignment horizontal="right" vertical="center" wrapText="1"/>
    </xf>
    <xf numFmtId="0" fontId="74" fillId="0" borderId="0" xfId="3" applyNumberFormat="1" applyFont="1" applyFill="1" applyBorder="1" applyAlignment="1" applyProtection="1">
      <alignment horizontal="left" vertical="center" wrapText="1" indent="1"/>
    </xf>
    <xf numFmtId="1" fontId="33" fillId="0" borderId="68" xfId="274" applyNumberFormat="1" applyFont="1" applyFill="1" applyBorder="1" applyAlignment="1" applyProtection="1">
      <alignment horizontal="right" vertical="center" wrapText="1" indent="1"/>
      <protection locked="0"/>
    </xf>
    <xf numFmtId="0" fontId="33" fillId="0" borderId="0" xfId="3" applyNumberFormat="1" applyFont="1" applyFill="1" applyBorder="1" applyAlignment="1" applyProtection="1">
      <alignment horizontal="right" vertical="center" wrapText="1" indent="1"/>
    </xf>
    <xf numFmtId="0" fontId="74" fillId="0" borderId="156" xfId="3" applyNumberFormat="1" applyFont="1" applyFill="1" applyBorder="1" applyAlignment="1" applyProtection="1">
      <alignment horizontal="left" vertical="center" wrapText="1" indent="1"/>
    </xf>
    <xf numFmtId="191" fontId="42" fillId="0" borderId="156" xfId="27" applyNumberFormat="1" applyFont="1" applyFill="1" applyBorder="1" applyAlignment="1">
      <alignment horizontal="right" vertical="center" indent="1"/>
    </xf>
    <xf numFmtId="0" fontId="33" fillId="0" borderId="156" xfId="3" applyNumberFormat="1" applyFont="1" applyFill="1" applyBorder="1" applyAlignment="1" applyProtection="1">
      <alignment horizontal="right" vertical="center" wrapText="1" indent="1"/>
    </xf>
    <xf numFmtId="0" fontId="43" fillId="0" borderId="67" xfId="3" applyNumberFormat="1" applyFont="1" applyFill="1" applyBorder="1" applyAlignment="1" applyProtection="1">
      <alignment vertical="center" wrapText="1"/>
    </xf>
    <xf numFmtId="191" fontId="42" fillId="0" borderId="67" xfId="274" applyNumberFormat="1" applyFont="1" applyFill="1" applyBorder="1" applyAlignment="1" applyProtection="1">
      <alignment horizontal="right" vertical="center" wrapText="1" indent="2"/>
      <protection locked="0"/>
    </xf>
    <xf numFmtId="0" fontId="42" fillId="0" borderId="67" xfId="3" applyNumberFormat="1" applyFont="1" applyFill="1" applyBorder="1" applyAlignment="1" applyProtection="1">
      <alignment horizontal="right" vertical="center" wrapText="1"/>
    </xf>
    <xf numFmtId="0" fontId="46" fillId="0" borderId="68" xfId="27" applyFont="1" applyFill="1" applyBorder="1" applyAlignment="1">
      <alignment horizontal="center" vertical="center" wrapText="1"/>
    </xf>
    <xf numFmtId="0" fontId="11" fillId="0" borderId="0" xfId="275" applyNumberFormat="1" applyFont="1" applyFill="1" applyBorder="1" applyAlignment="1" applyProtection="1">
      <alignment horizontal="center"/>
      <protection locked="0"/>
    </xf>
    <xf numFmtId="0" fontId="74" fillId="0" borderId="177" xfId="3" applyNumberFormat="1" applyFont="1" applyFill="1" applyBorder="1" applyAlignment="1" applyProtection="1">
      <alignment horizontal="left" vertical="center" wrapText="1" indent="2"/>
    </xf>
    <xf numFmtId="191" fontId="33" fillId="0" borderId="177" xfId="275" applyNumberFormat="1" applyFont="1" applyFill="1" applyBorder="1" applyAlignment="1" applyProtection="1">
      <alignment horizontal="center" vertical="center" wrapText="1"/>
      <protection locked="0"/>
    </xf>
    <xf numFmtId="0" fontId="33" fillId="0" borderId="177" xfId="3" applyNumberFormat="1" applyFont="1" applyFill="1" applyBorder="1" applyAlignment="1" applyProtection="1">
      <alignment horizontal="left" vertical="center" wrapText="1" indent="2"/>
    </xf>
    <xf numFmtId="0" fontId="74" fillId="0" borderId="56" xfId="3" applyNumberFormat="1" applyFont="1" applyFill="1" applyBorder="1" applyAlignment="1" applyProtection="1">
      <alignment horizontal="left" vertical="center" wrapText="1" indent="2"/>
    </xf>
    <xf numFmtId="191" fontId="33" fillId="0" borderId="56" xfId="275" applyNumberFormat="1" applyFont="1" applyFill="1" applyBorder="1" applyAlignment="1" applyProtection="1">
      <alignment horizontal="center" vertical="center" wrapText="1"/>
      <protection locked="0"/>
    </xf>
    <xf numFmtId="0" fontId="33" fillId="0" borderId="56" xfId="3" applyNumberFormat="1" applyFont="1" applyFill="1" applyBorder="1" applyAlignment="1" applyProtection="1">
      <alignment horizontal="left" vertical="center" wrapText="1" indent="2"/>
    </xf>
    <xf numFmtId="0" fontId="11" fillId="0" borderId="0" xfId="275" applyNumberFormat="1" applyFont="1" applyFill="1" applyBorder="1" applyAlignment="1" applyProtection="1">
      <alignment horizontal="center" vertical="center"/>
      <protection locked="0"/>
    </xf>
    <xf numFmtId="0" fontId="31" fillId="0" borderId="0" xfId="27" applyNumberFormat="1" applyFont="1" applyFill="1" applyBorder="1" applyAlignment="1" applyProtection="1">
      <alignment vertical="center"/>
      <protection locked="0"/>
    </xf>
    <xf numFmtId="0" fontId="43" fillId="0" borderId="58" xfId="3" applyNumberFormat="1" applyFont="1" applyFill="1" applyBorder="1" applyAlignment="1" applyProtection="1">
      <alignment horizontal="left" vertical="center" wrapText="1" indent="1"/>
    </xf>
    <xf numFmtId="191" fontId="42" fillId="0" borderId="58" xfId="27" applyNumberFormat="1" applyFont="1" applyFill="1" applyBorder="1" applyAlignment="1">
      <alignment horizontal="center" vertical="center"/>
    </xf>
    <xf numFmtId="0" fontId="42" fillId="0" borderId="58" xfId="3" applyNumberFormat="1" applyFont="1" applyFill="1" applyBorder="1" applyAlignment="1" applyProtection="1">
      <alignment horizontal="left" vertical="center" wrapText="1" indent="1"/>
    </xf>
    <xf numFmtId="0" fontId="74" fillId="0" borderId="178" xfId="3" applyNumberFormat="1" applyFont="1" applyFill="1" applyBorder="1" applyAlignment="1" applyProtection="1">
      <alignment horizontal="left" vertical="center" wrapText="1" indent="2"/>
    </xf>
    <xf numFmtId="191" fontId="33" fillId="0" borderId="178" xfId="275" applyNumberFormat="1" applyFont="1" applyFill="1" applyBorder="1" applyAlignment="1" applyProtection="1">
      <alignment horizontal="center" vertical="center" wrapText="1"/>
      <protection locked="0"/>
    </xf>
    <xf numFmtId="0" fontId="33" fillId="0" borderId="178" xfId="3" applyNumberFormat="1" applyFont="1" applyFill="1" applyBorder="1" applyAlignment="1" applyProtection="1">
      <alignment horizontal="left" vertical="center" wrapText="1" indent="2"/>
    </xf>
    <xf numFmtId="0" fontId="43" fillId="0" borderId="25" xfId="3" applyNumberFormat="1" applyFont="1" applyFill="1" applyBorder="1" applyAlignment="1" applyProtection="1">
      <alignment vertical="center" wrapText="1"/>
    </xf>
    <xf numFmtId="191" fontId="42" fillId="0" borderId="25" xfId="275" applyNumberFormat="1" applyFont="1" applyFill="1" applyBorder="1" applyAlignment="1" applyProtection="1">
      <alignment horizontal="center" vertical="center" wrapText="1"/>
      <protection locked="0"/>
    </xf>
    <xf numFmtId="0" fontId="42" fillId="0" borderId="25" xfId="3" applyNumberFormat="1" applyFont="1" applyFill="1" applyBorder="1" applyAlignment="1" applyProtection="1">
      <alignment vertical="center" wrapText="1"/>
    </xf>
    <xf numFmtId="0" fontId="13" fillId="0" borderId="0" xfId="276" applyFont="1" applyAlignment="1"/>
    <xf numFmtId="0" fontId="33" fillId="5" borderId="53" xfId="277" applyNumberFormat="1" applyFont="1" applyFill="1" applyBorder="1" applyAlignment="1" applyProtection="1">
      <alignment horizontal="center" vertical="center" wrapText="1"/>
    </xf>
    <xf numFmtId="0" fontId="33" fillId="0" borderId="9" xfId="3" applyNumberFormat="1" applyFont="1" applyFill="1" applyBorder="1" applyAlignment="1" applyProtection="1">
      <alignment horizontal="right" vertical="center" wrapText="1"/>
    </xf>
    <xf numFmtId="191" fontId="42" fillId="0" borderId="66" xfId="277" applyNumberFormat="1" applyFont="1" applyFill="1" applyBorder="1" applyAlignment="1" applyProtection="1">
      <alignment horizontal="right" vertical="center" wrapText="1" indent="1"/>
      <protection locked="0"/>
    </xf>
    <xf numFmtId="0" fontId="42" fillId="0" borderId="0" xfId="3" applyNumberFormat="1" applyFont="1" applyFill="1" applyBorder="1" applyAlignment="1" applyProtection="1">
      <alignment horizontal="left" vertical="center" wrapText="1"/>
      <protection locked="0"/>
    </xf>
    <xf numFmtId="191" fontId="33" fillId="0" borderId="66" xfId="277" applyNumberFormat="1" applyFont="1" applyFill="1" applyBorder="1" applyAlignment="1" applyProtection="1">
      <alignment horizontal="right" vertical="center" wrapText="1" indent="1"/>
      <protection locked="0"/>
    </xf>
    <xf numFmtId="0" fontId="33" fillId="0" borderId="66" xfId="3" applyNumberFormat="1" applyFont="1" applyFill="1" applyBorder="1" applyAlignment="1" applyProtection="1">
      <alignment horizontal="left" vertical="center" wrapText="1"/>
      <protection locked="0"/>
    </xf>
    <xf numFmtId="191" fontId="33" fillId="0" borderId="66" xfId="3" applyNumberFormat="1" applyFont="1" applyFill="1" applyBorder="1" applyAlignment="1" applyProtection="1">
      <alignment horizontal="right" vertical="center" wrapText="1" indent="1"/>
    </xf>
    <xf numFmtId="0" fontId="33" fillId="0" borderId="66" xfId="3" applyNumberFormat="1" applyFont="1" applyFill="1" applyBorder="1" applyAlignment="1" applyProtection="1">
      <alignment horizontal="left" vertical="center" wrapText="1"/>
    </xf>
    <xf numFmtId="0" fontId="33" fillId="0" borderId="0" xfId="3" applyNumberFormat="1" applyFont="1" applyFill="1" applyBorder="1" applyAlignment="1" applyProtection="1">
      <alignment horizontal="right" vertical="center" wrapText="1"/>
    </xf>
    <xf numFmtId="0" fontId="55" fillId="0" borderId="0" xfId="27" applyFont="1" applyAlignment="1"/>
    <xf numFmtId="0" fontId="55" fillId="0" borderId="0" xfId="27" applyFont="1" applyBorder="1" applyAlignment="1"/>
    <xf numFmtId="0" fontId="31" fillId="0" borderId="0" xfId="27" applyNumberFormat="1" applyFont="1" applyFill="1" applyBorder="1" applyAlignment="1" applyProtection="1">
      <alignment vertical="top" wrapText="1"/>
      <protection locked="0"/>
    </xf>
    <xf numFmtId="0" fontId="31" fillId="0" borderId="0" xfId="27" applyNumberFormat="1" applyFont="1" applyFill="1" applyBorder="1" applyAlignment="1" applyProtection="1">
      <alignment vertical="top"/>
      <protection locked="0"/>
    </xf>
    <xf numFmtId="0" fontId="55" fillId="4" borderId="0" xfId="27" applyFont="1" applyFill="1" applyAlignment="1"/>
    <xf numFmtId="0" fontId="47" fillId="0" borderId="180" xfId="27" applyFont="1" applyFill="1" applyBorder="1" applyAlignment="1">
      <alignment vertical="center"/>
    </xf>
    <xf numFmtId="0" fontId="47" fillId="5" borderId="93" xfId="27" applyFont="1" applyFill="1" applyBorder="1" applyAlignment="1">
      <alignment horizontal="center" vertical="center"/>
    </xf>
    <xf numFmtId="0" fontId="45" fillId="5" borderId="93" xfId="27" applyFont="1" applyFill="1" applyBorder="1" applyAlignment="1">
      <alignment horizontal="center" vertical="center"/>
    </xf>
    <xf numFmtId="0" fontId="47" fillId="4" borderId="6" xfId="27" applyFont="1" applyFill="1" applyBorder="1" applyAlignment="1">
      <alignment vertical="center"/>
    </xf>
    <xf numFmtId="0" fontId="64" fillId="0" borderId="0" xfId="27" applyFont="1" applyAlignment="1"/>
    <xf numFmtId="191" fontId="74" fillId="0" borderId="0" xfId="27" applyNumberFormat="1" applyFont="1" applyAlignment="1">
      <alignment horizontal="left" vertical="center"/>
    </xf>
    <xf numFmtId="191" fontId="33" fillId="0" borderId="0" xfId="27" applyNumberFormat="1" applyFont="1" applyBorder="1" applyAlignment="1">
      <alignment horizontal="right" vertical="center" indent="1"/>
    </xf>
    <xf numFmtId="191" fontId="33" fillId="0" borderId="181" xfId="27" applyNumberFormat="1" applyFont="1" applyBorder="1" applyAlignment="1">
      <alignment horizontal="right" vertical="center" indent="1"/>
    </xf>
    <xf numFmtId="191" fontId="33" fillId="0" borderId="0" xfId="27" applyNumberFormat="1" applyFont="1" applyAlignment="1">
      <alignment horizontal="left" vertical="center" wrapText="1"/>
    </xf>
    <xf numFmtId="191" fontId="74" fillId="0" borderId="89" xfId="27" applyNumberFormat="1" applyFont="1" applyBorder="1" applyAlignment="1">
      <alignment horizontal="left" vertical="center"/>
    </xf>
    <xf numFmtId="191" fontId="40" fillId="0" borderId="89" xfId="27" applyNumberFormat="1" applyFont="1" applyBorder="1" applyAlignment="1">
      <alignment horizontal="center" vertical="center"/>
    </xf>
    <xf numFmtId="0" fontId="55" fillId="0" borderId="89" xfId="27" applyFont="1" applyBorder="1" applyAlignment="1">
      <alignment horizontal="right" indent="1"/>
    </xf>
    <xf numFmtId="191" fontId="159" fillId="0" borderId="89" xfId="27" applyNumberFormat="1" applyFont="1" applyBorder="1" applyAlignment="1">
      <alignment horizontal="left" vertical="center" indent="1"/>
    </xf>
    <xf numFmtId="191" fontId="74" fillId="0" borderId="0" xfId="27" applyNumberFormat="1" applyFont="1" applyBorder="1" applyAlignment="1">
      <alignment horizontal="left" vertical="center"/>
    </xf>
    <xf numFmtId="191" fontId="33" fillId="0" borderId="0" xfId="27" applyNumberFormat="1" applyFont="1" applyBorder="1" applyAlignment="1">
      <alignment horizontal="left" vertical="center"/>
    </xf>
    <xf numFmtId="0" fontId="159" fillId="0" borderId="0" xfId="27" applyFont="1" applyBorder="1" applyAlignment="1">
      <alignment vertical="center"/>
    </xf>
    <xf numFmtId="0" fontId="46" fillId="0" borderId="0" xfId="27" applyFont="1" applyBorder="1" applyAlignment="1">
      <alignment horizontal="center" vertical="center"/>
    </xf>
    <xf numFmtId="0" fontId="47" fillId="0" borderId="0" xfId="27" applyFont="1" applyAlignment="1"/>
    <xf numFmtId="0" fontId="47" fillId="0" borderId="8" xfId="27" applyFont="1" applyFill="1" applyBorder="1" applyAlignment="1">
      <alignment vertical="center"/>
    </xf>
    <xf numFmtId="0" fontId="47" fillId="5" borderId="7" xfId="27" applyFont="1" applyFill="1" applyBorder="1" applyAlignment="1">
      <alignment horizontal="center" vertical="center"/>
    </xf>
    <xf numFmtId="0" fontId="45" fillId="5" borderId="7" xfId="27" applyFont="1" applyFill="1" applyBorder="1" applyAlignment="1">
      <alignment horizontal="center" vertical="center"/>
    </xf>
    <xf numFmtId="0" fontId="47" fillId="5" borderId="49" xfId="278" applyNumberFormat="1" applyFont="1" applyFill="1" applyBorder="1" applyAlignment="1" applyProtection="1">
      <alignment horizontal="center" vertical="center" wrapText="1"/>
    </xf>
    <xf numFmtId="0" fontId="47" fillId="5" borderId="48" xfId="278" applyNumberFormat="1" applyFont="1" applyFill="1" applyBorder="1" applyAlignment="1" applyProtection="1">
      <alignment horizontal="center" vertical="center" wrapText="1"/>
    </xf>
    <xf numFmtId="0" fontId="47" fillId="5" borderId="49" xfId="3" applyFont="1" applyFill="1" applyBorder="1" applyAlignment="1" applyProtection="1">
      <alignment horizontal="center" vertical="center" wrapText="1"/>
    </xf>
    <xf numFmtId="0" fontId="47" fillId="5" borderId="48" xfId="3" applyNumberFormat="1" applyFont="1" applyFill="1" applyBorder="1" applyAlignment="1" applyProtection="1">
      <alignment horizontal="center" vertical="center" wrapText="1"/>
    </xf>
    <xf numFmtId="0" fontId="47" fillId="0" borderId="0" xfId="278" applyNumberFormat="1" applyFont="1" applyFill="1" applyBorder="1" applyAlignment="1" applyProtection="1">
      <alignment horizontal="left" vertical="center" indent="1"/>
      <protection locked="0"/>
    </xf>
    <xf numFmtId="49" fontId="43" fillId="0" borderId="11" xfId="3" applyNumberFormat="1" applyFont="1" applyFill="1" applyBorder="1" applyAlignment="1" applyProtection="1">
      <alignment horizontal="center" vertical="center"/>
    </xf>
    <xf numFmtId="0" fontId="43" fillId="0" borderId="10" xfId="3" applyFont="1" applyFill="1" applyBorder="1" applyAlignment="1" applyProtection="1">
      <alignment horizontal="center" vertical="center" wrapText="1"/>
    </xf>
    <xf numFmtId="0" fontId="43" fillId="0" borderId="10" xfId="3" applyFont="1" applyFill="1" applyBorder="1" applyAlignment="1" applyProtection="1">
      <alignment horizontal="center" vertical="center"/>
    </xf>
    <xf numFmtId="0" fontId="43" fillId="0" borderId="9" xfId="3" applyFont="1" applyFill="1" applyBorder="1" applyAlignment="1" applyProtection="1">
      <alignment horizontal="center" vertical="center" wrapText="1"/>
    </xf>
    <xf numFmtId="0" fontId="47" fillId="3" borderId="0" xfId="278" applyNumberFormat="1" applyFont="1" applyFill="1" applyBorder="1" applyAlignment="1" applyProtection="1">
      <alignment horizontal="left" vertical="center" indent="1"/>
      <protection locked="0"/>
    </xf>
    <xf numFmtId="203" fontId="47" fillId="0" borderId="182" xfId="278" applyNumberFormat="1" applyFont="1" applyFill="1" applyBorder="1" applyAlignment="1" applyProtection="1">
      <alignment horizontal="right" vertical="center" indent="1"/>
      <protection locked="0"/>
    </xf>
    <xf numFmtId="203" fontId="47" fillId="0" borderId="183" xfId="278" applyNumberFormat="1" applyFont="1" applyFill="1" applyBorder="1" applyAlignment="1" applyProtection="1">
      <alignment horizontal="right" vertical="center" indent="1"/>
      <protection locked="0"/>
    </xf>
    <xf numFmtId="203" fontId="47" fillId="0" borderId="69" xfId="278" applyNumberFormat="1" applyFont="1" applyFill="1" applyBorder="1" applyAlignment="1" applyProtection="1">
      <alignment horizontal="right" vertical="center" indent="1"/>
      <protection locked="0"/>
    </xf>
    <xf numFmtId="203" fontId="47" fillId="0" borderId="122" xfId="278" applyNumberFormat="1" applyFont="1" applyFill="1" applyBorder="1" applyAlignment="1" applyProtection="1">
      <alignment horizontal="right" vertical="center" indent="1"/>
      <protection locked="0"/>
    </xf>
    <xf numFmtId="203" fontId="47" fillId="0" borderId="155" xfId="278" applyNumberFormat="1" applyFont="1" applyFill="1" applyBorder="1" applyAlignment="1" applyProtection="1">
      <alignment horizontal="right" vertical="center" indent="1"/>
      <protection locked="0"/>
    </xf>
    <xf numFmtId="0" fontId="16" fillId="3" borderId="0" xfId="278" applyNumberFormat="1" applyFont="1" applyFill="1" applyBorder="1" applyAlignment="1" applyProtection="1">
      <alignment horizontal="left" vertical="center" indent="1"/>
      <protection locked="0"/>
    </xf>
    <xf numFmtId="203" fontId="47" fillId="0" borderId="128" xfId="278" applyNumberFormat="1" applyFont="1" applyFill="1" applyBorder="1" applyAlignment="1" applyProtection="1">
      <alignment horizontal="right" vertical="center" indent="1"/>
      <protection locked="0"/>
    </xf>
    <xf numFmtId="203" fontId="47" fillId="0" borderId="184" xfId="278" applyNumberFormat="1" applyFont="1" applyFill="1" applyBorder="1" applyAlignment="1" applyProtection="1">
      <alignment horizontal="right" vertical="center" indent="1"/>
      <protection locked="0"/>
    </xf>
    <xf numFmtId="203" fontId="47" fillId="0" borderId="66" xfId="278" applyNumberFormat="1" applyFont="1" applyFill="1" applyBorder="1" applyAlignment="1" applyProtection="1">
      <alignment horizontal="right" vertical="center" indent="1"/>
      <protection locked="0"/>
    </xf>
    <xf numFmtId="203" fontId="47" fillId="0" borderId="185" xfId="278" applyNumberFormat="1" applyFont="1" applyFill="1" applyBorder="1" applyAlignment="1" applyProtection="1">
      <alignment horizontal="right" vertical="center" indent="1"/>
      <protection locked="0"/>
    </xf>
    <xf numFmtId="203" fontId="47" fillId="0" borderId="129" xfId="278" applyNumberFormat="1" applyFont="1" applyFill="1" applyBorder="1" applyAlignment="1" applyProtection="1">
      <alignment horizontal="right" vertical="center" indent="1"/>
      <protection locked="0"/>
    </xf>
    <xf numFmtId="0" fontId="16" fillId="3" borderId="0" xfId="278" applyNumberFormat="1" applyFont="1" applyFill="1" applyBorder="1" applyAlignment="1" applyProtection="1">
      <alignment horizontal="left" vertical="center" indent="2"/>
      <protection locked="0"/>
    </xf>
    <xf numFmtId="168" fontId="45" fillId="3" borderId="11" xfId="278" applyNumberFormat="1" applyFont="1" applyFill="1" applyBorder="1" applyAlignment="1" applyProtection="1">
      <alignment horizontal="right" indent="1"/>
      <protection locked="0"/>
    </xf>
    <xf numFmtId="168" fontId="45" fillId="3" borderId="186" xfId="278" applyNumberFormat="1" applyFont="1" applyFill="1" applyBorder="1" applyAlignment="1" applyProtection="1">
      <alignment horizontal="right" indent="1"/>
      <protection locked="0"/>
    </xf>
    <xf numFmtId="168" fontId="45" fillId="3" borderId="67" xfId="278" applyNumberFormat="1" applyFont="1" applyFill="1" applyBorder="1" applyAlignment="1" applyProtection="1">
      <alignment horizontal="right" indent="1"/>
      <protection locked="0"/>
    </xf>
    <xf numFmtId="168" fontId="45" fillId="3" borderId="10" xfId="278" applyNumberFormat="1" applyFont="1" applyFill="1" applyBorder="1" applyAlignment="1" applyProtection="1">
      <alignment horizontal="right" indent="1"/>
      <protection locked="0"/>
    </xf>
    <xf numFmtId="168" fontId="45" fillId="3" borderId="9" xfId="278" applyNumberFormat="1" applyFont="1" applyFill="1" applyBorder="1" applyAlignment="1" applyProtection="1">
      <alignment horizontal="right" indent="1"/>
      <protection locked="0"/>
    </xf>
    <xf numFmtId="0" fontId="18" fillId="3" borderId="0" xfId="278" applyNumberFormat="1" applyFont="1" applyFill="1" applyBorder="1" applyAlignment="1" applyProtection="1">
      <alignment vertical="center"/>
      <protection locked="0"/>
    </xf>
    <xf numFmtId="49" fontId="45" fillId="0" borderId="61" xfId="3" applyNumberFormat="1" applyFont="1" applyFill="1" applyBorder="1" applyAlignment="1" applyProtection="1">
      <alignment horizontal="center" vertical="center"/>
    </xf>
    <xf numFmtId="0" fontId="45" fillId="0" borderId="61" xfId="3" applyFont="1" applyFill="1" applyBorder="1" applyAlignment="1" applyProtection="1">
      <alignment horizontal="center" vertical="center" wrapText="1"/>
    </xf>
    <xf numFmtId="0" fontId="45" fillId="0" borderId="61" xfId="3" applyFont="1" applyFill="1" applyBorder="1" applyAlignment="1" applyProtection="1">
      <alignment horizontal="center" vertical="center"/>
    </xf>
    <xf numFmtId="0" fontId="47" fillId="3" borderId="0" xfId="278" applyFont="1" applyFill="1" applyBorder="1" applyAlignment="1" applyProtection="1">
      <alignment vertical="center" wrapText="1"/>
    </xf>
    <xf numFmtId="0" fontId="47" fillId="5" borderId="55" xfId="278" applyNumberFormat="1" applyFont="1" applyFill="1" applyBorder="1" applyAlignment="1" applyProtection="1">
      <alignment horizontal="center" vertical="center" wrapText="1"/>
    </xf>
    <xf numFmtId="0" fontId="47" fillId="5" borderId="54" xfId="278" applyNumberFormat="1" applyFont="1" applyFill="1" applyBorder="1" applyAlignment="1" applyProtection="1">
      <alignment horizontal="center" vertical="center" wrapText="1"/>
    </xf>
    <xf numFmtId="0" fontId="47" fillId="5" borderId="47" xfId="3" applyFont="1" applyFill="1" applyBorder="1" applyAlignment="1" applyProtection="1">
      <alignment horizontal="center" vertical="center" wrapText="1"/>
    </xf>
    <xf numFmtId="0" fontId="47" fillId="5" borderId="51" xfId="3" applyNumberFormat="1" applyFont="1" applyFill="1" applyBorder="1" applyAlignment="1" applyProtection="1">
      <alignment horizontal="center" vertical="center" wrapText="1"/>
    </xf>
    <xf numFmtId="0" fontId="47" fillId="5" borderId="47" xfId="3" applyNumberFormat="1" applyFont="1" applyFill="1" applyBorder="1" applyAlignment="1" applyProtection="1">
      <alignment horizontal="center" vertical="center" wrapText="1"/>
    </xf>
    <xf numFmtId="0" fontId="47" fillId="0" borderId="0" xfId="278" applyNumberFormat="1" applyFont="1" applyFill="1" applyBorder="1" applyAlignment="1" applyProtection="1">
      <alignment vertical="center" wrapText="1"/>
    </xf>
    <xf numFmtId="0" fontId="55" fillId="0" borderId="0" xfId="1" applyFont="1"/>
    <xf numFmtId="0" fontId="47" fillId="0" borderId="0" xfId="1" applyFont="1"/>
    <xf numFmtId="0" fontId="47" fillId="5" borderId="78" xfId="1" applyNumberFormat="1" applyFont="1" applyFill="1" applyBorder="1" applyAlignment="1" applyProtection="1">
      <alignment horizontal="center" vertical="center" wrapText="1"/>
    </xf>
    <xf numFmtId="0" fontId="47" fillId="5" borderId="48" xfId="1" applyNumberFormat="1" applyFont="1" applyFill="1" applyBorder="1" applyAlignment="1" applyProtection="1">
      <alignment horizontal="center" vertical="center" wrapText="1"/>
    </xf>
    <xf numFmtId="0" fontId="47" fillId="0" borderId="9" xfId="1" applyNumberFormat="1" applyFont="1" applyFill="1" applyBorder="1" applyAlignment="1" applyProtection="1">
      <alignment horizontal="left" vertical="center" indent="1"/>
      <protection locked="0"/>
    </xf>
    <xf numFmtId="0" fontId="55" fillId="4" borderId="0" xfId="1" applyFont="1" applyFill="1"/>
    <xf numFmtId="49" fontId="43" fillId="0" borderId="10" xfId="3" applyNumberFormat="1" applyFont="1" applyFill="1" applyBorder="1" applyAlignment="1" applyProtection="1">
      <alignment horizontal="center" vertical="center"/>
    </xf>
    <xf numFmtId="0" fontId="47" fillId="3" borderId="0" xfId="1" applyNumberFormat="1" applyFont="1" applyFill="1" applyBorder="1" applyAlignment="1" applyProtection="1">
      <alignment horizontal="left" vertical="center" indent="1"/>
      <protection locked="0"/>
    </xf>
    <xf numFmtId="203" fontId="47" fillId="0" borderId="187" xfId="1" applyNumberFormat="1" applyFont="1" applyFill="1" applyBorder="1" applyAlignment="1" applyProtection="1">
      <alignment horizontal="right" vertical="center" indent="1"/>
      <protection locked="0"/>
    </xf>
    <xf numFmtId="203" fontId="47" fillId="0" borderId="188" xfId="1" applyNumberFormat="1" applyFont="1" applyFill="1" applyBorder="1" applyAlignment="1" applyProtection="1">
      <alignment horizontal="right" vertical="center" indent="1"/>
      <protection locked="0"/>
    </xf>
    <xf numFmtId="203" fontId="47" fillId="0" borderId="79" xfId="1" applyNumberFormat="1" applyFont="1" applyFill="1" applyBorder="1" applyAlignment="1" applyProtection="1">
      <alignment horizontal="right" vertical="center" indent="1"/>
      <protection locked="0"/>
    </xf>
    <xf numFmtId="203" fontId="47" fillId="0" borderId="189" xfId="1" applyNumberFormat="1" applyFont="1" applyFill="1" applyBorder="1" applyAlignment="1" applyProtection="1">
      <alignment horizontal="right" vertical="center" indent="1"/>
      <protection locked="0"/>
    </xf>
    <xf numFmtId="0" fontId="16" fillId="3" borderId="0" xfId="1" applyNumberFormat="1" applyFont="1" applyFill="1" applyBorder="1" applyAlignment="1" applyProtection="1">
      <alignment horizontal="left" vertical="center" indent="1"/>
      <protection locked="0"/>
    </xf>
    <xf numFmtId="0" fontId="110" fillId="0" borderId="0" xfId="1" applyFont="1"/>
    <xf numFmtId="203" fontId="47" fillId="0" borderId="128" xfId="1" applyNumberFormat="1" applyFont="1" applyFill="1" applyBorder="1" applyAlignment="1" applyProtection="1">
      <alignment horizontal="right" vertical="center" indent="1"/>
      <protection locked="0"/>
    </xf>
    <xf numFmtId="203" fontId="47" fillId="0" borderId="129" xfId="1" applyNumberFormat="1" applyFont="1" applyFill="1" applyBorder="1" applyAlignment="1" applyProtection="1">
      <alignment horizontal="right" vertical="center" indent="1"/>
      <protection locked="0"/>
    </xf>
    <xf numFmtId="203" fontId="47" fillId="0" borderId="23" xfId="1" applyNumberFormat="1" applyFont="1" applyFill="1" applyBorder="1" applyAlignment="1" applyProtection="1">
      <alignment horizontal="right" vertical="center" indent="1"/>
      <protection locked="0"/>
    </xf>
    <xf numFmtId="203" fontId="47" fillId="0" borderId="185" xfId="1" applyNumberFormat="1" applyFont="1" applyFill="1" applyBorder="1" applyAlignment="1" applyProtection="1">
      <alignment horizontal="right" vertical="center" indent="1"/>
      <protection locked="0"/>
    </xf>
    <xf numFmtId="0" fontId="16" fillId="3" borderId="0" xfId="1" applyNumberFormat="1" applyFont="1" applyFill="1" applyBorder="1" applyAlignment="1" applyProtection="1">
      <alignment horizontal="left" vertical="center" indent="2"/>
      <protection locked="0"/>
    </xf>
    <xf numFmtId="0" fontId="90" fillId="0" borderId="0" xfId="1" applyFont="1"/>
    <xf numFmtId="168" fontId="45" fillId="3" borderId="11" xfId="1" applyNumberFormat="1" applyFont="1" applyFill="1" applyBorder="1" applyAlignment="1" applyProtection="1">
      <alignment horizontal="right" indent="1"/>
      <protection locked="0"/>
    </xf>
    <xf numFmtId="168" fontId="45" fillId="3" borderId="9" xfId="1" applyNumberFormat="1" applyFont="1" applyFill="1" applyBorder="1" applyAlignment="1" applyProtection="1">
      <alignment horizontal="right" indent="1"/>
      <protection locked="0"/>
    </xf>
    <xf numFmtId="168" fontId="45" fillId="3" borderId="0" xfId="1" applyNumberFormat="1" applyFont="1" applyFill="1" applyBorder="1" applyAlignment="1" applyProtection="1">
      <alignment horizontal="right" indent="1"/>
      <protection locked="0"/>
    </xf>
    <xf numFmtId="168" fontId="45" fillId="3" borderId="10" xfId="1" applyNumberFormat="1" applyFont="1" applyFill="1" applyBorder="1" applyAlignment="1" applyProtection="1">
      <alignment horizontal="right" indent="1"/>
      <protection locked="0"/>
    </xf>
    <xf numFmtId="0" fontId="18" fillId="3" borderId="0" xfId="1" applyNumberFormat="1" applyFont="1" applyFill="1" applyBorder="1" applyAlignment="1" applyProtection="1">
      <alignment vertical="center"/>
      <protection locked="0"/>
    </xf>
    <xf numFmtId="49" fontId="45" fillId="0" borderId="122" xfId="3" applyNumberFormat="1" applyFont="1" applyFill="1" applyBorder="1" applyAlignment="1" applyProtection="1">
      <alignment horizontal="center" vertical="center"/>
    </xf>
    <xf numFmtId="0" fontId="45" fillId="0" borderId="122" xfId="3" applyFont="1" applyFill="1" applyBorder="1" applyAlignment="1" applyProtection="1">
      <alignment horizontal="center" vertical="center" wrapText="1"/>
    </xf>
    <xf numFmtId="0" fontId="45" fillId="0" borderId="122" xfId="3" applyFont="1" applyFill="1" applyBorder="1" applyAlignment="1" applyProtection="1">
      <alignment horizontal="center" vertical="center"/>
    </xf>
    <xf numFmtId="0" fontId="45" fillId="0" borderId="155" xfId="3" applyFont="1" applyFill="1" applyBorder="1" applyAlignment="1" applyProtection="1">
      <alignment horizontal="center" vertical="center" wrapText="1"/>
    </xf>
    <xf numFmtId="0" fontId="47" fillId="3" borderId="0" xfId="1" applyFont="1" applyFill="1" applyBorder="1" applyAlignment="1" applyProtection="1">
      <alignment vertical="center" wrapText="1"/>
    </xf>
    <xf numFmtId="0" fontId="47" fillId="5" borderId="60" xfId="1" applyNumberFormat="1" applyFont="1" applyFill="1" applyBorder="1" applyAlignment="1" applyProtection="1">
      <alignment horizontal="center" vertical="center" wrapText="1"/>
    </xf>
    <xf numFmtId="0" fontId="47" fillId="5" borderId="54" xfId="1" applyNumberFormat="1" applyFont="1" applyFill="1" applyBorder="1" applyAlignment="1" applyProtection="1">
      <alignment horizontal="center" vertical="center" wrapText="1"/>
    </xf>
    <xf numFmtId="0" fontId="47" fillId="5" borderId="54" xfId="3" applyNumberFormat="1" applyFont="1" applyFill="1" applyBorder="1" applyAlignment="1" applyProtection="1">
      <alignment horizontal="center" vertical="center" wrapText="1"/>
    </xf>
    <xf numFmtId="0" fontId="47" fillId="0" borderId="9" xfId="1" applyNumberFormat="1" applyFont="1" applyFill="1" applyBorder="1" applyAlignment="1" applyProtection="1">
      <alignment vertical="center" wrapText="1"/>
    </xf>
    <xf numFmtId="0" fontId="160" fillId="0" borderId="0" xfId="27" applyFont="1" applyFill="1" applyBorder="1" applyAlignment="1">
      <alignment vertical="center"/>
    </xf>
    <xf numFmtId="0" fontId="161" fillId="0" borderId="0" xfId="27" applyNumberFormat="1" applyFont="1" applyFill="1" applyBorder="1" applyAlignment="1" applyProtection="1">
      <alignment vertical="top"/>
      <protection locked="0"/>
    </xf>
    <xf numFmtId="0" fontId="109" fillId="0" borderId="0" xfId="27" applyFont="1" applyFill="1" applyBorder="1" applyAlignment="1"/>
    <xf numFmtId="0" fontId="162" fillId="0" borderId="0" xfId="27" applyFont="1" applyFill="1" applyBorder="1" applyAlignment="1"/>
    <xf numFmtId="0" fontId="109" fillId="0" borderId="0" xfId="27" applyFont="1" applyFill="1" applyBorder="1" applyAlignment="1">
      <alignment vertical="justify" wrapText="1"/>
    </xf>
    <xf numFmtId="0" fontId="64" fillId="0" borderId="0" xfId="27" applyFont="1" applyFill="1" applyBorder="1" applyAlignment="1"/>
    <xf numFmtId="0" fontId="160" fillId="0" borderId="0" xfId="27" applyFont="1" applyFill="1" applyBorder="1" applyAlignment="1"/>
    <xf numFmtId="0" fontId="64" fillId="0" borderId="0" xfId="27" applyFont="1" applyFill="1" applyBorder="1" applyAlignment="1">
      <alignment vertical="justify" wrapText="1"/>
    </xf>
    <xf numFmtId="0" fontId="64" fillId="0" borderId="0" xfId="27" applyNumberFormat="1" applyFont="1" applyFill="1" applyBorder="1" applyAlignment="1" applyProtection="1">
      <alignment vertical="center" wrapText="1"/>
      <protection locked="0"/>
    </xf>
    <xf numFmtId="0" fontId="74" fillId="0" borderId="0" xfId="27" applyNumberFormat="1" applyFont="1" applyFill="1" applyBorder="1" applyAlignment="1" applyProtection="1">
      <alignment vertical="center" wrapText="1"/>
      <protection locked="0"/>
    </xf>
    <xf numFmtId="0" fontId="74" fillId="0" borderId="0" xfId="27" applyNumberFormat="1" applyFont="1" applyFill="1" applyBorder="1" applyAlignment="1" applyProtection="1">
      <alignment vertical="center"/>
      <protection locked="0"/>
    </xf>
    <xf numFmtId="0" fontId="74" fillId="0" borderId="79" xfId="27" applyFont="1" applyFill="1" applyBorder="1" applyAlignment="1">
      <alignment vertical="center" wrapText="1"/>
    </xf>
    <xf numFmtId="206" fontId="40" fillId="0" borderId="79" xfId="27" applyNumberFormat="1" applyFont="1" applyFill="1" applyBorder="1" applyAlignment="1">
      <alignment horizontal="right" vertical="center" indent="1"/>
    </xf>
    <xf numFmtId="0" fontId="33" fillId="0" borderId="79" xfId="27" applyFont="1" applyFill="1" applyBorder="1" applyAlignment="1">
      <alignment horizontal="left" vertical="center" wrapText="1"/>
    </xf>
    <xf numFmtId="0" fontId="74" fillId="0" borderId="77" xfId="27" applyFont="1" applyFill="1" applyBorder="1" applyAlignment="1">
      <alignment vertical="center" wrapText="1"/>
    </xf>
    <xf numFmtId="206" fontId="33" fillId="0" borderId="77" xfId="27" applyNumberFormat="1" applyFont="1" applyFill="1" applyBorder="1" applyAlignment="1">
      <alignment horizontal="right" vertical="center" indent="1"/>
    </xf>
    <xf numFmtId="0" fontId="33" fillId="0" borderId="77" xfId="27" applyFont="1" applyFill="1" applyBorder="1" applyAlignment="1">
      <alignment horizontal="left" vertical="center" wrapText="1"/>
    </xf>
    <xf numFmtId="0" fontId="46" fillId="0" borderId="89" xfId="27" applyFont="1" applyFill="1" applyBorder="1" applyAlignment="1">
      <alignment vertical="center" wrapText="1"/>
    </xf>
    <xf numFmtId="0" fontId="46" fillId="0" borderId="79" xfId="27" applyFont="1" applyFill="1" applyBorder="1" applyAlignment="1">
      <alignment horizontal="center" vertical="center" wrapText="1"/>
    </xf>
    <xf numFmtId="164" fontId="74" fillId="0" borderId="77" xfId="27" applyNumberFormat="1" applyFont="1" applyFill="1" applyBorder="1" applyAlignment="1">
      <alignment horizontal="left" vertical="center" wrapText="1"/>
    </xf>
    <xf numFmtId="206" fontId="40" fillId="0" borderId="77" xfId="27" applyNumberFormat="1" applyFont="1" applyFill="1" applyBorder="1" applyAlignment="1">
      <alignment horizontal="right" vertical="center" indent="1"/>
    </xf>
    <xf numFmtId="164" fontId="33" fillId="0" borderId="77" xfId="27" applyNumberFormat="1" applyFont="1" applyFill="1" applyBorder="1" applyAlignment="1">
      <alignment horizontal="left" vertical="center" wrapText="1"/>
    </xf>
    <xf numFmtId="0" fontId="74" fillId="0" borderId="23" xfId="27" applyFont="1" applyFill="1" applyBorder="1" applyAlignment="1">
      <alignment vertical="center" wrapText="1"/>
    </xf>
    <xf numFmtId="206" fontId="33" fillId="0" borderId="23" xfId="27" applyNumberFormat="1" applyFont="1" applyFill="1" applyBorder="1" applyAlignment="1">
      <alignment horizontal="right" vertical="center" indent="1"/>
    </xf>
    <xf numFmtId="0" fontId="33" fillId="0" borderId="23" xfId="27" applyFont="1" applyFill="1" applyBorder="1" applyAlignment="1">
      <alignment horizontal="left" vertical="center" wrapText="1"/>
    </xf>
    <xf numFmtId="0" fontId="74" fillId="0" borderId="0" xfId="27" applyFont="1" applyFill="1" applyBorder="1" applyAlignment="1">
      <alignment vertical="center" wrapText="1"/>
    </xf>
    <xf numFmtId="206" fontId="33" fillId="0" borderId="0" xfId="27" applyNumberFormat="1" applyFont="1" applyFill="1" applyBorder="1" applyAlignment="1">
      <alignment horizontal="right" vertical="center" indent="1"/>
    </xf>
    <xf numFmtId="0" fontId="74" fillId="0" borderId="0" xfId="27" applyFont="1" applyFill="1" applyBorder="1" applyAlignment="1">
      <alignment horizontal="left" vertical="center"/>
    </xf>
    <xf numFmtId="0" fontId="33" fillId="0" borderId="0" xfId="27" applyFont="1" applyFill="1" applyBorder="1" applyAlignment="1">
      <alignment horizontal="right" vertical="center"/>
    </xf>
    <xf numFmtId="0" fontId="47" fillId="5" borderId="190" xfId="27" applyFont="1" applyFill="1" applyBorder="1" applyAlignment="1">
      <alignment horizontal="center" vertical="center" wrapText="1"/>
    </xf>
    <xf numFmtId="0" fontId="47" fillId="5" borderId="191" xfId="27" applyFont="1" applyFill="1" applyBorder="1" applyAlignment="1">
      <alignment horizontal="center" vertical="center" wrapText="1"/>
    </xf>
    <xf numFmtId="0" fontId="47" fillId="4" borderId="191" xfId="27" applyFont="1" applyFill="1" applyBorder="1" applyAlignment="1">
      <alignment horizontal="center" vertical="center" wrapText="1"/>
    </xf>
    <xf numFmtId="207" fontId="47" fillId="0" borderId="106" xfId="28" applyNumberFormat="1" applyFont="1" applyBorder="1" applyAlignment="1">
      <alignment horizontal="center" vertical="center"/>
    </xf>
    <xf numFmtId="0" fontId="66" fillId="0" borderId="106" xfId="27" applyNumberFormat="1" applyFont="1" applyFill="1" applyBorder="1" applyAlignment="1" applyProtection="1">
      <alignment horizontal="left" vertical="center" indent="1"/>
      <protection locked="0"/>
    </xf>
    <xf numFmtId="207" fontId="47" fillId="0" borderId="107" xfId="28" applyNumberFormat="1" applyFont="1" applyBorder="1" applyAlignment="1">
      <alignment horizontal="center" vertical="center"/>
    </xf>
    <xf numFmtId="0" fontId="66" fillId="0" borderId="107" xfId="27" applyNumberFormat="1" applyFont="1" applyFill="1" applyBorder="1" applyAlignment="1" applyProtection="1">
      <alignment horizontal="left" vertical="center" indent="1"/>
      <protection locked="0"/>
    </xf>
    <xf numFmtId="0" fontId="66" fillId="0" borderId="107" xfId="27" applyNumberFormat="1" applyFont="1" applyFill="1" applyBorder="1" applyAlignment="1" applyProtection="1">
      <alignment horizontal="left" vertical="center" indent="2"/>
      <protection locked="0"/>
    </xf>
    <xf numFmtId="0" fontId="154" fillId="0" borderId="107" xfId="27" applyNumberFormat="1" applyFont="1" applyFill="1" applyBorder="1" applyAlignment="1" applyProtection="1">
      <alignment horizontal="left" vertical="center" indent="2"/>
      <protection locked="0"/>
    </xf>
    <xf numFmtId="0" fontId="154" fillId="0" borderId="107" xfId="27" applyNumberFormat="1" applyFont="1" applyFill="1" applyBorder="1" applyAlignment="1" applyProtection="1">
      <alignment horizontal="left" vertical="center" indent="1"/>
      <protection locked="0"/>
    </xf>
    <xf numFmtId="207" fontId="47" fillId="0" borderId="108" xfId="28" applyNumberFormat="1" applyFont="1" applyBorder="1" applyAlignment="1">
      <alignment horizontal="center" vertical="center"/>
    </xf>
    <xf numFmtId="0" fontId="44" fillId="0" borderId="108" xfId="27" applyNumberFormat="1" applyFont="1" applyFill="1" applyBorder="1" applyAlignment="1" applyProtection="1">
      <alignment vertical="center"/>
      <protection locked="0"/>
    </xf>
    <xf numFmtId="0" fontId="31" fillId="3" borderId="0" xfId="27" applyNumberFormat="1" applyFont="1" applyFill="1" applyBorder="1" applyAlignment="1" applyProtection="1">
      <alignment horizontal="left" vertical="top"/>
      <protection locked="0"/>
    </xf>
    <xf numFmtId="0" fontId="11" fillId="3" borderId="0" xfId="27" applyNumberFormat="1" applyFont="1" applyFill="1" applyBorder="1" applyAlignment="1" applyProtection="1">
      <alignment horizontal="right" vertical="center"/>
    </xf>
    <xf numFmtId="0" fontId="39" fillId="0" borderId="0" xfId="27" applyNumberFormat="1" applyFont="1" applyFill="1" applyBorder="1" applyAlignment="1" applyProtection="1">
      <alignment horizontal="left" vertical="center"/>
      <protection locked="0"/>
    </xf>
    <xf numFmtId="0" fontId="33" fillId="0" borderId="52" xfId="27" applyFont="1" applyFill="1" applyBorder="1" applyAlignment="1">
      <alignment horizontal="left" vertical="center" indent="1"/>
    </xf>
    <xf numFmtId="187" fontId="15" fillId="5" borderId="53" xfId="27" applyNumberFormat="1" applyFont="1" applyFill="1" applyBorder="1" applyAlignment="1">
      <alignment horizontal="center" vertical="center"/>
    </xf>
    <xf numFmtId="187" fontId="15" fillId="5" borderId="51" xfId="27" applyNumberFormat="1" applyFont="1" applyFill="1" applyBorder="1" applyAlignment="1">
      <alignment horizontal="center" vertical="center"/>
    </xf>
    <xf numFmtId="0" fontId="43" fillId="0" borderId="23" xfId="27" applyFont="1" applyFill="1" applyBorder="1" applyAlignment="1">
      <alignment horizontal="left" vertical="center" indent="1"/>
    </xf>
    <xf numFmtId="208" fontId="42" fillId="3" borderId="23" xfId="27" applyNumberFormat="1" applyFont="1" applyFill="1" applyBorder="1" applyAlignment="1" applyProtection="1">
      <alignment horizontal="right" vertical="center" indent="1"/>
      <protection locked="0"/>
    </xf>
    <xf numFmtId="187" fontId="42" fillId="0" borderId="23" xfId="27" applyNumberFormat="1" applyFont="1" applyBorder="1" applyAlignment="1">
      <alignment horizontal="right" vertical="center" indent="1"/>
    </xf>
    <xf numFmtId="0" fontId="42" fillId="0" borderId="23" xfId="27" applyFont="1" applyFill="1" applyBorder="1" applyAlignment="1">
      <alignment horizontal="left" vertical="center" indent="1"/>
    </xf>
    <xf numFmtId="0" fontId="74" fillId="0" borderId="0" xfId="27" applyFont="1" applyFill="1" applyBorder="1" applyAlignment="1">
      <alignment horizontal="left" vertical="center" indent="3"/>
    </xf>
    <xf numFmtId="208" fontId="33" fillId="3" borderId="0" xfId="27" applyNumberFormat="1" applyFont="1" applyFill="1" applyBorder="1" applyAlignment="1" applyProtection="1">
      <alignment horizontal="right" vertical="center" indent="1"/>
      <protection locked="0"/>
    </xf>
    <xf numFmtId="187" fontId="33" fillId="0" borderId="0" xfId="27" applyNumberFormat="1" applyFont="1" applyBorder="1" applyAlignment="1">
      <alignment horizontal="right" vertical="center" indent="1"/>
    </xf>
    <xf numFmtId="0" fontId="33" fillId="0" borderId="0" xfId="27" applyFont="1" applyFill="1" applyBorder="1" applyAlignment="1">
      <alignment horizontal="left" vertical="center" indent="3"/>
    </xf>
    <xf numFmtId="0" fontId="74" fillId="0" borderId="23" xfId="27" applyFont="1" applyFill="1" applyBorder="1" applyAlignment="1">
      <alignment horizontal="left" vertical="center" indent="3"/>
    </xf>
    <xf numFmtId="208" fontId="33" fillId="3" borderId="23" xfId="27" applyNumberFormat="1" applyFont="1" applyFill="1" applyBorder="1" applyAlignment="1" applyProtection="1">
      <alignment horizontal="right" vertical="center" indent="1"/>
      <protection locked="0"/>
    </xf>
    <xf numFmtId="187" fontId="33" fillId="0" borderId="23" xfId="27" applyNumberFormat="1" applyFont="1" applyBorder="1" applyAlignment="1">
      <alignment horizontal="right" vertical="center" indent="1"/>
    </xf>
    <xf numFmtId="0" fontId="33" fillId="0" borderId="23" xfId="27" applyFont="1" applyFill="1" applyBorder="1" applyAlignment="1">
      <alignment horizontal="left" vertical="center" indent="3"/>
    </xf>
    <xf numFmtId="0" fontId="43" fillId="0" borderId="23" xfId="27" applyFont="1" applyFill="1" applyBorder="1" applyAlignment="1">
      <alignment horizontal="left" vertical="center" indent="3"/>
    </xf>
    <xf numFmtId="0" fontId="42" fillId="0" borderId="23" xfId="27" applyFont="1" applyFill="1" applyBorder="1" applyAlignment="1">
      <alignment horizontal="left" vertical="center" indent="3"/>
    </xf>
    <xf numFmtId="0" fontId="43" fillId="0" borderId="23" xfId="27" applyFont="1" applyFill="1" applyBorder="1" applyAlignment="1">
      <alignment horizontal="left" vertical="center" indent="2"/>
    </xf>
    <xf numFmtId="0" fontId="42" fillId="0" borderId="23" xfId="27" applyFont="1" applyFill="1" applyBorder="1" applyAlignment="1">
      <alignment horizontal="left" vertical="center" indent="2"/>
    </xf>
    <xf numFmtId="0" fontId="43" fillId="4" borderId="23" xfId="27" applyFont="1" applyFill="1" applyBorder="1" applyAlignment="1">
      <alignment horizontal="left" vertical="center" wrapText="1" indent="1"/>
    </xf>
    <xf numFmtId="0" fontId="42" fillId="4" borderId="23" xfId="27" applyFont="1" applyFill="1" applyBorder="1" applyAlignment="1">
      <alignment horizontal="left" vertical="center" wrapText="1" indent="1"/>
    </xf>
    <xf numFmtId="0" fontId="43" fillId="4" borderId="0" xfId="27" applyFont="1" applyFill="1" applyBorder="1" applyAlignment="1">
      <alignment horizontal="left" vertical="center" wrapText="1"/>
    </xf>
    <xf numFmtId="167" fontId="42" fillId="3" borderId="0" xfId="27" applyNumberFormat="1" applyFont="1" applyFill="1" applyBorder="1" applyAlignment="1" applyProtection="1">
      <alignment horizontal="right" vertical="center" indent="1"/>
      <protection locked="0"/>
    </xf>
    <xf numFmtId="0" fontId="42" fillId="4" borderId="0" xfId="27" applyFont="1" applyFill="1" applyBorder="1" applyAlignment="1">
      <alignment horizontal="left" vertical="center" wrapText="1"/>
    </xf>
    <xf numFmtId="0" fontId="33" fillId="0" borderId="0" xfId="27" applyFont="1" applyFill="1" applyBorder="1" applyAlignment="1">
      <alignment horizontal="right" vertical="center" wrapText="1"/>
    </xf>
    <xf numFmtId="0" fontId="33" fillId="0" borderId="53" xfId="27" applyFont="1" applyFill="1" applyBorder="1" applyAlignment="1">
      <alignment horizontal="left" vertical="center" wrapText="1"/>
    </xf>
    <xf numFmtId="0" fontId="15" fillId="5" borderId="47" xfId="27" applyFont="1" applyFill="1" applyBorder="1" applyAlignment="1">
      <alignment horizontal="center" vertical="center" wrapText="1"/>
    </xf>
    <xf numFmtId="0" fontId="33" fillId="0" borderId="51" xfId="27" applyFont="1" applyFill="1" applyBorder="1" applyAlignment="1">
      <alignment horizontal="right" vertical="center" wrapText="1"/>
    </xf>
    <xf numFmtId="0" fontId="47" fillId="0" borderId="0" xfId="27" applyNumberFormat="1" applyFont="1" applyFill="1" applyBorder="1" applyAlignment="1" applyProtection="1">
      <alignment vertical="center"/>
      <protection locked="0"/>
    </xf>
    <xf numFmtId="0" fontId="74" fillId="0" borderId="0" xfId="28" applyFont="1" applyAlignment="1">
      <alignment horizontal="left" vertical="center" indent="2"/>
    </xf>
    <xf numFmtId="208" fontId="33" fillId="0" borderId="0" xfId="22" applyNumberFormat="1" applyFont="1" applyFill="1" applyBorder="1" applyAlignment="1" applyProtection="1">
      <alignment horizontal="right" vertical="center" indent="2"/>
      <protection locked="0"/>
    </xf>
    <xf numFmtId="0" fontId="47" fillId="0" borderId="0" xfId="28" applyFont="1" applyAlignment="1">
      <alignment horizontal="left" vertical="center" indent="1"/>
    </xf>
    <xf numFmtId="0" fontId="74" fillId="0" borderId="23" xfId="28" applyFont="1" applyBorder="1" applyAlignment="1">
      <alignment horizontal="left" vertical="center" indent="2"/>
    </xf>
    <xf numFmtId="208" fontId="33" fillId="0" borderId="23" xfId="22" applyNumberFormat="1" applyFont="1" applyFill="1" applyBorder="1" applyAlignment="1" applyProtection="1">
      <alignment horizontal="right" vertical="center" indent="2"/>
      <protection locked="0"/>
    </xf>
    <xf numFmtId="0" fontId="47" fillId="0" borderId="23" xfId="28" applyFont="1" applyBorder="1" applyAlignment="1">
      <alignment horizontal="left" vertical="center" indent="1"/>
    </xf>
    <xf numFmtId="0" fontId="74" fillId="0" borderId="66" xfId="28" applyFont="1" applyBorder="1" applyAlignment="1">
      <alignment horizontal="left" vertical="center" wrapText="1" indent="2"/>
    </xf>
    <xf numFmtId="208" fontId="33" fillId="0" borderId="66" xfId="22" applyNumberFormat="1" applyFont="1" applyFill="1" applyBorder="1" applyAlignment="1" applyProtection="1">
      <alignment horizontal="right" vertical="center" indent="2"/>
      <protection locked="0"/>
    </xf>
    <xf numFmtId="0" fontId="47" fillId="0" borderId="66" xfId="28" applyFont="1" applyBorder="1" applyAlignment="1">
      <alignment horizontal="left" vertical="center" wrapText="1" indent="1"/>
    </xf>
    <xf numFmtId="0" fontId="74" fillId="0" borderId="23" xfId="28" applyFont="1" applyBorder="1" applyAlignment="1">
      <alignment horizontal="left" vertical="center" wrapText="1" indent="2"/>
    </xf>
    <xf numFmtId="0" fontId="47" fillId="0" borderId="23" xfId="28" applyFont="1" applyBorder="1" applyAlignment="1">
      <alignment horizontal="left" vertical="center" wrapText="1" indent="1"/>
    </xf>
    <xf numFmtId="0" fontId="43" fillId="0" borderId="0" xfId="28" applyFont="1" applyAlignment="1">
      <alignment horizontal="left" vertical="center" indent="1"/>
    </xf>
    <xf numFmtId="0" fontId="45" fillId="0" borderId="0" xfId="28" applyFont="1" applyAlignment="1">
      <alignment vertical="center"/>
    </xf>
    <xf numFmtId="0" fontId="45" fillId="0" borderId="68" xfId="28" applyFont="1" applyBorder="1" applyAlignment="1">
      <alignment horizontal="center" vertical="center"/>
    </xf>
    <xf numFmtId="170" fontId="135" fillId="0" borderId="0" xfId="26" applyNumberFormat="1" applyFont="1" applyFill="1" applyBorder="1" applyAlignment="1" applyProtection="1">
      <alignment horizontal="right" vertical="center"/>
      <protection locked="0"/>
    </xf>
    <xf numFmtId="0" fontId="11" fillId="0" borderId="0" xfId="26" applyNumberFormat="1" applyFont="1" applyFill="1" applyBorder="1" applyAlignment="1" applyProtection="1">
      <alignment vertical="center"/>
    </xf>
    <xf numFmtId="0" fontId="33" fillId="5" borderId="180" xfId="1" applyFont="1" applyFill="1" applyBorder="1" applyAlignment="1">
      <alignment horizontal="center" vertical="center" wrapText="1"/>
    </xf>
    <xf numFmtId="170" fontId="33" fillId="0" borderId="0" xfId="26" applyNumberFormat="1" applyFont="1" applyFill="1" applyBorder="1" applyAlignment="1" applyProtection="1">
      <alignment horizontal="right" vertical="center" indent="1"/>
      <protection locked="0"/>
    </xf>
    <xf numFmtId="177" fontId="33" fillId="0" borderId="0" xfId="26" applyNumberFormat="1" applyFont="1" applyFill="1" applyBorder="1" applyAlignment="1" applyProtection="1">
      <alignment horizontal="right" vertical="center" indent="1"/>
      <protection locked="0"/>
    </xf>
    <xf numFmtId="170" fontId="33" fillId="0" borderId="23" xfId="26" applyNumberFormat="1" applyFont="1" applyFill="1" applyBorder="1" applyAlignment="1" applyProtection="1">
      <alignment horizontal="right" vertical="center" indent="1"/>
      <protection locked="0"/>
    </xf>
    <xf numFmtId="177" fontId="33" fillId="0" borderId="23" xfId="26" applyNumberFormat="1" applyFont="1" applyFill="1" applyBorder="1" applyAlignment="1" applyProtection="1">
      <alignment horizontal="right" vertical="center" indent="1"/>
      <protection locked="0"/>
    </xf>
    <xf numFmtId="0" fontId="33" fillId="0" borderId="23" xfId="1" applyFont="1" applyFill="1" applyBorder="1" applyAlignment="1">
      <alignment horizontal="left" vertical="center" indent="2"/>
    </xf>
    <xf numFmtId="170" fontId="42" fillId="0" borderId="0" xfId="26" applyNumberFormat="1" applyFont="1" applyFill="1" applyBorder="1" applyAlignment="1" applyProtection="1">
      <alignment horizontal="right" vertical="center" indent="1"/>
      <protection locked="0"/>
    </xf>
    <xf numFmtId="177" fontId="42" fillId="0" borderId="0" xfId="26" applyNumberFormat="1" applyFont="1" applyFill="1" applyBorder="1" applyAlignment="1" applyProtection="1">
      <alignment horizontal="right" vertical="center" indent="1"/>
      <protection locked="0"/>
    </xf>
    <xf numFmtId="0" fontId="42" fillId="0" borderId="0" xfId="1" applyFont="1" applyFill="1" applyBorder="1" applyAlignment="1">
      <alignment horizontal="left" vertical="center"/>
    </xf>
    <xf numFmtId="0" fontId="74" fillId="0" borderId="0" xfId="26" applyNumberFormat="1" applyFont="1" applyFill="1" applyBorder="1" applyAlignment="1" applyProtection="1">
      <alignment vertical="center"/>
    </xf>
    <xf numFmtId="164" fontId="74" fillId="0" borderId="79" xfId="1" applyNumberFormat="1" applyFont="1" applyFill="1" applyBorder="1" applyAlignment="1">
      <alignment horizontal="left" vertical="center" wrapText="1"/>
    </xf>
    <xf numFmtId="170" fontId="33" fillId="0" borderId="79" xfId="26" applyNumberFormat="1" applyFont="1" applyFill="1" applyBorder="1" applyAlignment="1" applyProtection="1">
      <alignment horizontal="right" vertical="center" indent="2"/>
      <protection locked="0"/>
    </xf>
    <xf numFmtId="164" fontId="33" fillId="0" borderId="79" xfId="1" applyNumberFormat="1" applyFont="1" applyFill="1" applyBorder="1" applyAlignment="1">
      <alignment horizontal="left" vertical="center" wrapText="1" indent="1"/>
    </xf>
    <xf numFmtId="187" fontId="40" fillId="0" borderId="23" xfId="1" applyNumberFormat="1" applyFont="1" applyFill="1" applyBorder="1" applyAlignment="1">
      <alignment horizontal="right" vertical="center" wrapText="1" indent="2"/>
    </xf>
    <xf numFmtId="0" fontId="74" fillId="0" borderId="0" xfId="1" applyFont="1" applyFill="1" applyBorder="1" applyAlignment="1">
      <alignment vertical="center" wrapText="1"/>
    </xf>
    <xf numFmtId="170" fontId="40" fillId="0" borderId="0" xfId="26" applyNumberFormat="1" applyFont="1" applyFill="1" applyBorder="1" applyAlignment="1" applyProtection="1">
      <alignment horizontal="right" vertical="center" indent="2"/>
      <protection locked="0"/>
    </xf>
    <xf numFmtId="0" fontId="46" fillId="0" borderId="68" xfId="1" applyFont="1" applyFill="1" applyBorder="1" applyAlignment="1">
      <alignment horizontal="center" vertical="center" wrapText="1"/>
    </xf>
    <xf numFmtId="0" fontId="105" fillId="0" borderId="0" xfId="26" applyNumberFormat="1" applyFont="1" applyFill="1" applyBorder="1" applyAlignment="1" applyProtection="1">
      <alignment vertical="center"/>
    </xf>
    <xf numFmtId="0" fontId="58" fillId="0" borderId="0" xfId="26" applyNumberFormat="1" applyFont="1" applyFill="1" applyBorder="1" applyAlignment="1" applyProtection="1">
      <alignment vertical="center"/>
    </xf>
    <xf numFmtId="0" fontId="47" fillId="5" borderId="78" xfId="27" applyFont="1" applyFill="1" applyBorder="1" applyAlignment="1">
      <alignment horizontal="center" vertical="center" wrapText="1"/>
    </xf>
    <xf numFmtId="0" fontId="47" fillId="5" borderId="48" xfId="27" applyFont="1" applyFill="1" applyBorder="1" applyAlignment="1">
      <alignment horizontal="center" vertical="center" wrapText="1"/>
    </xf>
    <xf numFmtId="0" fontId="45" fillId="4" borderId="9" xfId="27" applyFont="1" applyFill="1" applyBorder="1" applyAlignment="1">
      <alignment horizontal="center" vertical="center" wrapText="1"/>
    </xf>
    <xf numFmtId="170" fontId="33" fillId="0" borderId="106" xfId="3" applyNumberFormat="1" applyFont="1" applyFill="1" applyBorder="1" applyAlignment="1" applyProtection="1">
      <alignment horizontal="right" vertical="center" wrapText="1"/>
    </xf>
    <xf numFmtId="0" fontId="33" fillId="0" borderId="106" xfId="26" applyNumberFormat="1" applyFont="1" applyFill="1" applyBorder="1" applyAlignment="1" applyProtection="1">
      <alignment horizontal="left" vertical="center" wrapText="1" indent="1"/>
    </xf>
    <xf numFmtId="170" fontId="33" fillId="0" borderId="107" xfId="3" applyNumberFormat="1" applyFont="1" applyFill="1" applyBorder="1" applyAlignment="1" applyProtection="1">
      <alignment horizontal="right" vertical="center" wrapText="1"/>
    </xf>
    <xf numFmtId="0" fontId="33" fillId="0" borderId="107" xfId="26" applyNumberFormat="1" applyFont="1" applyFill="1" applyBorder="1" applyAlignment="1" applyProtection="1">
      <alignment horizontal="left" vertical="center" wrapText="1" indent="1"/>
    </xf>
    <xf numFmtId="0" fontId="33" fillId="4" borderId="107" xfId="26" applyNumberFormat="1" applyFont="1" applyFill="1" applyBorder="1" applyAlignment="1" applyProtection="1">
      <alignment horizontal="left" vertical="center" wrapText="1" indent="1"/>
    </xf>
    <xf numFmtId="170" fontId="42" fillId="0" borderId="108" xfId="3" applyNumberFormat="1" applyFont="1" applyFill="1" applyBorder="1" applyAlignment="1" applyProtection="1">
      <alignment horizontal="right" vertical="center" wrapText="1"/>
    </xf>
    <xf numFmtId="0" fontId="42" fillId="4" borderId="108" xfId="26" applyNumberFormat="1" applyFont="1" applyFill="1" applyBorder="1" applyAlignment="1" applyProtection="1">
      <alignment horizontal="left" vertical="center" wrapText="1"/>
    </xf>
    <xf numFmtId="0" fontId="45" fillId="4" borderId="0" xfId="27" applyFont="1" applyFill="1" applyAlignment="1"/>
    <xf numFmtId="0" fontId="13" fillId="3" borderId="0" xfId="27" applyFont="1" applyFill="1" applyAlignment="1"/>
    <xf numFmtId="0" fontId="15" fillId="5" borderId="9" xfId="26" applyNumberFormat="1" applyFont="1" applyFill="1" applyBorder="1" applyAlignment="1">
      <alignment horizontal="center" vertical="center" wrapText="1"/>
    </xf>
    <xf numFmtId="0" fontId="15" fillId="5" borderId="10" xfId="26" applyNumberFormat="1" applyFont="1" applyFill="1" applyBorder="1" applyAlignment="1">
      <alignment horizontal="center" vertical="center" wrapText="1"/>
    </xf>
    <xf numFmtId="170" fontId="51" fillId="4" borderId="0" xfId="26" applyNumberFormat="1" applyFont="1" applyFill="1" applyBorder="1" applyAlignment="1">
      <alignment horizontal="center" vertical="center"/>
    </xf>
    <xf numFmtId="0" fontId="13" fillId="3" borderId="0" xfId="27" applyFont="1" applyFill="1" applyBorder="1" applyAlignment="1"/>
    <xf numFmtId="0" fontId="15" fillId="5" borderId="11" xfId="26" applyNumberFormat="1" applyFont="1" applyFill="1" applyBorder="1" applyAlignment="1">
      <alignment horizontal="center" vertical="center" wrapText="1"/>
    </xf>
    <xf numFmtId="0" fontId="9" fillId="0" borderId="0" xfId="26" applyNumberFormat="1" applyFont="1" applyFill="1" applyBorder="1" applyAlignment="1"/>
    <xf numFmtId="0" fontId="77" fillId="0" borderId="0" xfId="26" applyNumberFormat="1" applyFont="1" applyFill="1" applyBorder="1" applyAlignment="1" applyProtection="1">
      <alignment vertical="center" wrapText="1"/>
    </xf>
    <xf numFmtId="0" fontId="37" fillId="0" borderId="0" xfId="26" applyNumberFormat="1" applyFont="1" applyFill="1" applyBorder="1" applyAlignment="1">
      <alignment horizontal="center" vertical="center" wrapText="1"/>
    </xf>
    <xf numFmtId="0" fontId="33" fillId="5" borderId="192" xfId="26" applyNumberFormat="1" applyFont="1" applyFill="1" applyBorder="1" applyAlignment="1">
      <alignment horizontal="center" vertical="center" wrapText="1"/>
    </xf>
    <xf numFmtId="0" fontId="33" fillId="5" borderId="191" xfId="26" applyNumberFormat="1" applyFont="1" applyFill="1" applyBorder="1" applyAlignment="1">
      <alignment horizontal="center" vertical="center" wrapText="1"/>
    </xf>
    <xf numFmtId="0" fontId="33" fillId="4" borderId="191" xfId="26" applyNumberFormat="1" applyFont="1" applyFill="1" applyBorder="1" applyAlignment="1">
      <alignment horizontal="center" vertical="center" wrapText="1"/>
    </xf>
    <xf numFmtId="164" fontId="166" fillId="0" borderId="0" xfId="26" applyNumberFormat="1" applyFont="1" applyFill="1" applyBorder="1" applyAlignment="1">
      <alignment horizontal="right" vertical="center"/>
    </xf>
    <xf numFmtId="164" fontId="33" fillId="0" borderId="106" xfId="26" applyNumberFormat="1" applyFont="1" applyFill="1" applyBorder="1" applyAlignment="1">
      <alignment horizontal="right" vertical="center" wrapText="1" indent="3"/>
    </xf>
    <xf numFmtId="164" fontId="33" fillId="0" borderId="106" xfId="26" applyNumberFormat="1" applyFont="1" applyFill="1" applyBorder="1" applyAlignment="1">
      <alignment horizontal="right" vertical="center" wrapText="1" indent="2"/>
    </xf>
    <xf numFmtId="164" fontId="33" fillId="0" borderId="106" xfId="26" applyNumberFormat="1" applyFont="1" applyFill="1" applyBorder="1" applyAlignment="1">
      <alignment horizontal="left" vertical="center" wrapText="1" indent="1"/>
    </xf>
    <xf numFmtId="164" fontId="33" fillId="0" borderId="107" xfId="26" applyNumberFormat="1" applyFont="1" applyFill="1" applyBorder="1" applyAlignment="1">
      <alignment horizontal="right" vertical="center" wrapText="1" indent="3"/>
    </xf>
    <xf numFmtId="164" fontId="33" fillId="0" borderId="107" xfId="26" applyNumberFormat="1" applyFont="1" applyFill="1" applyBorder="1" applyAlignment="1">
      <alignment horizontal="right" vertical="center" wrapText="1" indent="2"/>
    </xf>
    <xf numFmtId="164" fontId="33" fillId="0" borderId="107" xfId="26" applyNumberFormat="1" applyFont="1" applyFill="1" applyBorder="1" applyAlignment="1">
      <alignment horizontal="left" vertical="center" wrapText="1" indent="1"/>
    </xf>
    <xf numFmtId="164" fontId="33" fillId="0" borderId="107" xfId="26" applyNumberFormat="1" applyFont="1" applyFill="1" applyBorder="1" applyAlignment="1">
      <alignment horizontal="left" vertical="center" wrapText="1" indent="2"/>
    </xf>
    <xf numFmtId="164" fontId="42" fillId="0" borderId="108" xfId="26" applyNumberFormat="1" applyFont="1" applyFill="1" applyBorder="1" applyAlignment="1">
      <alignment horizontal="right" vertical="center" wrapText="1" indent="3"/>
    </xf>
    <xf numFmtId="164" fontId="42" fillId="0" borderId="108" xfId="26" applyNumberFormat="1" applyFont="1" applyFill="1" applyBorder="1" applyAlignment="1">
      <alignment horizontal="right" vertical="center" wrapText="1" indent="2"/>
    </xf>
    <xf numFmtId="164" fontId="42" fillId="0" borderId="108" xfId="26" applyNumberFormat="1" applyFont="1" applyFill="1" applyBorder="1" applyAlignment="1">
      <alignment horizontal="left" vertical="center" wrapText="1"/>
    </xf>
    <xf numFmtId="0" fontId="33" fillId="0" borderId="0" xfId="26" applyNumberFormat="1" applyFont="1" applyFill="1" applyBorder="1" applyAlignment="1">
      <alignment vertical="center" wrapText="1"/>
    </xf>
    <xf numFmtId="0" fontId="13" fillId="0" borderId="0" xfId="28" applyFont="1" applyBorder="1" applyAlignment="1"/>
    <xf numFmtId="182" fontId="51" fillId="0" borderId="65" xfId="27" applyNumberFormat="1" applyFont="1" applyFill="1" applyBorder="1" applyAlignment="1" applyProtection="1">
      <alignment horizontal="right" vertical="center" wrapText="1"/>
      <protection locked="0"/>
    </xf>
    <xf numFmtId="182" fontId="51" fillId="0" borderId="0" xfId="35" applyNumberFormat="1" applyFont="1" applyFill="1" applyBorder="1" applyAlignment="1" applyProtection="1">
      <alignment vertical="center"/>
      <protection locked="0"/>
    </xf>
    <xf numFmtId="164" fontId="51" fillId="0" borderId="0" xfId="35" applyNumberFormat="1" applyFont="1" applyFill="1" applyBorder="1" applyAlignment="1" applyProtection="1">
      <alignment vertical="center"/>
      <protection locked="0"/>
    </xf>
    <xf numFmtId="0" fontId="165" fillId="0" borderId="0" xfId="27" applyNumberFormat="1" applyFont="1" applyFill="1" applyBorder="1" applyAlignment="1" applyProtection="1">
      <alignment horizontal="left" vertical="center" wrapText="1"/>
    </xf>
    <xf numFmtId="182" fontId="15" fillId="0" borderId="67" xfId="27" applyNumberFormat="1" applyFont="1" applyFill="1" applyBorder="1" applyAlignment="1" applyProtection="1">
      <alignment horizontal="right" vertical="center" wrapText="1"/>
      <protection locked="0"/>
    </xf>
    <xf numFmtId="182" fontId="15" fillId="0" borderId="66" xfId="35" applyNumberFormat="1" applyFont="1" applyFill="1" applyBorder="1" applyAlignment="1" applyProtection="1">
      <alignment vertical="center"/>
      <protection locked="0"/>
    </xf>
    <xf numFmtId="164" fontId="15" fillId="0" borderId="66" xfId="35" applyNumberFormat="1" applyFont="1" applyFill="1" applyBorder="1" applyAlignment="1" applyProtection="1">
      <alignment vertical="center"/>
      <protection locked="0"/>
    </xf>
    <xf numFmtId="0" fontId="15" fillId="0" borderId="66" xfId="27" quotePrefix="1" applyNumberFormat="1" applyFont="1" applyFill="1" applyBorder="1" applyAlignment="1" applyProtection="1">
      <alignment horizontal="right" vertical="center" wrapText="1"/>
    </xf>
    <xf numFmtId="0" fontId="15" fillId="0" borderId="66" xfId="27" quotePrefix="1" applyNumberFormat="1" applyFont="1" applyFill="1" applyBorder="1" applyAlignment="1" applyProtection="1">
      <alignment horizontal="left" vertical="center" wrapText="1"/>
    </xf>
    <xf numFmtId="0" fontId="15" fillId="0" borderId="66" xfId="27" applyNumberFormat="1" applyFont="1" applyFill="1" applyBorder="1" applyAlignment="1" applyProtection="1">
      <alignment horizontal="right" vertical="center" wrapText="1"/>
    </xf>
    <xf numFmtId="182" fontId="15" fillId="0" borderId="66" xfId="27" applyNumberFormat="1" applyFont="1" applyFill="1" applyBorder="1" applyAlignment="1" applyProtection="1">
      <alignment horizontal="right" vertical="center" wrapText="1"/>
      <protection locked="0"/>
    </xf>
    <xf numFmtId="164" fontId="15" fillId="0" borderId="67" xfId="35" applyNumberFormat="1" applyFont="1" applyFill="1" applyBorder="1" applyAlignment="1" applyProtection="1">
      <alignment vertical="center"/>
      <protection locked="0"/>
    </xf>
    <xf numFmtId="0" fontId="15" fillId="0" borderId="67" xfId="27" quotePrefix="1" applyNumberFormat="1" applyFont="1" applyFill="1" applyBorder="1" applyAlignment="1" applyProtection="1">
      <alignment horizontal="right" vertical="center" wrapText="1"/>
    </xf>
    <xf numFmtId="0" fontId="18" fillId="4" borderId="0" xfId="27" applyFont="1" applyFill="1" applyBorder="1" applyAlignment="1">
      <alignment horizontal="center" vertical="center"/>
    </xf>
    <xf numFmtId="0" fontId="64" fillId="0" borderId="0" xfId="1" applyFont="1" applyFill="1" applyBorder="1" applyAlignment="1">
      <alignment horizontal="left"/>
    </xf>
    <xf numFmtId="0" fontId="33" fillId="5" borderId="48" xfId="1" applyFont="1" applyFill="1" applyBorder="1" applyAlignment="1">
      <alignment horizontal="center" vertical="center" wrapText="1"/>
    </xf>
    <xf numFmtId="2" fontId="42" fillId="0" borderId="89" xfId="1" applyNumberFormat="1" applyFont="1" applyFill="1" applyBorder="1" applyAlignment="1">
      <alignment horizontal="center" vertical="center"/>
    </xf>
    <xf numFmtId="209" fontId="51" fillId="0" borderId="89" xfId="2" applyNumberFormat="1" applyFont="1" applyBorder="1" applyAlignment="1">
      <alignment horizontal="left" vertical="center" indent="3"/>
    </xf>
    <xf numFmtId="167" fontId="42" fillId="0" borderId="89" xfId="1" applyNumberFormat="1" applyFont="1" applyFill="1" applyBorder="1" applyAlignment="1">
      <alignment horizontal="center" vertical="center"/>
    </xf>
    <xf numFmtId="2" fontId="42" fillId="0" borderId="89" xfId="1" applyNumberFormat="1" applyFont="1" applyFill="1" applyBorder="1" applyAlignment="1">
      <alignment vertical="center"/>
    </xf>
    <xf numFmtId="0" fontId="42" fillId="0" borderId="89" xfId="1" applyFont="1" applyFill="1" applyBorder="1" applyAlignment="1">
      <alignment horizontal="left" vertical="center" wrapText="1" indent="1"/>
    </xf>
    <xf numFmtId="2" fontId="33" fillId="0" borderId="89" xfId="1" applyNumberFormat="1" applyFont="1" applyFill="1" applyBorder="1" applyAlignment="1">
      <alignment horizontal="left" vertical="center"/>
    </xf>
    <xf numFmtId="209" fontId="15" fillId="0" borderId="89" xfId="2" applyNumberFormat="1" applyFont="1" applyBorder="1" applyAlignment="1">
      <alignment horizontal="left" vertical="center" indent="3"/>
    </xf>
    <xf numFmtId="167" fontId="33" fillId="0" borderId="89" xfId="1" applyNumberFormat="1" applyFont="1" applyFill="1" applyBorder="1" applyAlignment="1">
      <alignment horizontal="center" vertical="center"/>
    </xf>
    <xf numFmtId="2" fontId="33" fillId="0" borderId="89" xfId="1" applyNumberFormat="1" applyFont="1" applyFill="1" applyBorder="1" applyAlignment="1">
      <alignment vertical="center"/>
    </xf>
    <xf numFmtId="2" fontId="33" fillId="0" borderId="0" xfId="1" applyNumberFormat="1" applyFont="1" applyFill="1" applyBorder="1" applyAlignment="1">
      <alignment horizontal="left" vertical="center" indent="4"/>
    </xf>
    <xf numFmtId="209" fontId="40" fillId="0" borderId="0" xfId="1" applyNumberFormat="1" applyFont="1" applyFill="1" applyBorder="1" applyAlignment="1">
      <alignment horizontal="left" vertical="center" indent="3"/>
    </xf>
    <xf numFmtId="209" fontId="15" fillId="0" borderId="118" xfId="2" applyNumberFormat="1" applyFont="1" applyBorder="1" applyAlignment="1">
      <alignment horizontal="left" vertical="center" indent="3"/>
    </xf>
    <xf numFmtId="167" fontId="33" fillId="0" borderId="119" xfId="1" applyNumberFormat="1" applyFont="1" applyFill="1" applyBorder="1" applyAlignment="1">
      <alignment horizontal="center" vertical="center"/>
    </xf>
    <xf numFmtId="2" fontId="33" fillId="0" borderId="0" xfId="1" applyNumberFormat="1" applyFont="1" applyFill="1" applyBorder="1" applyAlignment="1">
      <alignment vertical="center"/>
    </xf>
    <xf numFmtId="2" fontId="33" fillId="0" borderId="23" xfId="1" applyNumberFormat="1" applyFont="1" applyFill="1" applyBorder="1" applyAlignment="1">
      <alignment horizontal="left" vertical="center" indent="4"/>
    </xf>
    <xf numFmtId="209" fontId="15" fillId="0" borderId="23" xfId="2" applyNumberFormat="1" applyFont="1" applyBorder="1" applyAlignment="1">
      <alignment horizontal="left" vertical="center" indent="3"/>
    </xf>
    <xf numFmtId="167" fontId="33" fillId="0" borderId="23" xfId="1" applyNumberFormat="1" applyFont="1" applyFill="1" applyBorder="1" applyAlignment="1">
      <alignment horizontal="center" vertical="center"/>
    </xf>
    <xf numFmtId="2" fontId="33" fillId="0" borderId="23" xfId="1" applyNumberFormat="1" applyFont="1" applyFill="1" applyBorder="1" applyAlignment="1">
      <alignment vertical="center"/>
    </xf>
    <xf numFmtId="2" fontId="33" fillId="0" borderId="77" xfId="1" applyNumberFormat="1" applyFont="1" applyFill="1" applyBorder="1" applyAlignment="1">
      <alignment horizontal="left" vertical="center" indent="4"/>
    </xf>
    <xf numFmtId="209" fontId="15" fillId="0" borderId="77" xfId="2" applyNumberFormat="1" applyFont="1" applyBorder="1" applyAlignment="1">
      <alignment horizontal="left" vertical="center" indent="3"/>
    </xf>
    <xf numFmtId="167" fontId="47" fillId="0" borderId="77" xfId="1" applyNumberFormat="1" applyFont="1" applyFill="1" applyBorder="1" applyAlignment="1">
      <alignment horizontal="center" vertical="center"/>
    </xf>
    <xf numFmtId="2" fontId="33" fillId="0" borderId="77" xfId="1" applyNumberFormat="1" applyFont="1" applyFill="1" applyBorder="1" applyAlignment="1">
      <alignment vertical="center"/>
    </xf>
    <xf numFmtId="0" fontId="33" fillId="0" borderId="77" xfId="1" applyFont="1" applyFill="1" applyBorder="1" applyAlignment="1">
      <alignment horizontal="left" vertical="center" wrapText="1" indent="1"/>
    </xf>
    <xf numFmtId="0" fontId="74" fillId="0" borderId="155" xfId="1" applyFont="1" applyFill="1" applyBorder="1" applyAlignment="1">
      <alignment vertical="center" wrapText="1"/>
    </xf>
    <xf numFmtId="0" fontId="74" fillId="0" borderId="0" xfId="27" applyFont="1" applyFill="1" applyBorder="1" applyAlignment="1"/>
    <xf numFmtId="0" fontId="43" fillId="0" borderId="0" xfId="27" applyFont="1" applyFill="1" applyBorder="1" applyAlignment="1">
      <alignment vertical="center"/>
    </xf>
    <xf numFmtId="0" fontId="68" fillId="0" borderId="0" xfId="27" applyNumberFormat="1" applyFont="1" applyFill="1" applyBorder="1" applyAlignment="1" applyProtection="1">
      <alignment vertical="center"/>
      <protection locked="0"/>
    </xf>
    <xf numFmtId="0" fontId="43" fillId="0" borderId="68" xfId="3" applyNumberFormat="1" applyFont="1" applyFill="1" applyBorder="1" applyAlignment="1" applyProtection="1">
      <alignment horizontal="left" vertical="center" wrapText="1" indent="1"/>
      <protection locked="0"/>
    </xf>
    <xf numFmtId="173" fontId="33" fillId="0" borderId="68" xfId="3" applyNumberFormat="1" applyFont="1" applyFill="1" applyBorder="1" applyAlignment="1" applyProtection="1">
      <alignment horizontal="right" vertical="center" wrapText="1" indent="1"/>
      <protection locked="0"/>
    </xf>
    <xf numFmtId="0" fontId="167" fillId="0" borderId="68" xfId="27" applyNumberFormat="1" applyFont="1" applyFill="1" applyBorder="1" applyAlignment="1" applyProtection="1">
      <alignment horizontal="left" vertical="center" wrapText="1" indent="1"/>
    </xf>
    <xf numFmtId="0" fontId="68" fillId="0" borderId="0" xfId="3" applyNumberFormat="1" applyFont="1" applyFill="1" applyBorder="1" applyAlignment="1" applyProtection="1">
      <alignment vertical="center" wrapText="1"/>
      <protection locked="0"/>
    </xf>
    <xf numFmtId="0" fontId="74" fillId="0" borderId="90" xfId="3" applyNumberFormat="1" applyFont="1" applyFill="1" applyBorder="1" applyAlignment="1" applyProtection="1">
      <alignment horizontal="left" vertical="center" wrapText="1" indent="2"/>
      <protection locked="0"/>
    </xf>
    <xf numFmtId="173" fontId="33" fillId="0" borderId="90" xfId="3" applyNumberFormat="1" applyFont="1" applyFill="1" applyBorder="1" applyAlignment="1" applyProtection="1">
      <alignment horizontal="right" vertical="center" wrapText="1" indent="1"/>
      <protection locked="0"/>
    </xf>
    <xf numFmtId="0" fontId="33" fillId="0" borderId="90" xfId="27" applyNumberFormat="1" applyFont="1" applyFill="1" applyBorder="1" applyAlignment="1" applyProtection="1">
      <alignment horizontal="left" vertical="center" wrapText="1" indent="2"/>
    </xf>
    <xf numFmtId="0" fontId="74" fillId="0" borderId="77" xfId="3" applyNumberFormat="1" applyFont="1" applyFill="1" applyBorder="1" applyAlignment="1" applyProtection="1">
      <alignment horizontal="left" vertical="center" wrapText="1" indent="2"/>
      <protection locked="0"/>
    </xf>
    <xf numFmtId="173" fontId="33" fillId="0" borderId="77" xfId="3" applyNumberFormat="1" applyFont="1" applyFill="1" applyBorder="1" applyAlignment="1" applyProtection="1">
      <alignment horizontal="right" vertical="center" wrapText="1" indent="1"/>
      <protection locked="0"/>
    </xf>
    <xf numFmtId="0" fontId="33" fillId="0" borderId="77" xfId="27" applyNumberFormat="1" applyFont="1" applyFill="1" applyBorder="1" applyAlignment="1" applyProtection="1">
      <alignment horizontal="left" vertical="center" wrapText="1" indent="2"/>
    </xf>
    <xf numFmtId="0" fontId="67" fillId="0" borderId="0" xfId="3" applyNumberFormat="1" applyFont="1" applyFill="1" applyBorder="1" applyAlignment="1" applyProtection="1">
      <alignment vertical="center" wrapText="1"/>
      <protection locked="0"/>
    </xf>
    <xf numFmtId="0" fontId="43" fillId="0" borderId="81" xfId="3" applyNumberFormat="1" applyFont="1" applyFill="1" applyBorder="1" applyAlignment="1" applyProtection="1">
      <alignment horizontal="left" vertical="center" wrapText="1" indent="1"/>
      <protection locked="0"/>
    </xf>
    <xf numFmtId="0" fontId="106" fillId="0" borderId="81" xfId="27" applyFont="1" applyFill="1" applyBorder="1" applyAlignment="1">
      <alignment horizontal="right" vertical="center" wrapText="1" indent="1"/>
    </xf>
    <xf numFmtId="0" fontId="45" fillId="0" borderId="81" xfId="3" applyNumberFormat="1" applyFont="1" applyFill="1" applyBorder="1" applyAlignment="1" applyProtection="1">
      <alignment horizontal="left" vertical="center" wrapText="1" indent="1"/>
    </xf>
    <xf numFmtId="0" fontId="43" fillId="0" borderId="21" xfId="3" applyNumberFormat="1" applyFont="1" applyFill="1" applyBorder="1" applyAlignment="1" applyProtection="1">
      <alignment horizontal="left" vertical="center" wrapText="1"/>
      <protection locked="0"/>
    </xf>
    <xf numFmtId="0" fontId="106" fillId="0" borderId="21" xfId="27" applyFont="1" applyFill="1" applyBorder="1" applyAlignment="1">
      <alignment horizontal="right" vertical="center" wrapText="1" indent="1"/>
    </xf>
    <xf numFmtId="0" fontId="45" fillId="0" borderId="21" xfId="3" applyNumberFormat="1" applyFont="1" applyFill="1" applyBorder="1" applyAlignment="1" applyProtection="1">
      <alignment vertical="center" wrapText="1"/>
    </xf>
    <xf numFmtId="0" fontId="67" fillId="0" borderId="0" xfId="3" applyNumberFormat="1" applyFont="1" applyFill="1" applyBorder="1" applyAlignment="1" applyProtection="1">
      <alignment vertical="center" wrapText="1"/>
    </xf>
    <xf numFmtId="0" fontId="43" fillId="0" borderId="0" xfId="3" applyNumberFormat="1" applyFont="1" applyFill="1" applyBorder="1" applyAlignment="1" applyProtection="1">
      <alignment horizontal="left" vertical="center" wrapText="1"/>
    </xf>
    <xf numFmtId="1" fontId="33" fillId="0" borderId="0" xfId="27" applyNumberFormat="1" applyFont="1" applyFill="1" applyBorder="1" applyAlignment="1">
      <alignment horizontal="right" vertical="center" indent="1"/>
    </xf>
    <xf numFmtId="0" fontId="42" fillId="0" borderId="0" xfId="27" applyFont="1" applyFill="1" applyBorder="1" applyAlignment="1">
      <alignment vertical="center" wrapText="1"/>
    </xf>
    <xf numFmtId="0" fontId="0" fillId="0" borderId="0" xfId="0" applyAlignment="1"/>
    <xf numFmtId="0" fontId="142" fillId="0" borderId="0" xfId="1" applyFont="1" applyAlignment="1"/>
    <xf numFmtId="0" fontId="12" fillId="4" borderId="0" xfId="0" applyFont="1" applyFill="1" applyAlignment="1"/>
    <xf numFmtId="164" fontId="47" fillId="0" borderId="0" xfId="0" applyNumberFormat="1" applyFont="1" applyBorder="1" applyAlignment="1">
      <alignment horizontal="center" vertical="center"/>
    </xf>
    <xf numFmtId="0" fontId="47" fillId="0" borderId="0" xfId="0" applyFont="1" applyBorder="1" applyAlignment="1">
      <alignment horizontal="center" vertical="center"/>
    </xf>
    <xf numFmtId="0" fontId="47" fillId="0" borderId="0" xfId="1" applyFont="1" applyBorder="1" applyAlignment="1">
      <alignment horizontal="center" vertical="center"/>
    </xf>
    <xf numFmtId="164" fontId="40" fillId="4" borderId="145" xfId="0" applyNumberFormat="1" applyFont="1" applyFill="1" applyBorder="1" applyAlignment="1">
      <alignment horizontal="center" vertical="center"/>
    </xf>
    <xf numFmtId="164" fontId="40" fillId="0" borderId="145" xfId="0" applyNumberFormat="1" applyFont="1" applyFill="1" applyBorder="1" applyAlignment="1">
      <alignment horizontal="center" vertical="center"/>
    </xf>
    <xf numFmtId="164" fontId="40" fillId="0" borderId="144" xfId="0" applyNumberFormat="1" applyFont="1" applyFill="1" applyBorder="1" applyAlignment="1">
      <alignment horizontal="center" vertical="center"/>
    </xf>
    <xf numFmtId="0" fontId="142" fillId="0" borderId="0" xfId="27" applyFont="1" applyAlignment="1"/>
    <xf numFmtId="0" fontId="12" fillId="4" borderId="0" xfId="28" applyFont="1" applyFill="1" applyAlignment="1"/>
    <xf numFmtId="164" fontId="30" fillId="4" borderId="194" xfId="28" applyNumberFormat="1" applyFont="1" applyFill="1" applyBorder="1" applyAlignment="1">
      <alignment horizontal="right"/>
    </xf>
    <xf numFmtId="164" fontId="30" fillId="0" borderId="194" xfId="28" applyNumberFormat="1" applyFont="1" applyFill="1" applyBorder="1" applyAlignment="1">
      <alignment horizontal="right"/>
    </xf>
    <xf numFmtId="0" fontId="16" fillId="0" borderId="65" xfId="27" applyFont="1" applyFill="1" applyBorder="1" applyAlignment="1">
      <alignment horizontal="left" indent="1"/>
    </xf>
    <xf numFmtId="164" fontId="30" fillId="4" borderId="195" xfId="28" applyNumberFormat="1" applyFont="1" applyFill="1" applyBorder="1" applyAlignment="1">
      <alignment horizontal="right"/>
    </xf>
    <xf numFmtId="164" fontId="30" fillId="0" borderId="195" xfId="28" applyNumberFormat="1" applyFont="1" applyFill="1" applyBorder="1" applyAlignment="1">
      <alignment horizontal="right"/>
    </xf>
    <xf numFmtId="0" fontId="16" fillId="0" borderId="66" xfId="27" applyFont="1" applyFill="1" applyBorder="1" applyAlignment="1">
      <alignment horizontal="left" indent="1"/>
    </xf>
    <xf numFmtId="0" fontId="16" fillId="0" borderId="66" xfId="27" applyFont="1" applyFill="1" applyBorder="1" applyAlignment="1">
      <alignment horizontal="left" indent="2"/>
    </xf>
    <xf numFmtId="164" fontId="30" fillId="4" borderId="196" xfId="28" applyNumberFormat="1" applyFont="1" applyFill="1" applyBorder="1" applyAlignment="1">
      <alignment horizontal="right"/>
    </xf>
    <xf numFmtId="164" fontId="30" fillId="0" borderId="196" xfId="28" applyNumberFormat="1" applyFont="1" applyFill="1" applyBorder="1" applyAlignment="1">
      <alignment horizontal="right"/>
    </xf>
    <xf numFmtId="0" fontId="16" fillId="0" borderId="67" xfId="27" applyFont="1" applyFill="1" applyBorder="1" applyAlignment="1">
      <alignment horizontal="left" indent="1"/>
    </xf>
    <xf numFmtId="164" fontId="26" fillId="4" borderId="196" xfId="28" applyNumberFormat="1" applyFont="1" applyFill="1" applyBorder="1" applyAlignment="1"/>
    <xf numFmtId="164" fontId="26" fillId="0" borderId="196" xfId="28" applyNumberFormat="1" applyFont="1" applyFill="1" applyBorder="1" applyAlignment="1"/>
    <xf numFmtId="0" fontId="18" fillId="0" borderId="67" xfId="27" applyFont="1" applyFill="1" applyBorder="1" applyAlignment="1">
      <alignment vertical="center"/>
    </xf>
    <xf numFmtId="0" fontId="18" fillId="4" borderId="0" xfId="27" applyFont="1" applyFill="1" applyAlignment="1">
      <alignment horizontal="center" vertical="center"/>
    </xf>
    <xf numFmtId="0" fontId="64" fillId="0" borderId="0" xfId="1" applyNumberFormat="1" applyFont="1" applyFill="1" applyBorder="1" applyAlignment="1" applyProtection="1">
      <alignment horizontal="left" vertical="top"/>
      <protection locked="0"/>
    </xf>
    <xf numFmtId="0" fontId="74" fillId="0" borderId="69" xfId="1" applyFont="1" applyFill="1" applyBorder="1" applyAlignment="1">
      <alignment horizontal="left" vertical="center" wrapText="1" indent="2"/>
    </xf>
    <xf numFmtId="201" fontId="40" fillId="0" borderId="69" xfId="1" applyNumberFormat="1" applyFont="1" applyFill="1" applyBorder="1" applyAlignment="1">
      <alignment horizontal="right" vertical="center" indent="1"/>
    </xf>
    <xf numFmtId="0" fontId="33" fillId="0" borderId="69" xfId="1" applyFont="1" applyFill="1" applyBorder="1" applyAlignment="1">
      <alignment horizontal="left" vertical="center" wrapText="1" indent="2"/>
    </xf>
    <xf numFmtId="201" fontId="40" fillId="0" borderId="66" xfId="1" applyNumberFormat="1" applyFont="1" applyFill="1" applyBorder="1" applyAlignment="1">
      <alignment horizontal="right" vertical="center" indent="1"/>
    </xf>
    <xf numFmtId="0" fontId="74" fillId="0" borderId="0" xfId="1" applyFont="1" applyFill="1" applyBorder="1" applyAlignment="1">
      <alignment horizontal="left" vertical="center" wrapText="1" indent="2"/>
    </xf>
    <xf numFmtId="201" fontId="40" fillId="0" borderId="0" xfId="1" applyNumberFormat="1" applyFont="1" applyFill="1" applyBorder="1" applyAlignment="1">
      <alignment horizontal="right" vertical="center" indent="1"/>
    </xf>
    <xf numFmtId="0" fontId="33" fillId="0" borderId="0" xfId="1" applyFont="1" applyFill="1" applyBorder="1" applyAlignment="1">
      <alignment horizontal="left" vertical="center" wrapText="1" indent="2"/>
    </xf>
    <xf numFmtId="0" fontId="43" fillId="0" borderId="21" xfId="1" applyFont="1" applyFill="1" applyBorder="1" applyAlignment="1">
      <alignment horizontal="left" vertical="center" wrapText="1" indent="1"/>
    </xf>
    <xf numFmtId="201" fontId="40" fillId="0" borderId="21" xfId="1" applyNumberFormat="1" applyFont="1" applyFill="1" applyBorder="1" applyAlignment="1">
      <alignment horizontal="right" vertical="center" indent="1"/>
    </xf>
    <xf numFmtId="0" fontId="42" fillId="0" borderId="21" xfId="1" applyFont="1" applyFill="1" applyBorder="1" applyAlignment="1">
      <alignment horizontal="left" vertical="center" wrapText="1" indent="1"/>
    </xf>
    <xf numFmtId="0" fontId="24" fillId="0" borderId="0" xfId="280" applyFont="1" applyFill="1"/>
    <xf numFmtId="0" fontId="1" fillId="0" borderId="0" xfId="280" applyFill="1"/>
    <xf numFmtId="0" fontId="74" fillId="0" borderId="23" xfId="1" applyFont="1" applyFill="1" applyBorder="1" applyAlignment="1">
      <alignment horizontal="left" vertical="center" wrapText="1" indent="2"/>
    </xf>
    <xf numFmtId="201" fontId="40" fillId="0" borderId="23" xfId="1" applyNumberFormat="1" applyFont="1" applyFill="1" applyBorder="1" applyAlignment="1">
      <alignment horizontal="right" vertical="center" indent="1"/>
    </xf>
    <xf numFmtId="0" fontId="43" fillId="0" borderId="0" xfId="1" applyFont="1" applyFill="1" applyBorder="1" applyAlignment="1">
      <alignment horizontal="left" vertical="center" wrapText="1"/>
    </xf>
    <xf numFmtId="201" fontId="46" fillId="0" borderId="0" xfId="1" applyNumberFormat="1" applyFont="1" applyFill="1" applyBorder="1" applyAlignment="1">
      <alignment horizontal="right" vertical="center" indent="1"/>
    </xf>
    <xf numFmtId="0" fontId="42" fillId="0" borderId="0" xfId="1" applyFont="1" applyFill="1" applyBorder="1" applyAlignment="1">
      <alignment vertical="center"/>
    </xf>
    <xf numFmtId="2" fontId="46" fillId="0" borderId="68" xfId="1" applyNumberFormat="1" applyFont="1" applyFill="1" applyBorder="1" applyAlignment="1">
      <alignment horizontal="center" vertical="center" wrapText="1"/>
    </xf>
    <xf numFmtId="0" fontId="47" fillId="5" borderId="10" xfId="0" applyFont="1" applyFill="1" applyBorder="1" applyAlignment="1">
      <alignment horizontal="center" vertical="center" wrapText="1"/>
    </xf>
    <xf numFmtId="164" fontId="61" fillId="0" borderId="0" xfId="0" applyNumberFormat="1" applyFont="1"/>
    <xf numFmtId="164" fontId="45" fillId="0" borderId="106" xfId="0" applyNumberFormat="1" applyFont="1" applyBorder="1"/>
    <xf numFmtId="1" fontId="45" fillId="0" borderId="106" xfId="0" applyNumberFormat="1" applyFont="1" applyFill="1" applyBorder="1"/>
    <xf numFmtId="164" fontId="47" fillId="0" borderId="106" xfId="0" applyNumberFormat="1" applyFont="1" applyBorder="1"/>
    <xf numFmtId="1" fontId="47" fillId="0" borderId="106" xfId="0" applyNumberFormat="1" applyFont="1" applyFill="1" applyBorder="1"/>
    <xf numFmtId="164" fontId="47" fillId="0" borderId="107" xfId="0" applyNumberFormat="1" applyFont="1" applyBorder="1"/>
    <xf numFmtId="1" fontId="47" fillId="0" borderId="107" xfId="0" applyNumberFormat="1" applyFont="1" applyFill="1" applyBorder="1"/>
    <xf numFmtId="164" fontId="12" fillId="0" borderId="0" xfId="0" applyNumberFormat="1" applyFont="1"/>
    <xf numFmtId="164" fontId="0" fillId="0" borderId="0" xfId="0" applyNumberFormat="1"/>
    <xf numFmtId="164" fontId="47" fillId="0" borderId="108" xfId="0" applyNumberFormat="1" applyFont="1" applyBorder="1"/>
    <xf numFmtId="1" fontId="47" fillId="0" borderId="108" xfId="0" applyNumberFormat="1" applyFont="1" applyFill="1" applyBorder="1"/>
    <xf numFmtId="0" fontId="47" fillId="0" borderId="0" xfId="0" applyFont="1" applyBorder="1" applyAlignment="1">
      <alignment horizontal="center" vertical="center" wrapText="1"/>
    </xf>
    <xf numFmtId="201" fontId="40" fillId="0" borderId="79" xfId="1" applyNumberFormat="1" applyFont="1" applyFill="1" applyBorder="1" applyAlignment="1">
      <alignment horizontal="center" vertical="center" wrapText="1"/>
    </xf>
    <xf numFmtId="201" fontId="40" fillId="0" borderId="77" xfId="1" applyNumberFormat="1" applyFont="1" applyFill="1" applyBorder="1" applyAlignment="1">
      <alignment horizontal="center" vertical="center"/>
    </xf>
    <xf numFmtId="0" fontId="43" fillId="0" borderId="158" xfId="1" applyFont="1" applyFill="1" applyBorder="1" applyAlignment="1">
      <alignment horizontal="left" vertical="center" wrapText="1"/>
    </xf>
    <xf numFmtId="0" fontId="40" fillId="0" borderId="158" xfId="1" applyFont="1" applyFill="1" applyBorder="1" applyAlignment="1">
      <alignment horizontal="center" vertical="center"/>
    </xf>
    <xf numFmtId="0" fontId="42" fillId="0" borderId="158" xfId="1" applyFont="1" applyFill="1" applyBorder="1" applyAlignment="1">
      <alignment horizontal="left" vertical="center" wrapText="1"/>
    </xf>
    <xf numFmtId="201" fontId="40" fillId="0" borderId="0" xfId="1" applyNumberFormat="1" applyFont="1" applyFill="1" applyBorder="1" applyAlignment="1">
      <alignment horizontal="center" vertical="center"/>
    </xf>
    <xf numFmtId="201" fontId="40" fillId="0" borderId="23" xfId="1" applyNumberFormat="1" applyFont="1" applyFill="1" applyBorder="1" applyAlignment="1">
      <alignment horizontal="center" vertical="center"/>
    </xf>
    <xf numFmtId="0" fontId="40" fillId="0" borderId="21" xfId="1" applyFont="1" applyFill="1" applyBorder="1" applyAlignment="1">
      <alignment horizontal="center" vertical="center"/>
    </xf>
    <xf numFmtId="201" fontId="46" fillId="0" borderId="0" xfId="1" applyNumberFormat="1" applyFont="1" applyFill="1" applyBorder="1" applyAlignment="1">
      <alignment horizontal="center" vertical="center"/>
    </xf>
    <xf numFmtId="164" fontId="45" fillId="0" borderId="106" xfId="0" applyNumberFormat="1" applyFont="1" applyFill="1" applyBorder="1"/>
    <xf numFmtId="164" fontId="47" fillId="0" borderId="106" xfId="0" applyNumberFormat="1" applyFont="1" applyFill="1" applyBorder="1"/>
    <xf numFmtId="164" fontId="47" fillId="0" borderId="107" xfId="0" applyNumberFormat="1" applyFont="1" applyFill="1" applyBorder="1"/>
    <xf numFmtId="164" fontId="47" fillId="0" borderId="108" xfId="0" applyNumberFormat="1" applyFont="1" applyFill="1" applyBorder="1"/>
    <xf numFmtId="0" fontId="34" fillId="0" borderId="0" xfId="28" applyFont="1" applyAlignment="1"/>
    <xf numFmtId="0" fontId="168" fillId="0" borderId="0" xfId="28" applyFont="1" applyAlignment="1"/>
    <xf numFmtId="0" fontId="34" fillId="4" borderId="0" xfId="28" applyFont="1" applyFill="1" applyAlignment="1"/>
    <xf numFmtId="0" fontId="168" fillId="4" borderId="0" xfId="27" applyFont="1" applyFill="1" applyAlignment="1"/>
    <xf numFmtId="0" fontId="30" fillId="5" borderId="11" xfId="27" applyFont="1" applyFill="1" applyBorder="1" applyAlignment="1">
      <alignment horizontal="center" vertical="center" wrapText="1"/>
    </xf>
    <xf numFmtId="0" fontId="30" fillId="5" borderId="10" xfId="27" applyFont="1" applyFill="1" applyBorder="1" applyAlignment="1">
      <alignment horizontal="center" vertical="center" wrapText="1"/>
    </xf>
    <xf numFmtId="0" fontId="30" fillId="5" borderId="9" xfId="27" applyFont="1" applyFill="1" applyBorder="1" applyAlignment="1">
      <alignment horizontal="center" vertical="center" wrapText="1"/>
    </xf>
    <xf numFmtId="0" fontId="30" fillId="4" borderId="9" xfId="27" applyFont="1" applyFill="1" applyBorder="1" applyAlignment="1">
      <alignment horizontal="center" vertical="center" wrapText="1"/>
    </xf>
    <xf numFmtId="0" fontId="73" fillId="4" borderId="0" xfId="28" applyFont="1" applyFill="1" applyAlignment="1"/>
    <xf numFmtId="0" fontId="169" fillId="4" borderId="0" xfId="27" applyFont="1" applyFill="1" applyAlignment="1"/>
    <xf numFmtId="164" fontId="26" fillId="4" borderId="89" xfId="281" applyNumberFormat="1" applyFont="1" applyFill="1" applyBorder="1" applyAlignment="1" applyProtection="1">
      <alignment horizontal="center" vertical="center"/>
      <protection locked="0"/>
    </xf>
    <xf numFmtId="0" fontId="26" fillId="4" borderId="0" xfId="27" applyFont="1" applyFill="1" applyBorder="1" applyAlignment="1">
      <alignment horizontal="left"/>
    </xf>
    <xf numFmtId="0" fontId="26" fillId="4" borderId="0" xfId="27" applyFont="1" applyFill="1" applyBorder="1" applyAlignment="1">
      <alignment horizontal="right"/>
    </xf>
    <xf numFmtId="164" fontId="30" fillId="4" borderId="23" xfId="281" applyNumberFormat="1" applyFont="1" applyFill="1" applyBorder="1" applyAlignment="1" applyProtection="1">
      <alignment horizontal="center" vertical="center"/>
      <protection locked="0"/>
    </xf>
    <xf numFmtId="0" fontId="30" fillId="4" borderId="23" xfId="27" applyFont="1" applyFill="1" applyBorder="1" applyAlignment="1">
      <alignment horizontal="right"/>
    </xf>
    <xf numFmtId="164" fontId="30" fillId="4" borderId="77" xfId="281" applyNumberFormat="1" applyFont="1" applyFill="1" applyBorder="1" applyAlignment="1" applyProtection="1">
      <alignment horizontal="center" vertical="center"/>
      <protection locked="0"/>
    </xf>
    <xf numFmtId="0" fontId="30" fillId="4" borderId="77" xfId="27" applyFont="1" applyFill="1" applyBorder="1" applyAlignment="1">
      <alignment horizontal="right"/>
    </xf>
    <xf numFmtId="0" fontId="26" fillId="4" borderId="0" xfId="27" applyFont="1" applyFill="1" applyBorder="1" applyAlignment="1"/>
    <xf numFmtId="0" fontId="75" fillId="0" borderId="0" xfId="28" applyFont="1" applyAlignment="1"/>
    <xf numFmtId="0" fontId="47" fillId="4" borderId="9" xfId="27" applyFont="1" applyFill="1" applyBorder="1" applyAlignment="1">
      <alignment horizontal="center" vertical="center" wrapText="1"/>
    </xf>
    <xf numFmtId="186" fontId="170" fillId="0" borderId="106" xfId="11" applyNumberFormat="1" applyFont="1" applyFill="1" applyBorder="1" applyAlignment="1" applyProtection="1">
      <alignment horizontal="right"/>
      <protection locked="0"/>
    </xf>
    <xf numFmtId="0" fontId="45" fillId="0" borderId="106" xfId="3" applyNumberFormat="1" applyFont="1" applyFill="1" applyBorder="1" applyAlignment="1" applyProtection="1">
      <alignment horizontal="left" vertical="center"/>
    </xf>
    <xf numFmtId="186" fontId="66" fillId="0" borderId="106" xfId="11" applyNumberFormat="1" applyFont="1" applyFill="1" applyBorder="1" applyAlignment="1" applyProtection="1">
      <alignment horizontal="right"/>
      <protection locked="0"/>
    </xf>
    <xf numFmtId="0" fontId="47" fillId="0" borderId="106" xfId="3" applyNumberFormat="1" applyFont="1" applyFill="1" applyBorder="1" applyAlignment="1" applyProtection="1">
      <alignment horizontal="left" vertical="center"/>
    </xf>
    <xf numFmtId="177" fontId="104" fillId="0" borderId="107" xfId="282" applyNumberFormat="1" applyFont="1" applyFill="1" applyBorder="1" applyAlignment="1" applyProtection="1">
      <alignment horizontal="right" vertical="center" wrapText="1"/>
      <protection locked="0"/>
    </xf>
    <xf numFmtId="0" fontId="47" fillId="0" borderId="107" xfId="3" applyNumberFormat="1" applyFont="1" applyFill="1" applyBorder="1" applyAlignment="1" applyProtection="1">
      <alignment horizontal="left" vertical="center"/>
    </xf>
    <xf numFmtId="0" fontId="47" fillId="0" borderId="107" xfId="27" quotePrefix="1" applyNumberFormat="1" applyFont="1" applyFill="1" applyBorder="1" applyAlignment="1" applyProtection="1">
      <alignment horizontal="left" vertical="center"/>
    </xf>
    <xf numFmtId="177" fontId="104" fillId="0" borderId="107" xfId="11" applyNumberFormat="1" applyFont="1" applyFill="1" applyBorder="1" applyAlignment="1">
      <alignment vertical="center"/>
    </xf>
    <xf numFmtId="177" fontId="104" fillId="0" borderId="107" xfId="11" applyNumberFormat="1" applyFont="1" applyFill="1" applyBorder="1" applyAlignment="1">
      <alignment horizontal="right" vertical="center"/>
    </xf>
    <xf numFmtId="177" fontId="104" fillId="0" borderId="107" xfId="3" applyNumberFormat="1" applyFont="1" applyFill="1" applyBorder="1" applyAlignment="1" applyProtection="1">
      <alignment horizontal="right" vertical="center"/>
      <protection locked="0"/>
    </xf>
    <xf numFmtId="177" fontId="104" fillId="3" borderId="107" xfId="3" applyNumberFormat="1" applyFont="1" applyFill="1" applyBorder="1" applyAlignment="1" applyProtection="1">
      <alignment horizontal="right" vertical="center"/>
      <protection locked="0"/>
    </xf>
    <xf numFmtId="177" fontId="104" fillId="0" borderId="108" xfId="3" applyNumberFormat="1" applyFont="1" applyFill="1" applyBorder="1" applyAlignment="1" applyProtection="1">
      <alignment horizontal="right" vertical="center"/>
      <protection locked="0"/>
    </xf>
    <xf numFmtId="0" fontId="47" fillId="0" borderId="108" xfId="3" applyNumberFormat="1" applyFont="1" applyFill="1" applyBorder="1" applyAlignment="1" applyProtection="1">
      <alignment horizontal="left" vertical="center"/>
    </xf>
    <xf numFmtId="0" fontId="34" fillId="0" borderId="0" xfId="27" applyFont="1" applyFill="1" applyBorder="1" applyAlignment="1"/>
    <xf numFmtId="0" fontId="30" fillId="5" borderId="9" xfId="3" applyNumberFormat="1" applyFont="1" applyFill="1" applyBorder="1" applyAlignment="1" applyProtection="1">
      <alignment horizontal="center" vertical="center" wrapText="1"/>
    </xf>
    <xf numFmtId="0" fontId="73" fillId="0" borderId="0" xfId="28" applyFont="1" applyAlignment="1"/>
    <xf numFmtId="170" fontId="26" fillId="0" borderId="0" xfId="28" applyNumberFormat="1" applyFont="1" applyFill="1" applyBorder="1" applyAlignment="1">
      <alignment horizontal="center" vertical="center"/>
    </xf>
    <xf numFmtId="0" fontId="9" fillId="0" borderId="0" xfId="27" applyNumberFormat="1" applyFont="1" applyFill="1" applyBorder="1" applyAlignment="1" applyProtection="1"/>
    <xf numFmtId="0" fontId="37" fillId="5" borderId="11" xfId="3" applyNumberFormat="1" applyFont="1" applyFill="1" applyBorder="1" applyAlignment="1" applyProtection="1">
      <alignment horizontal="center" vertical="center"/>
    </xf>
    <xf numFmtId="0" fontId="37" fillId="5" borderId="10" xfId="3" applyNumberFormat="1" applyFont="1" applyFill="1" applyBorder="1" applyAlignment="1" applyProtection="1">
      <alignment horizontal="center" vertical="center"/>
    </xf>
    <xf numFmtId="0" fontId="37" fillId="5" borderId="9" xfId="3" applyNumberFormat="1" applyFont="1" applyFill="1" applyBorder="1" applyAlignment="1" applyProtection="1">
      <alignment horizontal="center" vertical="center"/>
    </xf>
    <xf numFmtId="0" fontId="37" fillId="0" borderId="0" xfId="27" applyNumberFormat="1" applyFont="1" applyBorder="1" applyAlignment="1" applyProtection="1">
      <alignment vertical="center"/>
    </xf>
    <xf numFmtId="0" fontId="59" fillId="0" borderId="0" xfId="27" applyNumberFormat="1" applyFont="1" applyBorder="1" applyAlignment="1" applyProtection="1">
      <alignment vertical="center"/>
      <protection locked="0"/>
    </xf>
    <xf numFmtId="167" fontId="67" fillId="0" borderId="0" xfId="283" applyNumberFormat="1" applyFont="1" applyFill="1" applyBorder="1" applyAlignment="1" applyProtection="1">
      <alignment horizontal="right" vertical="center"/>
    </xf>
    <xf numFmtId="167" fontId="67" fillId="0" borderId="0" xfId="283" applyNumberFormat="1" applyFont="1" applyFill="1" applyBorder="1" applyAlignment="1">
      <alignment horizontal="right" vertical="center"/>
    </xf>
    <xf numFmtId="167" fontId="171" fillId="0" borderId="0" xfId="283" applyNumberFormat="1" applyFont="1" applyFill="1" applyBorder="1" applyAlignment="1">
      <alignment horizontal="right" vertical="center"/>
    </xf>
    <xf numFmtId="167" fontId="72" fillId="0" borderId="0" xfId="27" applyNumberFormat="1" applyFont="1" applyFill="1" applyAlignment="1">
      <alignment horizontal="right" vertical="center"/>
    </xf>
    <xf numFmtId="49" fontId="172" fillId="0" borderId="0" xfId="27" applyNumberFormat="1" applyFont="1" applyBorder="1" applyAlignment="1" applyProtection="1">
      <alignment vertical="center"/>
    </xf>
    <xf numFmtId="0" fontId="9" fillId="0" borderId="0" xfId="27" applyNumberFormat="1" applyFont="1" applyBorder="1" applyAlignment="1" applyProtection="1">
      <alignment vertical="center"/>
      <protection locked="0"/>
    </xf>
    <xf numFmtId="167" fontId="68" fillId="0" borderId="0" xfId="283" applyNumberFormat="1" applyFont="1" applyFill="1" applyBorder="1" applyAlignment="1" applyProtection="1">
      <alignment horizontal="right" vertical="center"/>
    </xf>
    <xf numFmtId="167" fontId="68" fillId="0" borderId="0" xfId="283" applyNumberFormat="1" applyFont="1" applyFill="1" applyBorder="1" applyAlignment="1">
      <alignment horizontal="right" vertical="center"/>
    </xf>
    <xf numFmtId="167" fontId="41" fillId="0" borderId="0" xfId="283" applyNumberFormat="1" applyFont="1" applyFill="1" applyBorder="1" applyAlignment="1">
      <alignment horizontal="right" vertical="center"/>
    </xf>
    <xf numFmtId="167" fontId="173" fillId="0" borderId="0" xfId="27" applyNumberFormat="1" applyFont="1" applyFill="1" applyAlignment="1">
      <alignment horizontal="right" vertical="center"/>
    </xf>
    <xf numFmtId="49" fontId="37" fillId="0" borderId="0" xfId="27" applyNumberFormat="1" applyFont="1" applyBorder="1" applyAlignment="1" applyProtection="1">
      <alignment vertical="center"/>
    </xf>
    <xf numFmtId="167" fontId="68" fillId="0" borderId="0" xfId="283" applyNumberFormat="1" applyFont="1" applyFill="1" applyBorder="1" applyAlignment="1" applyProtection="1">
      <alignment horizontal="right" vertical="center"/>
      <protection locked="0"/>
    </xf>
    <xf numFmtId="167" fontId="37" fillId="0" borderId="0" xfId="27" applyNumberFormat="1" applyFont="1" applyFill="1" applyBorder="1" applyAlignment="1" applyProtection="1">
      <alignment horizontal="right" vertical="center"/>
      <protection locked="0"/>
    </xf>
    <xf numFmtId="0" fontId="37" fillId="0" borderId="0" xfId="27" applyNumberFormat="1" applyFont="1" applyBorder="1" applyAlignment="1" applyProtection="1">
      <alignment horizontal="left" vertical="center"/>
    </xf>
    <xf numFmtId="0" fontId="173" fillId="4" borderId="0" xfId="284" applyFont="1" applyFill="1" applyBorder="1" applyAlignment="1"/>
    <xf numFmtId="0" fontId="72" fillId="4" borderId="0" xfId="284" applyFont="1" applyFill="1" applyBorder="1" applyAlignment="1">
      <alignment horizontal="left" wrapText="1"/>
    </xf>
    <xf numFmtId="0" fontId="173" fillId="4" borderId="0" xfId="284" applyFont="1" applyFill="1" applyBorder="1" applyAlignment="1">
      <alignment horizontal="left" wrapText="1"/>
    </xf>
    <xf numFmtId="0" fontId="173" fillId="4" borderId="199" xfId="284" applyFont="1" applyFill="1" applyBorder="1" applyAlignment="1">
      <alignment horizontal="left" wrapText="1"/>
    </xf>
    <xf numFmtId="0" fontId="173" fillId="0" borderId="0" xfId="284" applyFont="1" applyAlignment="1"/>
    <xf numFmtId="0" fontId="101" fillId="0" borderId="0" xfId="277" applyNumberFormat="1" applyFont="1" applyFill="1" applyBorder="1" applyAlignment="1" applyProtection="1">
      <alignment vertical="center" wrapText="1"/>
    </xf>
    <xf numFmtId="0" fontId="181" fillId="0" borderId="0" xfId="47" applyNumberFormat="1" applyFont="1" applyFill="1" applyBorder="1" applyAlignment="1" applyProtection="1">
      <alignment horizontal="center" vertical="center" wrapText="1"/>
    </xf>
    <xf numFmtId="0" fontId="101" fillId="0" borderId="0" xfId="1" applyFont="1" applyFill="1" applyBorder="1" applyAlignment="1">
      <alignment vertical="center"/>
    </xf>
    <xf numFmtId="179" fontId="101" fillId="0" borderId="0" xfId="0" applyNumberFormat="1" applyFont="1" applyFill="1" applyBorder="1" applyAlignment="1">
      <alignment horizontal="right" vertical="center" wrapText="1"/>
    </xf>
    <xf numFmtId="0" fontId="180" fillId="0" borderId="22" xfId="0" applyFont="1" applyFill="1" applyBorder="1" applyAlignment="1">
      <alignment horizontal="left" vertical="center" wrapText="1"/>
    </xf>
    <xf numFmtId="0" fontId="179" fillId="0" borderId="0" xfId="0" applyFont="1" applyFill="1" applyBorder="1" applyAlignment="1">
      <alignment horizontal="left" vertical="center" wrapText="1"/>
    </xf>
    <xf numFmtId="0" fontId="177" fillId="0" borderId="0" xfId="28" applyFont="1" applyAlignment="1">
      <alignment vertical="center"/>
    </xf>
    <xf numFmtId="0" fontId="61" fillId="0" borderId="0" xfId="276" applyFont="1" applyAlignment="1">
      <alignment vertical="center"/>
    </xf>
    <xf numFmtId="0" fontId="178" fillId="0" borderId="0" xfId="114" applyFont="1" applyFill="1" applyAlignment="1">
      <alignment vertical="center"/>
    </xf>
    <xf numFmtId="0" fontId="178" fillId="0" borderId="0" xfId="28" applyFont="1" applyBorder="1" applyAlignment="1">
      <alignment vertical="center"/>
    </xf>
    <xf numFmtId="0" fontId="61" fillId="0" borderId="0" xfId="1" applyFont="1" applyFill="1" applyBorder="1" applyAlignment="1">
      <alignment vertical="center"/>
    </xf>
    <xf numFmtId="0" fontId="144" fillId="0" borderId="0" xfId="27" applyFont="1" applyFill="1" applyAlignment="1">
      <alignment horizontal="center" vertical="center" wrapText="1"/>
    </xf>
    <xf numFmtId="0" fontId="101" fillId="0" borderId="0" xfId="1" applyFont="1" applyFill="1" applyBorder="1" applyAlignment="1">
      <alignment horizontal="center" vertical="center"/>
    </xf>
    <xf numFmtId="0" fontId="61" fillId="0" borderId="0" xfId="28" applyFont="1" applyAlignment="1">
      <alignment vertical="center"/>
    </xf>
    <xf numFmtId="0" fontId="61" fillId="0" borderId="0" xfId="27" applyFont="1" applyBorder="1" applyAlignment="1">
      <alignment vertical="center"/>
    </xf>
    <xf numFmtId="0" fontId="180" fillId="0" borderId="0" xfId="27" applyNumberFormat="1" applyFont="1" applyFill="1" applyBorder="1" applyAlignment="1" applyProtection="1">
      <alignment horizontal="left" vertical="center" wrapText="1"/>
    </xf>
    <xf numFmtId="0" fontId="101" fillId="0" borderId="0" xfId="28" applyFont="1" applyAlignment="1">
      <alignment vertical="center"/>
    </xf>
    <xf numFmtId="0" fontId="176" fillId="0" borderId="0" xfId="27" applyFont="1" applyAlignment="1">
      <alignment vertical="center"/>
    </xf>
    <xf numFmtId="0" fontId="61" fillId="0" borderId="0" xfId="0" applyFont="1" applyAlignment="1">
      <alignment vertical="center"/>
    </xf>
    <xf numFmtId="0" fontId="184" fillId="0" borderId="0" xfId="1" applyFont="1" applyFill="1" applyBorder="1" applyAlignment="1">
      <alignment horizontal="center" vertical="center"/>
    </xf>
    <xf numFmtId="0" fontId="184" fillId="0" borderId="0" xfId="1" applyFont="1" applyFill="1" applyBorder="1" applyAlignment="1">
      <alignment vertical="center"/>
    </xf>
    <xf numFmtId="0" fontId="61" fillId="0" borderId="0" xfId="27" applyFont="1" applyAlignment="1">
      <alignment horizontal="center" vertical="center"/>
    </xf>
    <xf numFmtId="0" fontId="61" fillId="0" borderId="0" xfId="27" applyFont="1" applyFill="1" applyBorder="1" applyAlignment="1">
      <alignment horizontal="center" vertical="center"/>
    </xf>
    <xf numFmtId="0" fontId="61" fillId="0" borderId="0" xfId="27" applyFont="1" applyFill="1" applyBorder="1" applyAlignment="1">
      <alignment vertical="center"/>
    </xf>
    <xf numFmtId="0" fontId="184" fillId="0" borderId="0" xfId="26" applyNumberFormat="1" applyFont="1" applyFill="1" applyBorder="1" applyAlignment="1">
      <alignment vertical="center"/>
    </xf>
    <xf numFmtId="0" fontId="61" fillId="3" borderId="0" xfId="27" applyFont="1" applyFill="1" applyAlignment="1">
      <alignment vertical="center"/>
    </xf>
    <xf numFmtId="0" fontId="61" fillId="0" borderId="0" xfId="28" applyFont="1" applyAlignment="1">
      <alignment horizontal="center" vertical="center"/>
    </xf>
    <xf numFmtId="0" fontId="184" fillId="0" borderId="0" xfId="27" applyFont="1" applyFill="1" applyBorder="1" applyAlignment="1">
      <alignment vertical="center"/>
    </xf>
    <xf numFmtId="0" fontId="184" fillId="0" borderId="0" xfId="27" applyFont="1" applyFill="1" applyBorder="1" applyAlignment="1">
      <alignment horizontal="center" vertical="center"/>
    </xf>
    <xf numFmtId="0" fontId="61" fillId="0" borderId="0" xfId="1" applyFont="1" applyAlignment="1">
      <alignment vertical="center"/>
    </xf>
    <xf numFmtId="0" fontId="61" fillId="0" borderId="0" xfId="27" applyFont="1" applyAlignment="1">
      <alignment vertical="center"/>
    </xf>
    <xf numFmtId="0" fontId="187" fillId="0" borderId="0" xfId="277" applyNumberFormat="1" applyFont="1" applyFill="1" applyBorder="1" applyAlignment="1" applyProtection="1">
      <alignment vertical="center" wrapText="1"/>
    </xf>
    <xf numFmtId="0" fontId="188" fillId="0" borderId="0" xfId="275" applyNumberFormat="1" applyFont="1" applyFill="1" applyBorder="1" applyAlignment="1" applyProtection="1">
      <alignment horizontal="center" vertical="center"/>
      <protection locked="0"/>
    </xf>
    <xf numFmtId="0" fontId="61" fillId="0" borderId="0" xfId="0" applyFont="1" applyAlignment="1">
      <alignment horizontal="center" vertical="center"/>
    </xf>
    <xf numFmtId="0" fontId="180" fillId="4" borderId="0" xfId="38" applyFont="1" applyFill="1" applyBorder="1" applyAlignment="1">
      <alignment horizontal="center" vertical="center"/>
    </xf>
    <xf numFmtId="0" fontId="189" fillId="4" borderId="0" xfId="38" applyFont="1" applyFill="1" applyAlignment="1">
      <alignment vertical="center"/>
    </xf>
    <xf numFmtId="189" fontId="189" fillId="4" borderId="0" xfId="38" applyNumberFormat="1" applyFont="1" applyFill="1" applyAlignment="1">
      <alignment vertical="center"/>
    </xf>
    <xf numFmtId="0" fontId="190" fillId="4" borderId="0" xfId="38" applyFont="1" applyFill="1" applyAlignment="1">
      <alignment vertical="center"/>
    </xf>
    <xf numFmtId="0" fontId="190" fillId="0" borderId="0" xfId="38" applyFont="1" applyAlignment="1">
      <alignment vertical="center"/>
    </xf>
    <xf numFmtId="0" fontId="189" fillId="0" borderId="0" xfId="38" applyFont="1" applyAlignment="1">
      <alignment vertical="center"/>
    </xf>
    <xf numFmtId="0" fontId="192" fillId="4" borderId="0" xfId="38" applyFont="1" applyFill="1" applyAlignment="1">
      <alignment horizontal="center" vertical="center"/>
    </xf>
    <xf numFmtId="0" fontId="101" fillId="0" borderId="0" xfId="38" applyFont="1" applyAlignment="1">
      <alignment horizontal="center" vertical="center"/>
    </xf>
    <xf numFmtId="0" fontId="101" fillId="0" borderId="0" xfId="38" applyFont="1" applyAlignment="1">
      <alignment vertical="center"/>
    </xf>
    <xf numFmtId="0" fontId="184" fillId="0" borderId="0" xfId="27" applyFont="1" applyAlignment="1">
      <alignment vertical="center"/>
    </xf>
    <xf numFmtId="0" fontId="188" fillId="0" borderId="0" xfId="155" applyNumberFormat="1" applyFont="1" applyFill="1" applyBorder="1" applyAlignment="1" applyProtection="1">
      <alignment vertical="center" wrapText="1"/>
    </xf>
    <xf numFmtId="164" fontId="61" fillId="0" borderId="0" xfId="27" applyNumberFormat="1" applyFont="1" applyFill="1" applyBorder="1" applyAlignment="1">
      <alignment vertical="center"/>
    </xf>
    <xf numFmtId="0" fontId="180" fillId="0" borderId="0" xfId="114" applyFont="1" applyFill="1" applyAlignment="1">
      <alignment vertical="center"/>
    </xf>
    <xf numFmtId="0" fontId="132" fillId="0" borderId="0" xfId="49" applyFont="1" applyFill="1" applyBorder="1" applyAlignment="1">
      <alignment vertical="center"/>
    </xf>
    <xf numFmtId="0" fontId="134" fillId="0" borderId="0" xfId="49" applyFont="1" applyFill="1" applyBorder="1" applyAlignment="1">
      <alignment vertical="center"/>
    </xf>
    <xf numFmtId="0" fontId="184" fillId="3" borderId="0" xfId="27" applyFont="1" applyFill="1" applyAlignment="1" applyProtection="1">
      <alignment horizontal="center" vertical="center"/>
      <protection locked="0"/>
    </xf>
    <xf numFmtId="0" fontId="184" fillId="3" borderId="0" xfId="27" applyFont="1" applyFill="1" applyAlignment="1" applyProtection="1">
      <alignment vertical="center"/>
      <protection locked="0"/>
    </xf>
    <xf numFmtId="0" fontId="61" fillId="0" borderId="0" xfId="27" applyFont="1" applyAlignment="1" applyProtection="1">
      <alignment horizontal="center" vertical="center"/>
    </xf>
    <xf numFmtId="0" fontId="181" fillId="0" borderId="0" xfId="47" applyNumberFormat="1" applyFont="1" applyFill="1" applyBorder="1" applyAlignment="1" applyProtection="1">
      <alignment horizontal="center" vertical="center"/>
      <protection locked="0"/>
    </xf>
    <xf numFmtId="0" fontId="194" fillId="0" borderId="0" xfId="28" applyFont="1" applyBorder="1" applyAlignment="1">
      <alignment vertical="center"/>
    </xf>
    <xf numFmtId="0" fontId="180" fillId="0" borderId="0" xfId="2" applyFont="1" applyFill="1" applyBorder="1" applyAlignment="1">
      <alignment horizontal="center" vertical="center" wrapText="1"/>
    </xf>
    <xf numFmtId="0" fontId="101" fillId="0" borderId="0" xfId="0" applyFont="1" applyFill="1" applyAlignment="1">
      <alignment vertical="center"/>
    </xf>
    <xf numFmtId="0" fontId="101" fillId="0" borderId="0" xfId="0" applyFont="1" applyAlignment="1">
      <alignment vertical="center"/>
    </xf>
    <xf numFmtId="0" fontId="180" fillId="0" borderId="0" xfId="1" applyFont="1" applyFill="1" applyBorder="1" applyAlignment="1">
      <alignment horizontal="center" vertical="center" wrapText="1"/>
    </xf>
    <xf numFmtId="0" fontId="184" fillId="0" borderId="0" xfId="1" applyFont="1" applyFill="1" applyAlignment="1">
      <alignment horizontal="center" vertical="center"/>
    </xf>
    <xf numFmtId="0" fontId="184" fillId="0" borderId="0" xfId="1" applyFont="1" applyFill="1" applyAlignment="1">
      <alignment vertical="center"/>
    </xf>
    <xf numFmtId="0" fontId="184" fillId="3" borderId="0" xfId="33" applyFont="1" applyFill="1" applyBorder="1" applyAlignment="1" applyProtection="1">
      <alignment vertical="center"/>
      <protection locked="0"/>
    </xf>
    <xf numFmtId="0" fontId="180" fillId="0" borderId="0" xfId="32" applyFont="1" applyAlignment="1">
      <alignment vertical="center"/>
    </xf>
    <xf numFmtId="0" fontId="180" fillId="0" borderId="0" xfId="27" applyFont="1" applyFill="1" applyBorder="1" applyAlignment="1">
      <alignment vertical="center"/>
    </xf>
    <xf numFmtId="0" fontId="144" fillId="0" borderId="0" xfId="27" applyFont="1" applyAlignment="1" applyProtection="1">
      <alignment horizontal="center" vertical="center"/>
      <protection locked="0"/>
    </xf>
    <xf numFmtId="0" fontId="61" fillId="0" borderId="0" xfId="27" applyFont="1" applyAlignment="1" applyProtection="1">
      <alignment vertical="center"/>
      <protection locked="0"/>
    </xf>
    <xf numFmtId="0" fontId="61" fillId="0" borderId="0" xfId="20" applyFont="1" applyAlignment="1">
      <alignment vertical="center"/>
    </xf>
    <xf numFmtId="0" fontId="184" fillId="0" borderId="0" xfId="0" applyFont="1" applyFill="1" applyBorder="1" applyAlignment="1">
      <alignment vertical="center"/>
    </xf>
    <xf numFmtId="0" fontId="101" fillId="0" borderId="0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vertical="center"/>
    </xf>
    <xf numFmtId="0" fontId="33" fillId="0" borderId="23" xfId="1" applyFont="1" applyFill="1" applyBorder="1" applyAlignment="1">
      <alignment horizontal="center" vertical="center" wrapText="1"/>
    </xf>
    <xf numFmtId="183" fontId="33" fillId="0" borderId="67" xfId="3" applyNumberFormat="1" applyFont="1" applyFill="1" applyBorder="1" applyAlignment="1" applyProtection="1">
      <alignment horizontal="center" vertical="center" wrapText="1"/>
      <protection locked="0"/>
    </xf>
    <xf numFmtId="183" fontId="33" fillId="0" borderId="66" xfId="3" applyNumberFormat="1" applyFont="1" applyFill="1" applyBorder="1" applyAlignment="1" applyProtection="1">
      <alignment horizontal="center" vertical="center" wrapText="1"/>
      <protection locked="0"/>
    </xf>
    <xf numFmtId="182" fontId="33" fillId="0" borderId="66" xfId="3" applyNumberFormat="1" applyFont="1" applyFill="1" applyBorder="1" applyAlignment="1" applyProtection="1">
      <alignment horizontal="center" vertical="center" wrapText="1"/>
      <protection locked="0"/>
    </xf>
    <xf numFmtId="182" fontId="42" fillId="0" borderId="69" xfId="3" applyNumberFormat="1" applyFont="1" applyFill="1" applyBorder="1" applyAlignment="1" applyProtection="1">
      <alignment horizontal="center" vertical="center" wrapText="1"/>
      <protection locked="0"/>
    </xf>
    <xf numFmtId="0" fontId="180" fillId="0" borderId="98" xfId="27" applyFont="1" applyFill="1" applyBorder="1" applyAlignment="1">
      <alignment vertical="center"/>
    </xf>
    <xf numFmtId="0" fontId="179" fillId="0" borderId="0" xfId="27" applyFont="1" applyFill="1" applyBorder="1" applyAlignment="1">
      <alignment vertical="center"/>
    </xf>
    <xf numFmtId="0" fontId="33" fillId="0" borderId="0" xfId="1" quotePrefix="1" applyNumberFormat="1" applyFont="1" applyFill="1" applyBorder="1" applyAlignment="1" applyProtection="1">
      <alignment horizontal="center" vertical="center" wrapText="1"/>
    </xf>
    <xf numFmtId="0" fontId="33" fillId="0" borderId="23" xfId="1" quotePrefix="1" applyNumberFormat="1" applyFont="1" applyFill="1" applyBorder="1" applyAlignment="1" applyProtection="1">
      <alignment horizontal="center" vertical="center" wrapText="1"/>
    </xf>
    <xf numFmtId="0" fontId="33" fillId="0" borderId="23" xfId="1" applyNumberFormat="1" applyFont="1" applyFill="1" applyBorder="1" applyAlignment="1" applyProtection="1">
      <alignment horizontal="center" vertical="center" wrapText="1"/>
    </xf>
    <xf numFmtId="0" fontId="42" fillId="0" borderId="0" xfId="1" applyNumberFormat="1" applyFont="1" applyFill="1" applyBorder="1" applyAlignment="1" applyProtection="1">
      <alignment horizontal="center" vertical="center" wrapText="1"/>
    </xf>
    <xf numFmtId="0" fontId="88" fillId="5" borderId="55" xfId="284" applyFont="1" applyFill="1" applyBorder="1" applyAlignment="1">
      <alignment horizontal="center" vertical="center" wrapText="1"/>
    </xf>
    <xf numFmtId="0" fontId="88" fillId="5" borderId="54" xfId="284" applyFont="1" applyFill="1" applyBorder="1" applyAlignment="1">
      <alignment horizontal="center" vertical="center" wrapText="1"/>
    </xf>
    <xf numFmtId="0" fontId="88" fillId="5" borderId="60" xfId="284" applyFont="1" applyFill="1" applyBorder="1" applyAlignment="1">
      <alignment horizontal="center" vertical="center" wrapText="1"/>
    </xf>
    <xf numFmtId="167" fontId="88" fillId="0" borderId="0" xfId="284" applyNumberFormat="1" applyFont="1" applyFill="1" applyBorder="1" applyAlignment="1" applyProtection="1">
      <alignment horizontal="right" vertical="center"/>
      <protection locked="0"/>
    </xf>
    <xf numFmtId="167" fontId="88" fillId="0" borderId="0" xfId="284" applyNumberFormat="1" applyFont="1" applyFill="1" applyAlignment="1">
      <alignment horizontal="right" vertical="center"/>
    </xf>
    <xf numFmtId="167" fontId="96" fillId="0" borderId="0" xfId="284" applyNumberFormat="1" applyFont="1" applyFill="1" applyAlignment="1">
      <alignment horizontal="right" vertical="center"/>
    </xf>
    <xf numFmtId="167" fontId="96" fillId="0" borderId="0" xfId="284" applyNumberFormat="1" applyFont="1" applyFill="1" applyBorder="1" applyAlignment="1" applyProtection="1">
      <alignment horizontal="right" vertical="center"/>
      <protection locked="0"/>
    </xf>
    <xf numFmtId="0" fontId="198" fillId="0" borderId="0" xfId="0" applyFont="1" applyBorder="1" applyAlignment="1">
      <alignment vertical="center" wrapText="1"/>
    </xf>
    <xf numFmtId="0" fontId="199" fillId="0" borderId="0" xfId="0" applyFont="1" applyBorder="1" applyAlignment="1">
      <alignment vertical="center" wrapText="1"/>
    </xf>
    <xf numFmtId="170" fontId="33" fillId="0" borderId="0" xfId="29" applyNumberFormat="1" applyFont="1" applyFill="1" applyBorder="1" applyAlignment="1" applyProtection="1">
      <alignment horizontal="center" vertical="center"/>
      <protection locked="0"/>
    </xf>
    <xf numFmtId="173" fontId="47" fillId="0" borderId="66" xfId="29" applyNumberFormat="1" applyFont="1" applyFill="1" applyBorder="1" applyAlignment="1" applyProtection="1">
      <alignment horizontal="center" vertical="center"/>
      <protection locked="0"/>
    </xf>
    <xf numFmtId="173" fontId="47" fillId="0" borderId="69" xfId="29" applyNumberFormat="1" applyFont="1" applyFill="1" applyBorder="1" applyAlignment="1" applyProtection="1">
      <alignment horizontal="center" vertical="center"/>
      <protection locked="0"/>
    </xf>
    <xf numFmtId="0" fontId="201" fillId="0" borderId="0" xfId="285" applyFont="1" applyAlignment="1" applyProtection="1"/>
    <xf numFmtId="0" fontId="202" fillId="0" borderId="0" xfId="0" applyFont="1"/>
    <xf numFmtId="0" fontId="201" fillId="0" borderId="0" xfId="285" applyFont="1" applyAlignment="1" applyProtection="1">
      <alignment wrapText="1"/>
    </xf>
    <xf numFmtId="0" fontId="203" fillId="0" borderId="0" xfId="0" applyFont="1" applyAlignment="1">
      <alignment horizontal="left" vertical="center" indent="2"/>
    </xf>
    <xf numFmtId="0" fontId="203" fillId="0" borderId="0" xfId="0" applyFont="1" applyAlignment="1">
      <alignment horizontal="left" vertical="center" indent="3"/>
    </xf>
    <xf numFmtId="0" fontId="206" fillId="0" borderId="0" xfId="0" applyFont="1" applyAlignment="1">
      <alignment horizontal="left" vertical="center" indent="2"/>
    </xf>
    <xf numFmtId="0" fontId="204" fillId="0" borderId="0" xfId="285" applyFont="1" applyAlignment="1" applyProtection="1">
      <alignment vertical="center"/>
    </xf>
    <xf numFmtId="0" fontId="205" fillId="0" borderId="0" xfId="0" applyFont="1" applyAlignment="1">
      <alignment horizontal="left" vertical="center"/>
    </xf>
    <xf numFmtId="0" fontId="205" fillId="0" borderId="0" xfId="285" applyFont="1" applyAlignment="1" applyProtection="1">
      <alignment vertical="center"/>
    </xf>
    <xf numFmtId="0" fontId="207" fillId="0" borderId="0" xfId="0" applyFont="1" applyAlignment="1">
      <alignment vertical="center"/>
    </xf>
    <xf numFmtId="0" fontId="207" fillId="0" borderId="0" xfId="0" applyFont="1" applyAlignment="1">
      <alignment horizontal="right" vertical="center"/>
    </xf>
    <xf numFmtId="0" fontId="27" fillId="0" borderId="0" xfId="1" applyNumberFormat="1" applyFont="1" applyFill="1" applyBorder="1" applyAlignment="1">
      <alignment horizontal="left" vertical="center" wrapText="1"/>
    </xf>
    <xf numFmtId="0" fontId="28" fillId="0" borderId="0" xfId="1" applyNumberFormat="1" applyFont="1" applyFill="1" applyBorder="1" applyAlignment="1">
      <alignment horizontal="left" vertical="center" wrapText="1"/>
    </xf>
    <xf numFmtId="0" fontId="176" fillId="0" borderId="22" xfId="1" applyFont="1" applyFill="1" applyBorder="1" applyAlignment="1">
      <alignment horizontal="center" vertical="center" wrapText="1"/>
    </xf>
    <xf numFmtId="0" fontId="176" fillId="0" borderId="22" xfId="1" applyFont="1" applyFill="1" applyBorder="1" applyAlignment="1">
      <alignment horizontal="center" vertical="center"/>
    </xf>
    <xf numFmtId="0" fontId="29" fillId="0" borderId="0" xfId="1" applyFont="1" applyFill="1" applyBorder="1" applyAlignment="1">
      <alignment horizontal="left" vertical="center" wrapText="1"/>
    </xf>
    <xf numFmtId="0" fontId="30" fillId="0" borderId="0" xfId="1" applyNumberFormat="1" applyFont="1" applyFill="1" applyBorder="1" applyAlignment="1">
      <alignment horizontal="left" vertical="top" wrapText="1"/>
    </xf>
    <xf numFmtId="0" fontId="182" fillId="0" borderId="0" xfId="1" applyFont="1" applyFill="1" applyBorder="1" applyAlignment="1">
      <alignment horizontal="center" vertical="center" wrapText="1"/>
    </xf>
    <xf numFmtId="0" fontId="182" fillId="0" borderId="0" xfId="1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vertical="center" wrapText="1"/>
    </xf>
    <xf numFmtId="0" fontId="33" fillId="0" borderId="0" xfId="0" applyNumberFormat="1" applyFont="1" applyFill="1" applyBorder="1" applyAlignment="1">
      <alignment horizontal="left" vertical="center" wrapText="1"/>
    </xf>
    <xf numFmtId="0" fontId="0" fillId="0" borderId="0" xfId="0"/>
    <xf numFmtId="0" fontId="183" fillId="0" borderId="22" xfId="0" applyFont="1" applyFill="1" applyBorder="1" applyAlignment="1">
      <alignment horizontal="center" vertical="center" wrapText="1"/>
    </xf>
    <xf numFmtId="0" fontId="180" fillId="0" borderId="22" xfId="0" applyFont="1" applyFill="1" applyBorder="1" applyAlignment="1">
      <alignment horizontal="center" vertical="center"/>
    </xf>
    <xf numFmtId="0" fontId="32" fillId="0" borderId="0" xfId="0" applyNumberFormat="1" applyFont="1" applyFill="1" applyBorder="1" applyAlignment="1">
      <alignment horizontal="left" vertical="center" wrapText="1"/>
    </xf>
    <xf numFmtId="0" fontId="31" fillId="0" borderId="0" xfId="0" applyFont="1" applyAlignment="1">
      <alignment vertical="center" wrapText="1"/>
    </xf>
    <xf numFmtId="0" fontId="182" fillId="0" borderId="0" xfId="0" applyFont="1" applyFill="1" applyBorder="1" applyAlignment="1">
      <alignment horizontal="center" vertical="center" wrapText="1"/>
    </xf>
    <xf numFmtId="0" fontId="179" fillId="0" borderId="0" xfId="0" applyFont="1" applyFill="1" applyBorder="1" applyAlignment="1">
      <alignment horizontal="center" vertical="center"/>
    </xf>
    <xf numFmtId="0" fontId="15" fillId="0" borderId="0" xfId="1" applyNumberFormat="1" applyFont="1" applyFill="1" applyBorder="1" applyAlignment="1">
      <alignment horizontal="left" vertical="center" wrapText="1"/>
    </xf>
    <xf numFmtId="0" fontId="0" fillId="0" borderId="0" xfId="0" applyBorder="1"/>
    <xf numFmtId="0" fontId="15" fillId="0" borderId="0" xfId="0" applyFont="1" applyFill="1" applyBorder="1" applyAlignment="1">
      <alignment horizontal="left" vertical="center" wrapText="1"/>
    </xf>
    <xf numFmtId="0" fontId="32" fillId="0" borderId="0" xfId="0" applyFont="1" applyFill="1" applyBorder="1" applyAlignment="1">
      <alignment horizontal="left" vertical="center" wrapText="1"/>
    </xf>
    <xf numFmtId="0" fontId="39" fillId="0" borderId="0" xfId="0" applyFont="1" applyAlignment="1">
      <alignment horizontal="left" vertical="center" wrapText="1"/>
    </xf>
    <xf numFmtId="0" fontId="176" fillId="0" borderId="22" xfId="0" applyFont="1" applyFill="1" applyBorder="1" applyAlignment="1">
      <alignment horizontal="center" vertical="center" wrapText="1"/>
    </xf>
    <xf numFmtId="0" fontId="176" fillId="0" borderId="22" xfId="0" applyFont="1" applyFill="1" applyBorder="1" applyAlignment="1">
      <alignment horizontal="center" vertical="center"/>
    </xf>
    <xf numFmtId="0" fontId="176" fillId="0" borderId="22" xfId="0" applyFont="1" applyFill="1" applyBorder="1" applyAlignment="1">
      <alignment horizontal="left" vertical="center"/>
    </xf>
    <xf numFmtId="0" fontId="182" fillId="0" borderId="0" xfId="0" applyFont="1" applyFill="1" applyBorder="1" applyAlignment="1">
      <alignment horizontal="center" vertical="center"/>
    </xf>
    <xf numFmtId="0" fontId="182" fillId="0" borderId="0" xfId="0" applyFont="1" applyFill="1" applyBorder="1" applyAlignment="1">
      <alignment horizontal="left" vertical="center"/>
    </xf>
    <xf numFmtId="0" fontId="40" fillId="0" borderId="0" xfId="0" applyNumberFormat="1" applyFont="1" applyFill="1" applyBorder="1" applyAlignment="1">
      <alignment vertical="center" wrapText="1"/>
    </xf>
    <xf numFmtId="0" fontId="40" fillId="0" borderId="0" xfId="0" applyFont="1" applyAlignment="1">
      <alignment vertical="center" wrapText="1"/>
    </xf>
    <xf numFmtId="0" fontId="41" fillId="0" borderId="45" xfId="11" applyFont="1" applyBorder="1" applyAlignment="1">
      <alignment horizontal="center" vertical="top"/>
    </xf>
    <xf numFmtId="167" fontId="40" fillId="5" borderId="27" xfId="0" applyNumberFormat="1" applyFont="1" applyFill="1" applyBorder="1" applyAlignment="1">
      <alignment horizontal="center" vertical="center" wrapText="1"/>
    </xf>
    <xf numFmtId="167" fontId="40" fillId="5" borderId="28" xfId="0" applyNumberFormat="1" applyFont="1" applyFill="1" applyBorder="1" applyAlignment="1">
      <alignment horizontal="center" vertical="center" wrapText="1"/>
    </xf>
    <xf numFmtId="167" fontId="40" fillId="5" borderId="29" xfId="0" applyNumberFormat="1" applyFont="1" applyFill="1" applyBorder="1" applyAlignment="1">
      <alignment horizontal="center" vertical="center" wrapText="1"/>
    </xf>
    <xf numFmtId="167" fontId="40" fillId="5" borderId="46" xfId="0" applyNumberFormat="1" applyFont="1" applyFill="1" applyBorder="1" applyAlignment="1">
      <alignment horizontal="center" vertical="center" wrapText="1"/>
    </xf>
    <xf numFmtId="0" fontId="47" fillId="5" borderId="53" xfId="20" applyFont="1" applyFill="1" applyBorder="1" applyAlignment="1">
      <alignment horizontal="center" vertical="center" wrapText="1"/>
    </xf>
    <xf numFmtId="0" fontId="47" fillId="5" borderId="52" xfId="20" applyFont="1" applyFill="1" applyBorder="1" applyAlignment="1">
      <alignment horizontal="center" vertical="center" wrapText="1"/>
    </xf>
    <xf numFmtId="0" fontId="47" fillId="5" borderId="51" xfId="20" applyFont="1" applyFill="1" applyBorder="1" applyAlignment="1">
      <alignment horizontal="center" vertical="center" wrapText="1"/>
    </xf>
    <xf numFmtId="0" fontId="197" fillId="0" borderId="22" xfId="22" applyNumberFormat="1" applyFont="1" applyFill="1" applyBorder="1" applyAlignment="1" applyProtection="1">
      <alignment horizontal="center" vertical="center" wrapText="1"/>
    </xf>
    <xf numFmtId="0" fontId="197" fillId="0" borderId="22" xfId="22" applyNumberFormat="1" applyFont="1" applyFill="1" applyBorder="1" applyAlignment="1" applyProtection="1">
      <alignment horizontal="left" vertical="center" wrapText="1"/>
    </xf>
    <xf numFmtId="0" fontId="179" fillId="0" borderId="0" xfId="22" applyNumberFormat="1" applyFont="1" applyFill="1" applyBorder="1" applyAlignment="1" applyProtection="1">
      <alignment horizontal="center" vertical="center" wrapText="1"/>
    </xf>
    <xf numFmtId="0" fontId="179" fillId="0" borderId="0" xfId="22" applyNumberFormat="1" applyFont="1" applyFill="1" applyBorder="1" applyAlignment="1" applyProtection="1">
      <alignment vertical="center" wrapText="1"/>
    </xf>
    <xf numFmtId="0" fontId="33" fillId="0" borderId="0" xfId="21" applyFont="1" applyFill="1" applyBorder="1" applyAlignment="1" applyProtection="1">
      <alignment horizontal="left" vertical="center" wrapText="1"/>
      <protection locked="0"/>
    </xf>
    <xf numFmtId="0" fontId="47" fillId="0" borderId="0" xfId="20" applyFont="1" applyAlignment="1">
      <alignment horizontal="left" vertical="center" wrapText="1"/>
    </xf>
    <xf numFmtId="0" fontId="47" fillId="5" borderId="54" xfId="20" applyFont="1" applyFill="1" applyBorder="1" applyAlignment="1">
      <alignment horizontal="center" vertical="center" wrapText="1"/>
    </xf>
    <xf numFmtId="0" fontId="47" fillId="5" borderId="48" xfId="20" applyFont="1" applyFill="1" applyBorder="1" applyAlignment="1">
      <alignment horizontal="center" vertical="center" wrapText="1"/>
    </xf>
    <xf numFmtId="0" fontId="49" fillId="0" borderId="58" xfId="22" applyFont="1" applyFill="1" applyBorder="1" applyAlignment="1" applyProtection="1">
      <alignment horizontal="center" vertical="top"/>
    </xf>
    <xf numFmtId="0" fontId="49" fillId="0" borderId="56" xfId="22" applyFont="1" applyFill="1" applyBorder="1" applyAlignment="1" applyProtection="1">
      <alignment horizontal="center" vertical="top"/>
    </xf>
    <xf numFmtId="0" fontId="49" fillId="0" borderId="50" xfId="22" applyFont="1" applyFill="1" applyBorder="1" applyAlignment="1" applyProtection="1">
      <alignment horizontal="center" vertical="top"/>
    </xf>
    <xf numFmtId="0" fontId="47" fillId="5" borderId="57" xfId="20" applyFont="1" applyFill="1" applyBorder="1" applyAlignment="1">
      <alignment horizontal="center" vertical="center"/>
    </xf>
    <xf numFmtId="0" fontId="47" fillId="5" borderId="49" xfId="20" applyFont="1" applyFill="1" applyBorder="1" applyAlignment="1">
      <alignment horizontal="center" vertical="center"/>
    </xf>
    <xf numFmtId="0" fontId="47" fillId="5" borderId="55" xfId="20" applyFont="1" applyFill="1" applyBorder="1" applyAlignment="1">
      <alignment horizontal="center" vertical="center" wrapText="1"/>
    </xf>
    <xf numFmtId="0" fontId="47" fillId="5" borderId="49" xfId="20" applyFont="1" applyFill="1" applyBorder="1" applyAlignment="1">
      <alignment horizontal="center" vertical="center" wrapText="1"/>
    </xf>
    <xf numFmtId="0" fontId="33" fillId="0" borderId="60" xfId="22" applyFont="1" applyFill="1" applyBorder="1" applyAlignment="1" applyProtection="1">
      <alignment horizontal="center" vertical="top"/>
    </xf>
    <xf numFmtId="0" fontId="33" fillId="0" borderId="10" xfId="22" applyFont="1" applyFill="1" applyBorder="1" applyAlignment="1" applyProtection="1">
      <alignment horizontal="center" vertical="top"/>
    </xf>
    <xf numFmtId="0" fontId="33" fillId="0" borderId="48" xfId="22" applyFont="1" applyFill="1" applyBorder="1" applyAlignment="1" applyProtection="1">
      <alignment horizontal="center" vertical="top"/>
    </xf>
    <xf numFmtId="0" fontId="31" fillId="0" borderId="0" xfId="0" applyFont="1" applyAlignment="1">
      <alignment horizontal="left" vertical="top" wrapText="1"/>
    </xf>
    <xf numFmtId="0" fontId="33" fillId="0" borderId="0" xfId="26" applyNumberFormat="1" applyFont="1" applyFill="1" applyBorder="1" applyAlignment="1" applyProtection="1">
      <alignment horizontal="center" vertical="center" wrapText="1"/>
    </xf>
    <xf numFmtId="0" fontId="33" fillId="5" borderId="51" xfId="3" applyFont="1" applyFill="1" applyBorder="1" applyAlignment="1" applyProtection="1">
      <alignment horizontal="center" vertical="center" wrapText="1"/>
    </xf>
    <xf numFmtId="0" fontId="33" fillId="5" borderId="47" xfId="3" applyFont="1" applyFill="1" applyBorder="1" applyAlignment="1" applyProtection="1">
      <alignment horizontal="center" vertical="center" wrapText="1"/>
    </xf>
    <xf numFmtId="0" fontId="33" fillId="5" borderId="53" xfId="3" applyFont="1" applyFill="1" applyBorder="1" applyAlignment="1" applyProtection="1">
      <alignment horizontal="center" vertical="center" wrapText="1"/>
    </xf>
    <xf numFmtId="0" fontId="33" fillId="0" borderId="0" xfId="26" applyNumberFormat="1" applyFont="1" applyFill="1" applyBorder="1" applyAlignment="1" applyProtection="1">
      <alignment horizontal="left" vertical="center" wrapText="1"/>
      <protection locked="0"/>
    </xf>
    <xf numFmtId="0" fontId="33" fillId="0" borderId="0" xfId="26" applyNumberFormat="1" applyFont="1" applyFill="1" applyBorder="1" applyAlignment="1" applyProtection="1">
      <alignment horizontal="left" vertical="center"/>
      <protection locked="0"/>
    </xf>
    <xf numFmtId="0" fontId="11" fillId="0" borderId="0" xfId="26" applyNumberFormat="1" applyFont="1" applyFill="1" applyBorder="1" applyAlignment="1" applyProtection="1">
      <alignment horizontal="left" vertical="top"/>
      <protection locked="0"/>
    </xf>
    <xf numFmtId="0" fontId="0" fillId="0" borderId="0" xfId="0" applyAlignment="1">
      <alignment horizontal="left" vertical="center" wrapText="1"/>
    </xf>
    <xf numFmtId="0" fontId="197" fillId="0" borderId="22" xfId="26" applyFont="1" applyFill="1" applyBorder="1" applyAlignment="1" applyProtection="1">
      <alignment horizontal="center" vertical="center" wrapText="1"/>
    </xf>
    <xf numFmtId="0" fontId="197" fillId="0" borderId="22" xfId="26" applyFont="1" applyFill="1" applyBorder="1" applyAlignment="1" applyProtection="1">
      <alignment vertical="center" wrapText="1"/>
    </xf>
    <xf numFmtId="0" fontId="33" fillId="0" borderId="64" xfId="26" applyNumberFormat="1" applyFont="1" applyFill="1" applyBorder="1" applyAlignment="1" applyProtection="1">
      <alignment horizontal="center" vertical="center" wrapText="1"/>
    </xf>
    <xf numFmtId="0" fontId="33" fillId="0" borderId="63" xfId="26" applyNumberFormat="1" applyFont="1" applyFill="1" applyBorder="1" applyAlignment="1" applyProtection="1">
      <alignment horizontal="center" vertical="center" wrapText="1"/>
    </xf>
    <xf numFmtId="0" fontId="33" fillId="0" borderId="62" xfId="26" applyNumberFormat="1" applyFont="1" applyFill="1" applyBorder="1" applyAlignment="1" applyProtection="1">
      <alignment horizontal="center" vertical="center" wrapText="1"/>
    </xf>
    <xf numFmtId="0" fontId="50" fillId="0" borderId="61" xfId="3" applyFont="1" applyFill="1" applyBorder="1" applyAlignment="1" applyProtection="1">
      <alignment horizontal="center" vertical="center" wrapText="1"/>
    </xf>
    <xf numFmtId="0" fontId="182" fillId="4" borderId="0" xfId="26" applyFont="1" applyFill="1" applyBorder="1" applyAlignment="1" applyProtection="1">
      <alignment horizontal="center" vertical="center" wrapText="1"/>
    </xf>
    <xf numFmtId="0" fontId="179" fillId="4" borderId="0" xfId="26" applyFont="1" applyFill="1" applyBorder="1" applyAlignment="1" applyProtection="1">
      <alignment horizontal="center" vertical="center" wrapText="1"/>
    </xf>
    <xf numFmtId="0" fontId="179" fillId="4" borderId="0" xfId="26" applyFont="1" applyFill="1" applyBorder="1" applyAlignment="1" applyProtection="1">
      <alignment vertical="center" wrapText="1"/>
    </xf>
    <xf numFmtId="0" fontId="180" fillId="0" borderId="0" xfId="27" applyFont="1" applyFill="1" applyBorder="1" applyAlignment="1" applyProtection="1">
      <alignment horizontal="center" vertical="center"/>
      <protection locked="0"/>
    </xf>
    <xf numFmtId="0" fontId="179" fillId="0" borderId="0" xfId="27" applyFont="1" applyFill="1" applyAlignment="1" applyProtection="1">
      <alignment horizontal="center" vertical="center"/>
      <protection locked="0"/>
    </xf>
    <xf numFmtId="0" fontId="57" fillId="4" borderId="68" xfId="27" applyFont="1" applyFill="1" applyBorder="1" applyAlignment="1" applyProtection="1">
      <alignment horizontal="center" vertical="center" wrapText="1"/>
      <protection locked="0"/>
    </xf>
    <xf numFmtId="0" fontId="57" fillId="0" borderId="68" xfId="28" applyFont="1" applyBorder="1" applyAlignment="1">
      <alignment horizontal="center" vertical="center" wrapText="1"/>
    </xf>
    <xf numFmtId="0" fontId="198" fillId="0" borderId="0" xfId="0" applyFont="1" applyBorder="1" applyAlignment="1">
      <alignment horizontal="center" vertical="center" wrapText="1"/>
    </xf>
    <xf numFmtId="0" fontId="199" fillId="0" borderId="68" xfId="0" applyFont="1" applyBorder="1" applyAlignment="1">
      <alignment horizontal="center" vertical="center" wrapText="1"/>
    </xf>
    <xf numFmtId="0" fontId="45" fillId="0" borderId="70" xfId="0" applyFont="1" applyBorder="1" applyAlignment="1">
      <alignment horizontal="center" vertical="center" wrapText="1"/>
    </xf>
    <xf numFmtId="0" fontId="180" fillId="0" borderId="0" xfId="1" applyFont="1" applyFill="1" applyBorder="1" applyAlignment="1">
      <alignment horizontal="center" vertical="center" wrapText="1"/>
    </xf>
    <xf numFmtId="0" fontId="65" fillId="4" borderId="71" xfId="0" applyFont="1" applyFill="1" applyBorder="1" applyAlignment="1">
      <alignment horizontal="center" vertical="top" wrapText="1"/>
    </xf>
    <xf numFmtId="0" fontId="47" fillId="0" borderId="0" xfId="1" applyNumberFormat="1" applyFont="1" applyFill="1" applyBorder="1" applyAlignment="1">
      <alignment horizontal="left" vertical="top" wrapText="1"/>
    </xf>
    <xf numFmtId="0" fontId="66" fillId="0" borderId="0" xfId="1" applyNumberFormat="1" applyFont="1" applyFill="1" applyBorder="1" applyAlignment="1">
      <alignment horizontal="left" vertical="top" wrapText="1"/>
    </xf>
    <xf numFmtId="0" fontId="33" fillId="0" borderId="0" xfId="1" applyFont="1" applyFill="1" applyBorder="1" applyAlignment="1">
      <alignment horizontal="left" vertical="center" wrapText="1"/>
    </xf>
    <xf numFmtId="2" fontId="69" fillId="0" borderId="61" xfId="1" applyNumberFormat="1" applyFont="1" applyFill="1" applyBorder="1" applyAlignment="1">
      <alignment horizontal="center" vertical="center"/>
    </xf>
    <xf numFmtId="0" fontId="180" fillId="0" borderId="0" xfId="27" applyFont="1" applyFill="1" applyBorder="1" applyAlignment="1">
      <alignment horizontal="center" vertical="center"/>
    </xf>
    <xf numFmtId="0" fontId="180" fillId="0" borderId="0" xfId="27" applyFont="1" applyBorder="1" applyAlignment="1">
      <alignment horizontal="center" vertical="center"/>
    </xf>
    <xf numFmtId="0" fontId="179" fillId="0" borderId="0" xfId="27" applyFont="1" applyFill="1" applyAlignment="1">
      <alignment horizontal="center" vertical="center"/>
    </xf>
    <xf numFmtId="0" fontId="179" fillId="0" borderId="0" xfId="27" applyFont="1" applyAlignment="1">
      <alignment horizontal="center" vertical="center"/>
    </xf>
    <xf numFmtId="0" fontId="71" fillId="0" borderId="0" xfId="27" applyNumberFormat="1" applyFont="1" applyFill="1" applyBorder="1" applyAlignment="1" applyProtection="1">
      <alignment horizontal="left" vertical="top" wrapText="1"/>
      <protection locked="0"/>
    </xf>
    <xf numFmtId="0" fontId="33" fillId="0" borderId="0" xfId="27" applyFont="1" applyFill="1" applyBorder="1" applyAlignment="1">
      <alignment horizontal="left" vertical="center" wrapText="1"/>
    </xf>
    <xf numFmtId="0" fontId="18" fillId="4" borderId="68" xfId="27" applyFont="1" applyFill="1" applyBorder="1" applyAlignment="1">
      <alignment horizontal="center" vertical="center" wrapText="1"/>
    </xf>
    <xf numFmtId="0" fontId="45" fillId="4" borderId="68" xfId="27" applyFont="1" applyFill="1" applyBorder="1" applyAlignment="1">
      <alignment horizontal="center" vertical="center" wrapText="1"/>
    </xf>
    <xf numFmtId="0" fontId="180" fillId="0" borderId="0" xfId="27" applyFont="1" applyFill="1" applyBorder="1" applyAlignment="1">
      <alignment horizontal="left" vertical="center"/>
    </xf>
    <xf numFmtId="0" fontId="179" fillId="0" borderId="0" xfId="27" applyFont="1" applyFill="1" applyAlignment="1">
      <alignment horizontal="left" vertical="center"/>
    </xf>
    <xf numFmtId="0" fontId="47" fillId="5" borderId="11" xfId="27" applyFont="1" applyFill="1" applyBorder="1" applyAlignment="1">
      <alignment horizontal="center" vertical="center" wrapText="1"/>
    </xf>
    <xf numFmtId="0" fontId="47" fillId="5" borderId="9" xfId="27" applyFont="1" applyFill="1" applyBorder="1" applyAlignment="1">
      <alignment horizontal="center" vertical="center" wrapText="1"/>
    </xf>
    <xf numFmtId="0" fontId="47" fillId="5" borderId="0" xfId="27" applyFont="1" applyFill="1" applyBorder="1" applyAlignment="1">
      <alignment horizontal="center" vertical="center" wrapText="1"/>
    </xf>
    <xf numFmtId="0" fontId="74" fillId="0" borderId="0" xfId="32" applyFont="1" applyAlignment="1">
      <alignment horizontal="left" vertical="center" wrapText="1"/>
    </xf>
    <xf numFmtId="0" fontId="40" fillId="0" borderId="0" xfId="32" applyFont="1" applyBorder="1" applyAlignment="1">
      <alignment horizontal="left" vertical="center" wrapText="1"/>
    </xf>
    <xf numFmtId="0" fontId="180" fillId="0" borderId="22" xfId="32" applyFont="1" applyBorder="1" applyAlignment="1">
      <alignment horizontal="center" vertical="center" wrapText="1"/>
    </xf>
    <xf numFmtId="0" fontId="180" fillId="0" borderId="22" xfId="32" applyFont="1" applyBorder="1" applyAlignment="1">
      <alignment horizontal="center" vertical="center"/>
    </xf>
    <xf numFmtId="0" fontId="180" fillId="0" borderId="22" xfId="32" applyFont="1" applyBorder="1" applyAlignment="1">
      <alignment horizontal="left" vertical="center"/>
    </xf>
    <xf numFmtId="0" fontId="40" fillId="5" borderId="55" xfId="32" applyFont="1" applyFill="1" applyBorder="1" applyAlignment="1">
      <alignment horizontal="center" vertical="center" wrapText="1"/>
    </xf>
    <xf numFmtId="0" fontId="40" fillId="5" borderId="54" xfId="32" applyFont="1" applyFill="1" applyBorder="1" applyAlignment="1">
      <alignment horizontal="center" vertical="center" wrapText="1"/>
    </xf>
    <xf numFmtId="0" fontId="40" fillId="5" borderId="60" xfId="32" applyFont="1" applyFill="1" applyBorder="1" applyAlignment="1">
      <alignment horizontal="center" vertical="center" wrapText="1"/>
    </xf>
    <xf numFmtId="0" fontId="179" fillId="0" borderId="0" xfId="32" applyFont="1" applyBorder="1" applyAlignment="1">
      <alignment horizontal="center" vertical="center" wrapText="1"/>
    </xf>
    <xf numFmtId="0" fontId="179" fillId="0" borderId="0" xfId="32" applyFont="1" applyBorder="1" applyAlignment="1">
      <alignment horizontal="center" vertical="center"/>
    </xf>
    <xf numFmtId="0" fontId="179" fillId="0" borderId="0" xfId="32" applyFont="1" applyBorder="1" applyAlignment="1">
      <alignment horizontal="left" vertical="center"/>
    </xf>
    <xf numFmtId="0" fontId="46" fillId="4" borderId="68" xfId="32" applyFont="1" applyFill="1" applyBorder="1" applyAlignment="1">
      <alignment horizontal="center" vertical="center" wrapText="1"/>
    </xf>
    <xf numFmtId="0" fontId="40" fillId="5" borderId="75" xfId="32" applyFont="1" applyFill="1" applyBorder="1" applyAlignment="1">
      <alignment horizontal="center" vertical="center" wrapText="1"/>
    </xf>
    <xf numFmtId="0" fontId="40" fillId="5" borderId="74" xfId="32" applyFont="1" applyFill="1" applyBorder="1" applyAlignment="1">
      <alignment horizontal="center" vertical="center" wrapText="1"/>
    </xf>
    <xf numFmtId="0" fontId="40" fillId="5" borderId="72" xfId="32" applyFont="1" applyFill="1" applyBorder="1" applyAlignment="1">
      <alignment horizontal="center" vertical="center" wrapText="1"/>
    </xf>
    <xf numFmtId="0" fontId="182" fillId="3" borderId="0" xfId="35" applyNumberFormat="1" applyFont="1" applyFill="1" applyBorder="1" applyAlignment="1" applyProtection="1">
      <alignment horizontal="center" vertical="center" wrapText="1"/>
    </xf>
    <xf numFmtId="0" fontId="182" fillId="3" borderId="0" xfId="35" applyNumberFormat="1" applyFont="1" applyFill="1" applyBorder="1" applyAlignment="1" applyProtection="1">
      <alignment horizontal="left" vertical="center" wrapText="1"/>
    </xf>
    <xf numFmtId="0" fontId="176" fillId="3" borderId="0" xfId="35" applyNumberFormat="1" applyFont="1" applyFill="1" applyBorder="1" applyAlignment="1" applyProtection="1">
      <alignment horizontal="center" vertical="center" wrapText="1"/>
    </xf>
    <xf numFmtId="0" fontId="176" fillId="3" borderId="0" xfId="35" applyNumberFormat="1" applyFont="1" applyFill="1" applyBorder="1" applyAlignment="1" applyProtection="1">
      <alignment horizontal="left" vertical="center" wrapText="1"/>
    </xf>
    <xf numFmtId="0" fontId="51" fillId="0" borderId="68" xfId="3" applyNumberFormat="1" applyFont="1" applyFill="1" applyBorder="1" applyAlignment="1" applyProtection="1">
      <alignment horizontal="center" vertical="center" wrapText="1"/>
    </xf>
    <xf numFmtId="0" fontId="33" fillId="0" borderId="0" xfId="34" applyFont="1" applyFill="1" applyBorder="1" applyAlignment="1" applyProtection="1">
      <alignment horizontal="left" vertical="center" wrapText="1"/>
    </xf>
    <xf numFmtId="0" fontId="33" fillId="0" borderId="0" xfId="1" applyNumberFormat="1" applyFont="1" applyFill="1" applyBorder="1" applyAlignment="1" applyProtection="1">
      <alignment horizontal="left" vertical="center" wrapText="1"/>
      <protection locked="0"/>
    </xf>
    <xf numFmtId="0" fontId="74" fillId="0" borderId="0" xfId="1" applyNumberFormat="1" applyFont="1" applyFill="1" applyBorder="1" applyAlignment="1" applyProtection="1">
      <alignment vertical="center" wrapText="1"/>
      <protection locked="0"/>
    </xf>
    <xf numFmtId="0" fontId="79" fillId="0" borderId="0" xfId="1" applyNumberFormat="1" applyFont="1" applyFill="1" applyBorder="1" applyAlignment="1" applyProtection="1">
      <alignment vertical="center" wrapText="1"/>
      <protection locked="0"/>
    </xf>
    <xf numFmtId="0" fontId="180" fillId="0" borderId="22" xfId="1" applyFont="1" applyFill="1" applyBorder="1" applyAlignment="1">
      <alignment horizontal="center" vertical="center" wrapText="1"/>
    </xf>
    <xf numFmtId="0" fontId="179" fillId="0" borderId="0" xfId="1" applyFont="1" applyFill="1" applyBorder="1" applyAlignment="1">
      <alignment horizontal="center" vertical="center" wrapText="1"/>
    </xf>
    <xf numFmtId="0" fontId="74" fillId="0" borderId="0" xfId="34" applyNumberFormat="1" applyFont="1" applyFill="1" applyBorder="1" applyAlignment="1" applyProtection="1">
      <alignment horizontal="left" vertical="top" wrapText="1"/>
      <protection locked="0"/>
    </xf>
    <xf numFmtId="0" fontId="180" fillId="0" borderId="22" xfId="1" applyFont="1" applyFill="1" applyBorder="1" applyAlignment="1">
      <alignment horizontal="center" vertical="center"/>
    </xf>
    <xf numFmtId="0" fontId="179" fillId="0" borderId="0" xfId="1" applyFont="1" applyFill="1" applyBorder="1" applyAlignment="1">
      <alignment horizontal="center" vertical="center"/>
    </xf>
    <xf numFmtId="0" fontId="178" fillId="0" borderId="22" xfId="0" applyFont="1" applyBorder="1" applyAlignment="1">
      <alignment horizontal="center" vertical="center" wrapText="1"/>
    </xf>
    <xf numFmtId="0" fontId="178" fillId="0" borderId="22" xfId="0" applyFont="1" applyBorder="1" applyAlignment="1">
      <alignment horizontal="center" vertical="center"/>
    </xf>
    <xf numFmtId="0" fontId="178" fillId="0" borderId="22" xfId="0" applyFont="1" applyBorder="1" applyAlignment="1">
      <alignment horizontal="left" vertical="center"/>
    </xf>
    <xf numFmtId="0" fontId="47" fillId="0" borderId="49" xfId="0" applyFont="1" applyFill="1" applyBorder="1" applyAlignment="1">
      <alignment horizontal="center" vertical="center"/>
    </xf>
    <xf numFmtId="0" fontId="47" fillId="0" borderId="55" xfId="0" applyFont="1" applyFill="1" applyBorder="1" applyAlignment="1">
      <alignment horizontal="center" vertical="center"/>
    </xf>
    <xf numFmtId="0" fontId="47" fillId="0" borderId="87" xfId="0" applyFont="1" applyBorder="1" applyAlignment="1">
      <alignment horizontal="center" vertical="center"/>
    </xf>
    <xf numFmtId="0" fontId="47" fillId="0" borderId="86" xfId="0" applyFont="1" applyBorder="1" applyAlignment="1">
      <alignment horizontal="center" vertical="center"/>
    </xf>
    <xf numFmtId="0" fontId="182" fillId="0" borderId="0" xfId="0" applyFont="1" applyBorder="1" applyAlignment="1">
      <alignment horizontal="center" vertical="center" wrapText="1"/>
    </xf>
    <xf numFmtId="0" fontId="179" fillId="0" borderId="0" xfId="0" applyFont="1" applyBorder="1" applyAlignment="1">
      <alignment horizontal="center" vertical="center"/>
    </xf>
    <xf numFmtId="0" fontId="179" fillId="0" borderId="0" xfId="0" applyFont="1" applyBorder="1" applyAlignment="1">
      <alignment horizontal="left" vertical="center"/>
    </xf>
    <xf numFmtId="0" fontId="47" fillId="5" borderId="48" xfId="3" applyFont="1" applyFill="1" applyBorder="1" applyAlignment="1" applyProtection="1">
      <alignment horizontal="center" vertical="center" wrapText="1"/>
    </xf>
    <xf numFmtId="0" fontId="47" fillId="5" borderId="54" xfId="3" applyFont="1" applyFill="1" applyBorder="1" applyAlignment="1" applyProtection="1">
      <alignment horizontal="center" vertical="center" wrapText="1"/>
    </xf>
    <xf numFmtId="0" fontId="33" fillId="5" borderId="48" xfId="3" applyFont="1" applyFill="1" applyBorder="1" applyAlignment="1" applyProtection="1">
      <alignment horizontal="center" vertical="center" wrapText="1"/>
    </xf>
    <xf numFmtId="0" fontId="33" fillId="5" borderId="78" xfId="3" applyFont="1" applyFill="1" applyBorder="1" applyAlignment="1" applyProtection="1">
      <alignment horizontal="center" vertical="center" wrapText="1"/>
    </xf>
    <xf numFmtId="0" fontId="33" fillId="5" borderId="60" xfId="3" applyFont="1" applyFill="1" applyBorder="1" applyAlignment="1" applyProtection="1">
      <alignment horizontal="center" vertical="center" wrapText="1"/>
    </xf>
    <xf numFmtId="0" fontId="33" fillId="5" borderId="54" xfId="3" applyFont="1" applyFill="1" applyBorder="1" applyAlignment="1" applyProtection="1">
      <alignment horizontal="center" vertical="center" wrapText="1"/>
    </xf>
    <xf numFmtId="0" fontId="47" fillId="5" borderId="78" xfId="0" applyFont="1" applyFill="1" applyBorder="1" applyAlignment="1">
      <alignment horizontal="center" vertical="center" wrapText="1"/>
    </xf>
    <xf numFmtId="0" fontId="47" fillId="5" borderId="60" xfId="0" applyFont="1" applyFill="1" applyBorder="1" applyAlignment="1">
      <alignment horizontal="center" vertical="center" wrapText="1"/>
    </xf>
    <xf numFmtId="0" fontId="42" fillId="0" borderId="85" xfId="1" applyFont="1" applyFill="1" applyBorder="1" applyAlignment="1">
      <alignment horizontal="center" vertical="center"/>
    </xf>
    <xf numFmtId="0" fontId="178" fillId="0" borderId="0" xfId="28" applyFont="1" applyBorder="1" applyAlignment="1">
      <alignment horizontal="center" vertical="center" wrapText="1"/>
    </xf>
    <xf numFmtId="0" fontId="178" fillId="0" borderId="0" xfId="28" applyFont="1" applyBorder="1" applyAlignment="1">
      <alignment horizontal="left" vertical="center" wrapText="1"/>
    </xf>
    <xf numFmtId="0" fontId="182" fillId="0" borderId="0" xfId="28" applyFont="1" applyBorder="1" applyAlignment="1">
      <alignment horizontal="center" vertical="center" wrapText="1"/>
    </xf>
    <xf numFmtId="0" fontId="179" fillId="0" borderId="0" xfId="28" applyFont="1" applyBorder="1" applyAlignment="1">
      <alignment horizontal="center" vertical="center" wrapText="1"/>
    </xf>
    <xf numFmtId="0" fontId="179" fillId="0" borderId="0" xfId="28" applyFont="1" applyBorder="1" applyAlignment="1">
      <alignment horizontal="left" vertical="center" wrapText="1"/>
    </xf>
    <xf numFmtId="0" fontId="45" fillId="4" borderId="61" xfId="3" applyFont="1" applyFill="1" applyBorder="1" applyAlignment="1" applyProtection="1">
      <alignment horizontal="center" vertical="center" wrapText="1"/>
    </xf>
    <xf numFmtId="0" fontId="178" fillId="0" borderId="22" xfId="1" applyFont="1" applyFill="1" applyBorder="1" applyAlignment="1">
      <alignment horizontal="center" vertical="center" wrapText="1"/>
    </xf>
    <xf numFmtId="0" fontId="182" fillId="4" borderId="0" xfId="1" applyFont="1" applyFill="1" applyBorder="1" applyAlignment="1">
      <alignment horizontal="center" vertical="center" wrapText="1"/>
    </xf>
    <xf numFmtId="0" fontId="179" fillId="4" borderId="0" xfId="1" applyFont="1" applyFill="1" applyBorder="1" applyAlignment="1">
      <alignment horizontal="center" vertical="center" wrapText="1"/>
    </xf>
    <xf numFmtId="0" fontId="33" fillId="4" borderId="0" xfId="1" applyFont="1" applyFill="1" applyBorder="1" applyAlignment="1">
      <alignment horizontal="left" vertical="center" wrapText="1"/>
    </xf>
    <xf numFmtId="0" fontId="178" fillId="0" borderId="0" xfId="27" applyFont="1" applyFill="1" applyBorder="1" applyAlignment="1">
      <alignment horizontal="center" vertical="center"/>
    </xf>
    <xf numFmtId="0" fontId="185" fillId="0" borderId="0" xfId="27" applyFont="1" applyFill="1" applyAlignment="1">
      <alignment horizontal="center" vertical="center"/>
    </xf>
    <xf numFmtId="0" fontId="83" fillId="0" borderId="68" xfId="27" applyFont="1" applyFill="1" applyBorder="1" applyAlignment="1">
      <alignment horizontal="center" vertical="center" wrapText="1"/>
    </xf>
    <xf numFmtId="0" fontId="33" fillId="0" borderId="0" xfId="1" applyFont="1" applyFill="1" applyBorder="1" applyAlignment="1">
      <alignment horizontal="left" vertical="center"/>
    </xf>
    <xf numFmtId="0" fontId="74" fillId="0" borderId="0" xfId="1" applyFont="1" applyFill="1" applyBorder="1" applyAlignment="1">
      <alignment horizontal="left" vertical="center"/>
    </xf>
    <xf numFmtId="0" fontId="35" fillId="0" borderId="68" xfId="1" applyFont="1" applyFill="1" applyBorder="1" applyAlignment="1">
      <alignment horizontal="center" vertical="center"/>
    </xf>
    <xf numFmtId="0" fontId="178" fillId="0" borderId="0" xfId="27" applyFont="1" applyFill="1" applyBorder="1" applyAlignment="1">
      <alignment horizontal="left" vertical="center"/>
    </xf>
    <xf numFmtId="0" fontId="33" fillId="0" borderId="0" xfId="2" applyNumberFormat="1" applyFont="1" applyFill="1" applyBorder="1" applyAlignment="1" applyProtection="1">
      <alignment horizontal="left" vertical="center" wrapText="1"/>
      <protection locked="0"/>
    </xf>
    <xf numFmtId="0" fontId="39" fillId="0" borderId="0" xfId="27" applyNumberFormat="1" applyFont="1" applyFill="1" applyBorder="1" applyAlignment="1">
      <alignment horizontal="left" vertical="center" wrapText="1"/>
    </xf>
    <xf numFmtId="0" fontId="183" fillId="0" borderId="22" xfId="1" applyFont="1" applyFill="1" applyBorder="1" applyAlignment="1">
      <alignment horizontal="center" vertical="center" wrapText="1"/>
    </xf>
    <xf numFmtId="0" fontId="176" fillId="0" borderId="22" xfId="1" applyFont="1" applyFill="1" applyBorder="1" applyAlignment="1">
      <alignment horizontal="left" vertical="center" wrapText="1"/>
    </xf>
    <xf numFmtId="0" fontId="182" fillId="0" borderId="0" xfId="1" applyFont="1" applyFill="1" applyBorder="1" applyAlignment="1">
      <alignment horizontal="left" vertical="center" wrapText="1"/>
    </xf>
    <xf numFmtId="2" fontId="31" fillId="4" borderId="0" xfId="1" applyNumberFormat="1" applyFont="1" applyFill="1" applyBorder="1" applyAlignment="1" applyProtection="1">
      <alignment horizontal="left" vertical="top" wrapText="1"/>
    </xf>
    <xf numFmtId="0" fontId="31" fillId="4" borderId="0" xfId="1" applyNumberFormat="1" applyFont="1" applyFill="1" applyBorder="1" applyAlignment="1" applyProtection="1">
      <alignment horizontal="left" vertical="top" wrapText="1"/>
    </xf>
    <xf numFmtId="0" fontId="74" fillId="0" borderId="0" xfId="1" applyNumberFormat="1" applyFont="1" applyFill="1" applyBorder="1" applyAlignment="1" applyProtection="1">
      <alignment vertical="top" wrapText="1"/>
      <protection locked="0"/>
    </xf>
    <xf numFmtId="0" fontId="74" fillId="0" borderId="0" xfId="1" applyFont="1" applyFill="1" applyBorder="1" applyAlignment="1">
      <alignment vertical="top" wrapText="1"/>
    </xf>
    <xf numFmtId="0" fontId="33" fillId="5" borderId="96" xfId="1" applyFont="1" applyFill="1" applyBorder="1" applyAlignment="1">
      <alignment horizontal="center" vertical="center" wrapText="1"/>
    </xf>
    <xf numFmtId="0" fontId="33" fillId="5" borderId="95" xfId="1" applyFont="1" applyFill="1" applyBorder="1" applyAlignment="1">
      <alignment horizontal="center" vertical="center" wrapText="1"/>
    </xf>
    <xf numFmtId="0" fontId="33" fillId="5" borderId="11" xfId="1" applyFont="1" applyFill="1" applyBorder="1" applyAlignment="1">
      <alignment horizontal="center" vertical="center" wrapText="1"/>
    </xf>
    <xf numFmtId="0" fontId="33" fillId="5" borderId="9" xfId="1" applyFont="1" applyFill="1" applyBorder="1" applyAlignment="1">
      <alignment horizontal="center" vertical="center" wrapText="1"/>
    </xf>
    <xf numFmtId="0" fontId="33" fillId="5" borderId="0" xfId="1" applyFont="1" applyFill="1" applyBorder="1" applyAlignment="1">
      <alignment horizontal="center" vertical="center" wrapText="1"/>
    </xf>
    <xf numFmtId="0" fontId="46" fillId="0" borderId="68" xfId="1" applyFont="1" applyBorder="1" applyAlignment="1">
      <alignment horizontal="center" vertical="center"/>
    </xf>
    <xf numFmtId="0" fontId="7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47" fillId="0" borderId="0" xfId="1" applyFont="1" applyAlignment="1">
      <alignment horizontal="left" vertical="center" wrapText="1"/>
    </xf>
    <xf numFmtId="0" fontId="74" fillId="0" borderId="0" xfId="1" applyFont="1" applyFill="1" applyBorder="1" applyAlignment="1">
      <alignment horizontal="left" vertical="center" wrapText="1"/>
    </xf>
    <xf numFmtId="0" fontId="74" fillId="0" borderId="0" xfId="1" applyFont="1" applyAlignment="1">
      <alignment horizontal="left" vertical="center" wrapText="1"/>
    </xf>
    <xf numFmtId="0" fontId="178" fillId="0" borderId="22" xfId="1" applyFont="1" applyFill="1" applyBorder="1" applyAlignment="1">
      <alignment horizontal="center" vertical="center"/>
    </xf>
    <xf numFmtId="0" fontId="15" fillId="0" borderId="0" xfId="27" applyFont="1" applyFill="1" applyBorder="1" applyAlignment="1">
      <alignment horizontal="left" vertical="center" wrapText="1"/>
    </xf>
    <xf numFmtId="0" fontId="71" fillId="0" borderId="0" xfId="27" applyNumberFormat="1" applyFont="1" applyFill="1" applyBorder="1" applyAlignment="1">
      <alignment horizontal="left" vertical="top"/>
    </xf>
    <xf numFmtId="0" fontId="197" fillId="4" borderId="98" xfId="27" applyNumberFormat="1" applyFont="1" applyFill="1" applyBorder="1" applyAlignment="1" applyProtection="1">
      <alignment horizontal="center" vertical="center" wrapText="1"/>
    </xf>
    <xf numFmtId="0" fontId="197" fillId="4" borderId="98" xfId="27" applyNumberFormat="1" applyFont="1" applyFill="1" applyBorder="1" applyAlignment="1" applyProtection="1">
      <alignment horizontal="left" vertical="center" wrapText="1"/>
    </xf>
    <xf numFmtId="0" fontId="179" fillId="0" borderId="0" xfId="27" applyNumberFormat="1" applyFont="1" applyFill="1" applyBorder="1" applyAlignment="1" applyProtection="1">
      <alignment horizontal="center" vertical="center" wrapText="1"/>
    </xf>
    <xf numFmtId="0" fontId="179" fillId="0" borderId="0" xfId="27" applyNumberFormat="1" applyFont="1" applyFill="1" applyBorder="1" applyAlignment="1" applyProtection="1">
      <alignment horizontal="left" vertical="center" wrapText="1"/>
    </xf>
    <xf numFmtId="0" fontId="74" fillId="0" borderId="0" xfId="1" applyNumberFormat="1" applyFont="1" applyFill="1" applyBorder="1" applyAlignment="1">
      <alignment horizontal="left" vertical="top"/>
    </xf>
    <xf numFmtId="0" fontId="178" fillId="0" borderId="22" xfId="0" applyFont="1" applyBorder="1" applyAlignment="1">
      <alignment horizontal="left" vertical="center" wrapText="1"/>
    </xf>
    <xf numFmtId="0" fontId="42" fillId="0" borderId="61" xfId="3" applyNumberFormat="1" applyFont="1" applyFill="1" applyBorder="1" applyAlignment="1" applyProtection="1">
      <alignment horizontal="center" vertical="center" wrapText="1"/>
    </xf>
    <xf numFmtId="0" fontId="179" fillId="0" borderId="0" xfId="0" applyFont="1" applyBorder="1" applyAlignment="1">
      <alignment horizontal="center" vertical="center" wrapText="1"/>
    </xf>
    <xf numFmtId="0" fontId="179" fillId="0" borderId="0" xfId="0" applyFont="1" applyBorder="1" applyAlignment="1">
      <alignment horizontal="left" vertical="center" wrapText="1"/>
    </xf>
    <xf numFmtId="0" fontId="40" fillId="0" borderId="0" xfId="1" applyNumberFormat="1" applyFont="1" applyFill="1" applyBorder="1" applyAlignment="1">
      <alignment horizontal="left" vertical="center" wrapText="1"/>
    </xf>
    <xf numFmtId="0" fontId="176" fillId="0" borderId="98" xfId="27" applyFont="1" applyBorder="1" applyAlignment="1">
      <alignment horizontal="center" vertical="center"/>
    </xf>
    <xf numFmtId="0" fontId="176" fillId="0" borderId="98" xfId="27" applyFont="1" applyBorder="1" applyAlignment="1">
      <alignment horizontal="left" vertical="center"/>
    </xf>
    <xf numFmtId="0" fontId="182" fillId="0" borderId="0" xfId="27" applyFont="1" applyAlignment="1">
      <alignment horizontal="center" vertical="center"/>
    </xf>
    <xf numFmtId="0" fontId="182" fillId="0" borderId="0" xfId="27" applyFont="1" applyAlignment="1">
      <alignment horizontal="left" vertical="center"/>
    </xf>
    <xf numFmtId="0" fontId="16" fillId="0" borderId="0" xfId="28" applyFont="1" applyBorder="1" applyAlignment="1">
      <alignment horizontal="left" vertical="center" wrapText="1"/>
    </xf>
    <xf numFmtId="0" fontId="96" fillId="4" borderId="68" xfId="27" applyFont="1" applyFill="1" applyBorder="1" applyAlignment="1">
      <alignment horizontal="center" vertical="center" wrapText="1"/>
    </xf>
    <xf numFmtId="187" fontId="25" fillId="0" borderId="0" xfId="35" applyNumberFormat="1" applyFont="1" applyFill="1" applyBorder="1" applyAlignment="1" applyProtection="1">
      <alignment horizontal="center" vertical="center"/>
      <protection locked="0"/>
    </xf>
    <xf numFmtId="187" fontId="51" fillId="0" borderId="0" xfId="35" applyNumberFormat="1" applyFont="1" applyFill="1" applyBorder="1" applyAlignment="1" applyProtection="1">
      <alignment horizontal="center" vertical="center"/>
      <protection locked="0"/>
    </xf>
    <xf numFmtId="0" fontId="176" fillId="0" borderId="0" xfId="27" applyFont="1" applyBorder="1" applyAlignment="1">
      <alignment horizontal="center" vertical="center"/>
    </xf>
    <xf numFmtId="0" fontId="45" fillId="0" borderId="68" xfId="0" applyFont="1" applyBorder="1" applyAlignment="1">
      <alignment horizontal="center" vertical="center" wrapText="1"/>
    </xf>
    <xf numFmtId="0" fontId="47" fillId="0" borderId="0" xfId="0" applyFont="1" applyBorder="1" applyAlignment="1">
      <alignment horizontal="left" vertical="center" wrapText="1"/>
    </xf>
    <xf numFmtId="0" fontId="74" fillId="0" borderId="0" xfId="0" applyFont="1" applyAlignment="1">
      <alignment horizontal="left" vertical="top" wrapText="1"/>
    </xf>
    <xf numFmtId="0" fontId="47" fillId="0" borderId="0" xfId="0" applyFont="1" applyAlignment="1">
      <alignment horizontal="left" vertical="top" wrapText="1"/>
    </xf>
    <xf numFmtId="0" fontId="178" fillId="0" borderId="0" xfId="0" applyFont="1" applyBorder="1" applyAlignment="1">
      <alignment horizontal="center" vertical="center" wrapText="1"/>
    </xf>
    <xf numFmtId="179" fontId="195" fillId="0" borderId="0" xfId="0" applyNumberFormat="1" applyFont="1" applyFill="1" applyBorder="1" applyAlignment="1">
      <alignment horizontal="center" vertical="center" wrapText="1"/>
    </xf>
    <xf numFmtId="179" fontId="196" fillId="0" borderId="0" xfId="0" applyNumberFormat="1" applyFont="1" applyFill="1" applyBorder="1" applyAlignment="1">
      <alignment horizontal="center" vertical="center" wrapText="1"/>
    </xf>
    <xf numFmtId="179" fontId="196" fillId="0" borderId="0" xfId="0" applyNumberFormat="1" applyFont="1" applyFill="1" applyBorder="1" applyAlignment="1">
      <alignment horizontal="left" vertical="center" wrapText="1"/>
    </xf>
    <xf numFmtId="179" fontId="180" fillId="0" borderId="98" xfId="0" applyNumberFormat="1" applyFont="1" applyFill="1" applyBorder="1" applyAlignment="1">
      <alignment horizontal="center" vertical="center" wrapText="1"/>
    </xf>
    <xf numFmtId="179" fontId="180" fillId="0" borderId="98" xfId="0" applyNumberFormat="1" applyFont="1" applyFill="1" applyBorder="1" applyAlignment="1">
      <alignment horizontal="left" vertical="center" wrapText="1"/>
    </xf>
    <xf numFmtId="0" fontId="46" fillId="0" borderId="68" xfId="0" applyFont="1" applyFill="1" applyBorder="1" applyAlignment="1">
      <alignment horizontal="center" vertical="center"/>
    </xf>
    <xf numFmtId="3" fontId="40" fillId="0" borderId="0" xfId="0" applyNumberFormat="1" applyFont="1" applyFill="1" applyBorder="1" applyAlignment="1">
      <alignment horizontal="left" vertical="center" wrapText="1"/>
    </xf>
    <xf numFmtId="0" fontId="180" fillId="0" borderId="98" xfId="0" applyNumberFormat="1" applyFont="1" applyFill="1" applyBorder="1" applyAlignment="1">
      <alignment horizontal="center" vertical="center" wrapText="1"/>
    </xf>
    <xf numFmtId="0" fontId="180" fillId="0" borderId="98" xfId="0" applyNumberFormat="1" applyFont="1" applyFill="1" applyBorder="1" applyAlignment="1">
      <alignment horizontal="left" vertical="center" wrapText="1"/>
    </xf>
    <xf numFmtId="0" fontId="100" fillId="0" borderId="0" xfId="43" applyFont="1" applyBorder="1" applyAlignment="1">
      <alignment horizontal="left" vertical="center" wrapText="1"/>
    </xf>
    <xf numFmtId="0" fontId="99" fillId="0" borderId="0" xfId="43" applyFont="1" applyBorder="1" applyAlignment="1">
      <alignment horizontal="left" vertical="center" wrapText="1" indent="3"/>
    </xf>
    <xf numFmtId="179" fontId="182" fillId="0" borderId="0" xfId="0" applyNumberFormat="1" applyFont="1" applyFill="1" applyBorder="1" applyAlignment="1">
      <alignment horizontal="center" vertical="center" wrapText="1"/>
    </xf>
    <xf numFmtId="179" fontId="179" fillId="0" borderId="0" xfId="0" applyNumberFormat="1" applyFont="1" applyFill="1" applyBorder="1" applyAlignment="1">
      <alignment horizontal="center" vertical="center" wrapText="1"/>
    </xf>
    <xf numFmtId="179" fontId="179" fillId="0" borderId="0" xfId="0" applyNumberFormat="1" applyFont="1" applyFill="1" applyBorder="1" applyAlignment="1">
      <alignment horizontal="left" vertical="center" wrapText="1"/>
    </xf>
    <xf numFmtId="0" fontId="71" fillId="0" borderId="50" xfId="43" applyFont="1" applyFill="1" applyBorder="1" applyAlignment="1">
      <alignment horizontal="left" vertical="center" wrapText="1"/>
    </xf>
    <xf numFmtId="3" fontId="71" fillId="0" borderId="0" xfId="43" applyNumberFormat="1" applyFont="1" applyFill="1" applyBorder="1" applyAlignment="1">
      <alignment vertical="top" wrapText="1"/>
    </xf>
    <xf numFmtId="3" fontId="71" fillId="0" borderId="0" xfId="43" applyNumberFormat="1" applyFont="1" applyFill="1" applyBorder="1" applyAlignment="1">
      <alignment horizontal="left" vertical="top" wrapText="1"/>
    </xf>
    <xf numFmtId="0" fontId="97" fillId="0" borderId="0" xfId="43" applyFont="1" applyBorder="1" applyAlignment="1">
      <alignment horizontal="center" vertical="center" wrapText="1"/>
    </xf>
    <xf numFmtId="0" fontId="97" fillId="0" borderId="103" xfId="43" applyFont="1" applyFill="1" applyBorder="1" applyAlignment="1">
      <alignment horizontal="center" vertical="center" wrapText="1"/>
    </xf>
    <xf numFmtId="0" fontId="97" fillId="0" borderId="102" xfId="43" applyFont="1" applyFill="1" applyBorder="1" applyAlignment="1">
      <alignment horizontal="center" vertical="center" wrapText="1"/>
    </xf>
    <xf numFmtId="0" fontId="97" fillId="0" borderId="101" xfId="43" applyFont="1" applyFill="1" applyBorder="1" applyAlignment="1">
      <alignment horizontal="center" vertical="center" wrapText="1"/>
    </xf>
    <xf numFmtId="0" fontId="97" fillId="0" borderId="100" xfId="43" applyFont="1" applyFill="1" applyBorder="1" applyAlignment="1">
      <alignment horizontal="center" vertical="center" wrapText="1"/>
    </xf>
    <xf numFmtId="3" fontId="40" fillId="0" borderId="0" xfId="0" applyNumberFormat="1" applyFont="1" applyFill="1" applyBorder="1" applyAlignment="1">
      <alignment horizontal="left" vertical="top" wrapText="1"/>
    </xf>
    <xf numFmtId="0" fontId="12" fillId="0" borderId="0" xfId="0" applyFont="1" applyAlignment="1">
      <alignment vertical="center" wrapText="1"/>
    </xf>
    <xf numFmtId="0" fontId="47" fillId="0" borderId="0" xfId="1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Border="1" applyAlignment="1">
      <alignment horizontal="left" vertical="center" wrapText="1"/>
    </xf>
    <xf numFmtId="0" fontId="180" fillId="0" borderId="104" xfId="27" applyFont="1" applyBorder="1" applyAlignment="1">
      <alignment horizontal="center" vertical="center"/>
    </xf>
    <xf numFmtId="0" fontId="42" fillId="4" borderId="68" xfId="45" applyFont="1" applyFill="1" applyBorder="1" applyAlignment="1" applyProtection="1">
      <alignment horizontal="center" vertical="center" wrapText="1"/>
    </xf>
    <xf numFmtId="0" fontId="47" fillId="0" borderId="0" xfId="2" applyNumberFormat="1" applyFont="1" applyFill="1" applyBorder="1" applyAlignment="1" applyProtection="1">
      <alignment horizontal="left" vertical="center" wrapText="1"/>
      <protection locked="0"/>
    </xf>
    <xf numFmtId="0" fontId="47" fillId="0" borderId="0" xfId="28" applyFont="1" applyBorder="1" applyAlignment="1">
      <alignment horizontal="left" vertical="center" wrapText="1"/>
    </xf>
    <xf numFmtId="0" fontId="132" fillId="0" borderId="104" xfId="28" applyFont="1" applyBorder="1" applyAlignment="1">
      <alignment horizontal="center" vertical="center"/>
    </xf>
    <xf numFmtId="0" fontId="132" fillId="0" borderId="104" xfId="28" applyFont="1" applyBorder="1" applyAlignment="1">
      <alignment horizontal="left" vertical="center"/>
    </xf>
    <xf numFmtId="0" fontId="182" fillId="0" borderId="0" xfId="28" applyFont="1" applyAlignment="1">
      <alignment horizontal="center" vertical="center"/>
    </xf>
    <xf numFmtId="0" fontId="182" fillId="0" borderId="0" xfId="28" applyFont="1" applyAlignment="1">
      <alignment horizontal="left" vertical="center"/>
    </xf>
    <xf numFmtId="0" fontId="180" fillId="0" borderId="0" xfId="2" applyFont="1" applyFill="1" applyBorder="1" applyAlignment="1">
      <alignment horizontal="center" vertical="center" wrapText="1"/>
    </xf>
    <xf numFmtId="0" fontId="182" fillId="0" borderId="0" xfId="2" applyFont="1" applyFill="1" applyBorder="1" applyAlignment="1">
      <alignment horizontal="center" vertical="center" wrapText="1"/>
    </xf>
    <xf numFmtId="0" fontId="178" fillId="0" borderId="115" xfId="27" applyFont="1" applyBorder="1" applyAlignment="1">
      <alignment horizontal="center" vertical="center"/>
    </xf>
    <xf numFmtId="0" fontId="178" fillId="0" borderId="115" xfId="27" applyFont="1" applyBorder="1" applyAlignment="1">
      <alignment horizontal="left" vertical="center"/>
    </xf>
    <xf numFmtId="0" fontId="179" fillId="0" borderId="0" xfId="27" applyFont="1" applyBorder="1" applyAlignment="1">
      <alignment horizontal="center" vertical="center" wrapText="1"/>
    </xf>
    <xf numFmtId="0" fontId="179" fillId="0" borderId="0" xfId="27" applyFont="1" applyBorder="1" applyAlignment="1">
      <alignment horizontal="left" vertical="center" wrapText="1"/>
    </xf>
    <xf numFmtId="0" fontId="47" fillId="0" borderId="0" xfId="27" applyNumberFormat="1" applyFont="1" applyFill="1" applyBorder="1" applyAlignment="1" applyProtection="1">
      <alignment horizontal="left" vertical="center" wrapText="1"/>
      <protection locked="0"/>
    </xf>
    <xf numFmtId="0" fontId="47" fillId="0" borderId="68" xfId="27" applyFont="1" applyBorder="1" applyAlignment="1">
      <alignment horizontal="center" vertical="center" wrapText="1"/>
    </xf>
    <xf numFmtId="0" fontId="180" fillId="0" borderId="115" xfId="27" applyFont="1" applyBorder="1" applyAlignment="1">
      <alignment horizontal="center" vertical="center"/>
    </xf>
    <xf numFmtId="0" fontId="180" fillId="0" borderId="115" xfId="27" applyFont="1" applyBorder="1" applyAlignment="1">
      <alignment horizontal="left" vertical="center"/>
    </xf>
    <xf numFmtId="0" fontId="179" fillId="0" borderId="0" xfId="27" applyFont="1" applyAlignment="1">
      <alignment horizontal="left" vertical="center"/>
    </xf>
    <xf numFmtId="0" fontId="45" fillId="4" borderId="61" xfId="27" applyFont="1" applyFill="1" applyBorder="1" applyAlignment="1">
      <alignment horizontal="center" vertical="center" wrapText="1"/>
    </xf>
    <xf numFmtId="0" fontId="180" fillId="0" borderId="104" xfId="1" applyFont="1" applyFill="1" applyBorder="1" applyAlignment="1">
      <alignment horizontal="center" vertical="center" wrapText="1"/>
    </xf>
    <xf numFmtId="0" fontId="55" fillId="0" borderId="0" xfId="1" applyFont="1" applyFill="1" applyBorder="1" applyAlignment="1"/>
    <xf numFmtId="0" fontId="45" fillId="4" borderId="68" xfId="27" applyFont="1" applyFill="1" applyBorder="1" applyAlignment="1">
      <alignment horizontal="center"/>
    </xf>
    <xf numFmtId="0" fontId="178" fillId="0" borderId="104" xfId="28" applyFont="1" applyBorder="1" applyAlignment="1">
      <alignment horizontal="center" vertical="center"/>
    </xf>
    <xf numFmtId="0" fontId="178" fillId="0" borderId="104" xfId="28" applyFont="1" applyBorder="1" applyAlignment="1">
      <alignment horizontal="left" vertical="center"/>
    </xf>
    <xf numFmtId="0" fontId="179" fillId="0" borderId="0" xfId="28" applyFont="1" applyAlignment="1">
      <alignment horizontal="center" vertical="center"/>
    </xf>
    <xf numFmtId="0" fontId="179" fillId="0" borderId="0" xfId="28" applyFont="1" applyAlignment="1">
      <alignment horizontal="left" vertical="center"/>
    </xf>
    <xf numFmtId="0" fontId="33" fillId="0" borderId="22" xfId="27" applyFont="1" applyFill="1" applyBorder="1" applyAlignment="1">
      <alignment vertical="center" wrapText="1"/>
    </xf>
    <xf numFmtId="0" fontId="178" fillId="0" borderId="22" xfId="27" applyFont="1" applyFill="1" applyBorder="1" applyAlignment="1">
      <alignment horizontal="center" vertical="center" wrapText="1"/>
    </xf>
    <xf numFmtId="0" fontId="178" fillId="0" borderId="22" xfId="27" applyFont="1" applyFill="1" applyBorder="1" applyAlignment="1">
      <alignment horizontal="left" vertical="center" wrapText="1"/>
    </xf>
    <xf numFmtId="0" fontId="182" fillId="0" borderId="0" xfId="27" applyFont="1" applyFill="1" applyBorder="1" applyAlignment="1">
      <alignment horizontal="center" vertical="center" wrapText="1"/>
    </xf>
    <xf numFmtId="0" fontId="182" fillId="0" borderId="0" xfId="27" applyFont="1" applyFill="1" applyBorder="1" applyAlignment="1">
      <alignment horizontal="left" vertical="center" wrapText="1"/>
    </xf>
    <xf numFmtId="0" fontId="74" fillId="0" borderId="0" xfId="26" applyNumberFormat="1" applyFont="1" applyFill="1" applyBorder="1" applyAlignment="1" applyProtection="1">
      <alignment horizontal="left" vertical="top" wrapText="1"/>
      <protection locked="0"/>
    </xf>
    <xf numFmtId="0" fontId="42" fillId="0" borderId="123" xfId="27" applyFont="1" applyFill="1" applyBorder="1" applyAlignment="1">
      <alignment horizontal="center" vertical="center" wrapText="1"/>
    </xf>
    <xf numFmtId="0" fontId="42" fillId="0" borderId="122" xfId="27" applyFont="1" applyFill="1" applyBorder="1" applyAlignment="1">
      <alignment horizontal="center" vertical="center" wrapText="1"/>
    </xf>
    <xf numFmtId="0" fontId="46" fillId="0" borderId="122" xfId="27" applyFont="1" applyFill="1" applyBorder="1" applyAlignment="1">
      <alignment horizontal="center" vertical="center" wrapText="1"/>
    </xf>
    <xf numFmtId="187" fontId="43" fillId="0" borderId="11" xfId="2" applyNumberFormat="1" applyFont="1" applyFill="1" applyBorder="1" applyAlignment="1" applyProtection="1">
      <alignment horizontal="center" vertical="center"/>
    </xf>
    <xf numFmtId="187" fontId="43" fillId="0" borderId="0" xfId="2" applyNumberFormat="1" applyFont="1" applyFill="1" applyBorder="1" applyAlignment="1" applyProtection="1">
      <alignment horizontal="center" vertical="center"/>
    </xf>
    <xf numFmtId="187" fontId="43" fillId="0" borderId="118" xfId="2" applyNumberFormat="1" applyFont="1" applyFill="1" applyBorder="1" applyAlignment="1" applyProtection="1">
      <alignment horizontal="center" vertical="center"/>
    </xf>
    <xf numFmtId="187" fontId="43" fillId="0" borderId="119" xfId="2" applyNumberFormat="1" applyFont="1" applyFill="1" applyBorder="1" applyAlignment="1" applyProtection="1">
      <alignment horizontal="center" vertical="center"/>
    </xf>
    <xf numFmtId="187" fontId="43" fillId="0" borderId="9" xfId="2" applyNumberFormat="1" applyFont="1" applyFill="1" applyBorder="1" applyAlignment="1" applyProtection="1">
      <alignment horizontal="center" vertical="center"/>
    </xf>
    <xf numFmtId="0" fontId="132" fillId="0" borderId="0" xfId="27" applyFont="1" applyBorder="1" applyAlignment="1" applyProtection="1">
      <alignment horizontal="center" vertical="center"/>
    </xf>
    <xf numFmtId="0" fontId="182" fillId="0" borderId="0" xfId="27" applyFont="1" applyBorder="1" applyAlignment="1" applyProtection="1">
      <alignment horizontal="center" vertical="center"/>
    </xf>
    <xf numFmtId="0" fontId="31" fillId="0" borderId="0" xfId="27" applyFont="1" applyAlignment="1">
      <alignment horizontal="left" vertical="center" wrapText="1"/>
    </xf>
    <xf numFmtId="0" fontId="179" fillId="0" borderId="0" xfId="27" applyFont="1" applyFill="1" applyBorder="1" applyAlignment="1">
      <alignment horizontal="center" vertical="center"/>
    </xf>
    <xf numFmtId="0" fontId="15" fillId="0" borderId="0" xfId="26" applyNumberFormat="1" applyFont="1" applyFill="1" applyBorder="1" applyAlignment="1" applyProtection="1">
      <alignment horizontal="left" vertical="center" wrapText="1"/>
      <protection locked="0"/>
    </xf>
    <xf numFmtId="0" fontId="11" fillId="3" borderId="0" xfId="27" applyFont="1" applyFill="1" applyAlignment="1" applyProtection="1">
      <alignment horizontal="left" vertical="center" wrapText="1"/>
      <protection locked="0"/>
    </xf>
    <xf numFmtId="0" fontId="42" fillId="4" borderId="61" xfId="26" applyNumberFormat="1" applyFont="1" applyFill="1" applyBorder="1" applyAlignment="1" applyProtection="1">
      <alignment horizontal="center" vertical="center" wrapText="1"/>
    </xf>
    <xf numFmtId="0" fontId="33" fillId="0" borderId="125" xfId="27" applyFont="1" applyFill="1" applyBorder="1" applyAlignment="1">
      <alignment horizontal="left" vertical="center" wrapText="1"/>
    </xf>
    <xf numFmtId="0" fontId="178" fillId="4" borderId="104" xfId="49" applyFont="1" applyFill="1" applyBorder="1" applyAlignment="1">
      <alignment horizontal="center" vertical="center"/>
    </xf>
    <xf numFmtId="0" fontId="178" fillId="4" borderId="104" xfId="49" applyFont="1" applyFill="1" applyBorder="1" applyAlignment="1">
      <alignment horizontal="left" vertical="center"/>
    </xf>
    <xf numFmtId="0" fontId="179" fillId="4" borderId="0" xfId="49" applyFont="1" applyFill="1" applyBorder="1" applyAlignment="1">
      <alignment horizontal="center" vertical="center"/>
    </xf>
    <xf numFmtId="0" fontId="179" fillId="4" borderId="0" xfId="49" applyFont="1" applyFill="1" applyBorder="1" applyAlignment="1">
      <alignment horizontal="left" vertical="center"/>
    </xf>
    <xf numFmtId="0" fontId="96" fillId="4" borderId="68" xfId="49" applyFont="1" applyFill="1" applyBorder="1" applyAlignment="1">
      <alignment horizontal="center" vertical="center" wrapText="1"/>
    </xf>
    <xf numFmtId="0" fontId="16" fillId="0" borderId="0" xfId="49" applyFont="1" applyFill="1" applyBorder="1" applyAlignment="1">
      <alignment horizontal="left" vertical="center" wrapText="1"/>
    </xf>
    <xf numFmtId="0" fontId="133" fillId="4" borderId="0" xfId="49" applyFont="1" applyFill="1" applyBorder="1" applyAlignment="1">
      <alignment horizontal="left" vertical="center"/>
    </xf>
    <xf numFmtId="0" fontId="133" fillId="4" borderId="0" xfId="26" applyNumberFormat="1" applyFont="1" applyFill="1" applyBorder="1" applyAlignment="1" applyProtection="1">
      <alignment horizontal="left" vertical="center"/>
    </xf>
    <xf numFmtId="0" fontId="0" fillId="0" borderId="0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136" fillId="0" borderId="0" xfId="27" applyFont="1" applyFill="1" applyBorder="1" applyAlignment="1">
      <alignment horizontal="center" vertical="center"/>
    </xf>
    <xf numFmtId="0" fontId="136" fillId="0" borderId="0" xfId="27" applyFont="1" applyFill="1" applyBorder="1" applyAlignment="1">
      <alignment horizontal="left" vertical="center" wrapText="1"/>
    </xf>
    <xf numFmtId="49" fontId="33" fillId="0" borderId="0" xfId="26" applyNumberFormat="1" applyFont="1" applyFill="1" applyBorder="1" applyAlignment="1" applyProtection="1">
      <alignment horizontal="left" vertical="center" wrapText="1"/>
    </xf>
    <xf numFmtId="0" fontId="180" fillId="0" borderId="0" xfId="27" applyFont="1" applyFill="1" applyBorder="1" applyAlignment="1">
      <alignment horizontal="center" vertical="center" wrapText="1"/>
    </xf>
    <xf numFmtId="0" fontId="42" fillId="0" borderId="68" xfId="1" applyFont="1" applyFill="1" applyBorder="1" applyAlignment="1">
      <alignment horizontal="center" vertical="center" wrapText="1"/>
    </xf>
    <xf numFmtId="0" fontId="178" fillId="0" borderId="146" xfId="1" applyFont="1" applyFill="1" applyBorder="1" applyAlignment="1">
      <alignment horizontal="center" vertical="center"/>
    </xf>
    <xf numFmtId="0" fontId="178" fillId="0" borderId="146" xfId="1" applyFont="1" applyFill="1" applyBorder="1" applyAlignment="1">
      <alignment horizontal="left" vertical="center"/>
    </xf>
    <xf numFmtId="0" fontId="179" fillId="0" borderId="0" xfId="1" applyFont="1" applyFill="1" applyAlignment="1">
      <alignment horizontal="center" vertical="center"/>
    </xf>
    <xf numFmtId="0" fontId="179" fillId="0" borderId="0" xfId="1" applyFont="1" applyFill="1" applyAlignment="1">
      <alignment horizontal="left" vertical="center"/>
    </xf>
    <xf numFmtId="0" fontId="137" fillId="0" borderId="0" xfId="155" applyNumberFormat="1" applyFont="1" applyFill="1" applyBorder="1" applyAlignment="1" applyProtection="1">
      <alignment horizontal="left" vertical="center" wrapText="1"/>
    </xf>
    <xf numFmtId="0" fontId="33" fillId="5" borderId="78" xfId="51" applyFont="1" applyFill="1" applyBorder="1" applyAlignment="1">
      <alignment horizontal="center" vertical="center" wrapText="1"/>
    </xf>
    <xf numFmtId="0" fontId="33" fillId="5" borderId="57" xfId="51" applyFont="1" applyFill="1" applyBorder="1" applyAlignment="1">
      <alignment horizontal="center" vertical="center" wrapText="1"/>
    </xf>
    <xf numFmtId="0" fontId="33" fillId="5" borderId="11" xfId="51" applyFont="1" applyFill="1" applyBorder="1" applyAlignment="1">
      <alignment horizontal="center" vertical="center" wrapText="1"/>
    </xf>
    <xf numFmtId="0" fontId="33" fillId="5" borderId="10" xfId="51" applyFont="1" applyFill="1" applyBorder="1" applyAlignment="1">
      <alignment horizontal="center" vertical="center" wrapText="1"/>
    </xf>
    <xf numFmtId="0" fontId="193" fillId="0" borderId="22" xfId="51" applyFont="1" applyFill="1" applyBorder="1" applyAlignment="1">
      <alignment horizontal="center" vertical="center" wrapText="1"/>
    </xf>
    <xf numFmtId="0" fontId="193" fillId="0" borderId="22" xfId="51" applyFont="1" applyFill="1" applyBorder="1" applyAlignment="1">
      <alignment horizontal="left" vertical="center" wrapText="1"/>
    </xf>
    <xf numFmtId="0" fontId="33" fillId="5" borderId="53" xfId="51" applyFont="1" applyFill="1" applyBorder="1" applyAlignment="1">
      <alignment horizontal="center" vertical="center" wrapText="1"/>
    </xf>
    <xf numFmtId="0" fontId="33" fillId="5" borderId="52" xfId="51" applyFont="1" applyFill="1" applyBorder="1" applyAlignment="1">
      <alignment horizontal="center" vertical="center" wrapText="1"/>
    </xf>
    <xf numFmtId="0" fontId="33" fillId="5" borderId="54" xfId="51" applyFont="1" applyFill="1" applyBorder="1" applyAlignment="1">
      <alignment horizontal="center" vertical="center" wrapText="1"/>
    </xf>
    <xf numFmtId="0" fontId="182" fillId="0" borderId="11" xfId="51" applyFont="1" applyFill="1" applyBorder="1" applyAlignment="1">
      <alignment horizontal="center" vertical="center" wrapText="1"/>
    </xf>
    <xf numFmtId="0" fontId="182" fillId="0" borderId="0" xfId="51" applyFont="1" applyFill="1" applyBorder="1" applyAlignment="1">
      <alignment horizontal="center" vertical="center" wrapText="1"/>
    </xf>
    <xf numFmtId="0" fontId="182" fillId="0" borderId="0" xfId="51" applyFont="1" applyFill="1" applyBorder="1" applyAlignment="1">
      <alignment horizontal="left" vertical="center" wrapText="1"/>
    </xf>
    <xf numFmtId="0" fontId="182" fillId="0" borderId="9" xfId="51" applyFont="1" applyFill="1" applyBorder="1" applyAlignment="1">
      <alignment horizontal="left" vertical="center" wrapText="1"/>
    </xf>
    <xf numFmtId="0" fontId="42" fillId="0" borderId="151" xfId="51" applyFont="1" applyFill="1" applyBorder="1" applyAlignment="1">
      <alignment horizontal="center" vertical="center" wrapText="1"/>
    </xf>
    <xf numFmtId="0" fontId="42" fillId="0" borderId="150" xfId="51" applyFont="1" applyFill="1" applyBorder="1" applyAlignment="1">
      <alignment horizontal="center" vertical="center" wrapText="1"/>
    </xf>
    <xf numFmtId="0" fontId="42" fillId="0" borderId="149" xfId="51" applyFont="1" applyFill="1" applyBorder="1" applyAlignment="1">
      <alignment horizontal="center" vertical="center" wrapText="1"/>
    </xf>
    <xf numFmtId="0" fontId="33" fillId="5" borderId="53" xfId="1" applyFont="1" applyFill="1" applyBorder="1" applyAlignment="1">
      <alignment horizontal="center" vertical="center" wrapText="1"/>
    </xf>
    <xf numFmtId="0" fontId="33" fillId="5" borderId="52" xfId="1" applyFont="1" applyFill="1" applyBorder="1" applyAlignment="1">
      <alignment horizontal="center" vertical="center" wrapText="1"/>
    </xf>
    <xf numFmtId="0" fontId="33" fillId="0" borderId="0" xfId="155" applyNumberFormat="1" applyFont="1" applyFill="1" applyBorder="1" applyAlignment="1" applyProtection="1">
      <alignment horizontal="left" vertical="center" wrapText="1"/>
    </xf>
    <xf numFmtId="0" fontId="42" fillId="0" borderId="122" xfId="1" applyFont="1" applyFill="1" applyBorder="1" applyAlignment="1">
      <alignment horizontal="center" vertical="center" wrapText="1"/>
    </xf>
    <xf numFmtId="0" fontId="33" fillId="5" borderId="10" xfId="1" applyFont="1" applyFill="1" applyBorder="1" applyAlignment="1">
      <alignment horizontal="center" vertical="center" wrapText="1"/>
    </xf>
    <xf numFmtId="0" fontId="33" fillId="5" borderId="54" xfId="1" applyFont="1" applyFill="1" applyBorder="1" applyAlignment="1">
      <alignment horizontal="center" vertical="center" wrapText="1"/>
    </xf>
    <xf numFmtId="0" fontId="33" fillId="5" borderId="78" xfId="1" applyFont="1" applyFill="1" applyBorder="1" applyAlignment="1">
      <alignment horizontal="center" vertical="center" wrapText="1"/>
    </xf>
    <xf numFmtId="0" fontId="33" fillId="5" borderId="57" xfId="1" applyFont="1" applyFill="1" applyBorder="1" applyAlignment="1">
      <alignment horizontal="center" vertical="center" wrapText="1"/>
    </xf>
    <xf numFmtId="0" fontId="180" fillId="0" borderId="104" xfId="27" applyFont="1" applyBorder="1" applyAlignment="1">
      <alignment horizontal="left" vertical="center"/>
    </xf>
    <xf numFmtId="0" fontId="47" fillId="0" borderId="0" xfId="26" applyNumberFormat="1" applyFont="1" applyFill="1" applyBorder="1" applyAlignment="1" applyProtection="1">
      <alignment horizontal="left" vertical="center" wrapText="1"/>
      <protection locked="0"/>
    </xf>
    <xf numFmtId="0" fontId="57" fillId="4" borderId="68" xfId="27" applyFont="1" applyFill="1" applyBorder="1" applyAlignment="1">
      <alignment horizontal="center" vertical="center" wrapText="1"/>
    </xf>
    <xf numFmtId="0" fontId="178" fillId="0" borderId="0" xfId="28" applyFont="1" applyBorder="1" applyAlignment="1">
      <alignment horizontal="center" vertical="center"/>
    </xf>
    <xf numFmtId="195" fontId="42" fillId="0" borderId="68" xfId="3" applyNumberFormat="1" applyFont="1" applyFill="1" applyBorder="1" applyAlignment="1" applyProtection="1">
      <alignment horizontal="center" vertical="center" wrapText="1"/>
    </xf>
    <xf numFmtId="0" fontId="46" fillId="4" borderId="90" xfId="27" applyNumberFormat="1" applyFont="1" applyFill="1" applyBorder="1" applyAlignment="1" applyProtection="1">
      <alignment horizontal="center" vertical="center" wrapText="1"/>
    </xf>
    <xf numFmtId="0" fontId="0" fillId="0" borderId="90" xfId="28" applyFont="1" applyBorder="1" applyAlignment="1">
      <alignment horizontal="center" vertical="center" wrapText="1"/>
    </xf>
    <xf numFmtId="0" fontId="179" fillId="0" borderId="0" xfId="28" applyFont="1" applyBorder="1" applyAlignment="1">
      <alignment horizontal="center" vertical="center"/>
    </xf>
    <xf numFmtId="0" fontId="33" fillId="0" borderId="0" xfId="5" applyFont="1" applyBorder="1" applyAlignment="1" applyProtection="1">
      <alignment horizontal="left" vertical="center" wrapText="1"/>
      <protection locked="0"/>
    </xf>
    <xf numFmtId="0" fontId="33" fillId="0" borderId="0" xfId="5" quotePrefix="1" applyFont="1" applyBorder="1" applyAlignment="1" applyProtection="1">
      <alignment horizontal="left" vertical="center" wrapText="1"/>
      <protection locked="0"/>
    </xf>
    <xf numFmtId="0" fontId="138" fillId="0" borderId="0" xfId="5" applyFont="1" applyBorder="1" applyAlignment="1" applyProtection="1">
      <alignment horizontal="left" vertical="top" wrapText="1"/>
      <protection locked="0"/>
    </xf>
    <xf numFmtId="0" fontId="138" fillId="0" borderId="0" xfId="5" quotePrefix="1" applyFont="1" applyBorder="1" applyAlignment="1" applyProtection="1">
      <alignment horizontal="left" vertical="top" wrapText="1"/>
      <protection locked="0"/>
    </xf>
    <xf numFmtId="2" fontId="46" fillId="0" borderId="68" xfId="27" applyNumberFormat="1" applyFont="1" applyFill="1" applyBorder="1" applyAlignment="1">
      <alignment horizontal="center" vertical="center"/>
    </xf>
    <xf numFmtId="0" fontId="33" fillId="0" borderId="0" xfId="5" applyFont="1" applyFill="1" applyBorder="1" applyAlignment="1" applyProtection="1">
      <alignment horizontal="left" vertical="center" wrapText="1"/>
      <protection locked="0"/>
    </xf>
    <xf numFmtId="0" fontId="33" fillId="0" borderId="0" xfId="5" quotePrefix="1" applyFont="1" applyFill="1" applyBorder="1" applyAlignment="1" applyProtection="1">
      <alignment horizontal="left" vertical="center" wrapText="1"/>
      <protection locked="0"/>
    </xf>
    <xf numFmtId="0" fontId="74" fillId="0" borderId="0" xfId="160" applyFont="1" applyBorder="1" applyAlignment="1" applyProtection="1">
      <alignment horizontal="left" vertical="top" wrapText="1"/>
      <protection locked="0"/>
    </xf>
    <xf numFmtId="0" fontId="33" fillId="0" borderId="0" xfId="160" applyFont="1" applyBorder="1" applyAlignment="1" applyProtection="1">
      <alignment horizontal="left" vertical="top" wrapText="1"/>
      <protection locked="0"/>
    </xf>
    <xf numFmtId="0" fontId="40" fillId="0" borderId="0" xfId="5" applyFont="1" applyBorder="1" applyAlignment="1" applyProtection="1">
      <alignment horizontal="left" vertical="center" wrapText="1"/>
      <protection locked="0"/>
    </xf>
    <xf numFmtId="0" fontId="143" fillId="0" borderId="0" xfId="28" applyFont="1" applyBorder="1" applyAlignment="1">
      <alignment horizontal="left" vertical="center" wrapText="1"/>
    </xf>
    <xf numFmtId="164" fontId="15" fillId="0" borderId="0" xfId="1" applyNumberFormat="1" applyFont="1" applyFill="1" applyBorder="1" applyAlignment="1">
      <alignment horizontal="left" vertical="center" wrapText="1"/>
    </xf>
    <xf numFmtId="0" fontId="191" fillId="0" borderId="0" xfId="38" applyFont="1" applyAlignment="1">
      <alignment horizontal="center" vertical="center"/>
    </xf>
    <xf numFmtId="0" fontId="180" fillId="0" borderId="160" xfId="38" applyFont="1" applyBorder="1" applyAlignment="1">
      <alignment horizontal="center" vertical="center"/>
    </xf>
    <xf numFmtId="0" fontId="180" fillId="4" borderId="0" xfId="38" applyFont="1" applyFill="1" applyBorder="1" applyAlignment="1">
      <alignment horizontal="center" vertical="center"/>
    </xf>
    <xf numFmtId="0" fontId="191" fillId="4" borderId="0" xfId="38" applyFont="1" applyFill="1" applyAlignment="1">
      <alignment horizontal="center" vertical="center"/>
    </xf>
    <xf numFmtId="0" fontId="11" fillId="0" borderId="0" xfId="5" applyFont="1" applyBorder="1" applyAlignment="1" applyProtection="1">
      <alignment horizontal="left" vertical="top"/>
      <protection locked="0"/>
    </xf>
    <xf numFmtId="0" fontId="39" fillId="0" borderId="0" xfId="5" applyFont="1" applyBorder="1" applyAlignment="1" applyProtection="1">
      <alignment horizontal="left" vertical="top"/>
      <protection locked="0"/>
    </xf>
    <xf numFmtId="0" fontId="33" fillId="0" borderId="125" xfId="5" applyFont="1" applyBorder="1" applyAlignment="1" applyProtection="1">
      <alignment horizontal="left" vertical="center" wrapText="1"/>
      <protection locked="0"/>
    </xf>
    <xf numFmtId="2" fontId="46" fillId="0" borderId="61" xfId="1" applyNumberFormat="1" applyFont="1" applyFill="1" applyBorder="1" applyAlignment="1">
      <alignment horizontal="center" vertical="center"/>
    </xf>
    <xf numFmtId="0" fontId="74" fillId="0" borderId="0" xfId="5" applyFont="1" applyBorder="1" applyAlignment="1" applyProtection="1">
      <alignment horizontal="left" vertical="center" wrapText="1"/>
      <protection locked="0"/>
    </xf>
    <xf numFmtId="0" fontId="64" fillId="0" borderId="0" xfId="1" applyFont="1" applyFill="1" applyBorder="1" applyAlignment="1">
      <alignment horizontal="left" vertical="center" wrapText="1"/>
    </xf>
    <xf numFmtId="0" fontId="180" fillId="0" borderId="0" xfId="273" applyFont="1" applyFill="1" applyBorder="1" applyAlignment="1" applyProtection="1">
      <alignment horizontal="center" vertical="center"/>
      <protection locked="0"/>
    </xf>
    <xf numFmtId="0" fontId="179" fillId="0" borderId="0" xfId="273" applyFont="1" applyFill="1" applyBorder="1" applyAlignment="1" applyProtection="1">
      <alignment horizontal="center" vertical="center"/>
      <protection locked="0"/>
    </xf>
    <xf numFmtId="0" fontId="45" fillId="0" borderId="68" xfId="28" applyFont="1" applyBorder="1" applyAlignment="1">
      <alignment horizontal="center" vertical="center" wrapText="1"/>
    </xf>
    <xf numFmtId="0" fontId="180" fillId="0" borderId="0" xfId="160" applyFont="1" applyFill="1" applyBorder="1" applyAlignment="1" applyProtection="1">
      <alignment horizontal="center" vertical="center"/>
      <protection locked="0"/>
    </xf>
    <xf numFmtId="0" fontId="179" fillId="0" borderId="0" xfId="160" applyFont="1" applyFill="1" applyBorder="1" applyAlignment="1" applyProtection="1">
      <alignment horizontal="center" vertical="center"/>
      <protection locked="0"/>
    </xf>
    <xf numFmtId="0" fontId="11" fillId="0" borderId="0" xfId="27" applyNumberFormat="1" applyFont="1" applyFill="1" applyBorder="1" applyAlignment="1" applyProtection="1">
      <alignment horizontal="left" vertical="top" wrapText="1"/>
      <protection locked="0"/>
    </xf>
    <xf numFmtId="0" fontId="74" fillId="0" borderId="0" xfId="27" applyNumberFormat="1" applyFont="1" applyFill="1" applyBorder="1" applyAlignment="1" applyProtection="1">
      <alignment horizontal="left" vertical="center" wrapText="1"/>
      <protection locked="0"/>
    </xf>
    <xf numFmtId="0" fontId="33" fillId="0" borderId="0" xfId="27" applyNumberFormat="1" applyFont="1" applyFill="1" applyBorder="1" applyAlignment="1" applyProtection="1">
      <alignment horizontal="left" wrapText="1"/>
      <protection locked="0"/>
    </xf>
    <xf numFmtId="0" fontId="46" fillId="0" borderId="68" xfId="27" applyFont="1" applyFill="1" applyBorder="1" applyAlignment="1">
      <alignment horizontal="center" vertical="center"/>
    </xf>
    <xf numFmtId="0" fontId="47" fillId="3" borderId="125" xfId="27" applyNumberFormat="1" applyFont="1" applyFill="1" applyBorder="1" applyAlignment="1" applyProtection="1">
      <alignment horizontal="left" vertical="center" wrapText="1"/>
      <protection locked="0"/>
    </xf>
    <xf numFmtId="0" fontId="74" fillId="3" borderId="0" xfId="27" applyNumberFormat="1" applyFont="1" applyFill="1" applyBorder="1" applyAlignment="1" applyProtection="1">
      <alignment horizontal="left" vertical="center" wrapText="1"/>
      <protection locked="0"/>
    </xf>
    <xf numFmtId="0" fontId="33" fillId="0" borderId="125" xfId="27" applyNumberFormat="1" applyFont="1" applyFill="1" applyBorder="1" applyAlignment="1" applyProtection="1">
      <alignment horizontal="left" vertical="center" wrapText="1"/>
    </xf>
    <xf numFmtId="0" fontId="74" fillId="0" borderId="0" xfId="27" applyNumberFormat="1" applyFont="1" applyFill="1" applyBorder="1" applyAlignment="1" applyProtection="1">
      <alignment horizontal="left" vertical="center" wrapText="1"/>
    </xf>
    <xf numFmtId="0" fontId="182" fillId="0" borderId="57" xfId="27" applyFont="1" applyFill="1" applyBorder="1" applyAlignment="1">
      <alignment horizontal="center" vertical="center" wrapText="1"/>
    </xf>
    <xf numFmtId="0" fontId="179" fillId="0" borderId="57" xfId="27" applyFont="1" applyFill="1" applyBorder="1" applyAlignment="1">
      <alignment horizontal="center" vertical="center"/>
    </xf>
    <xf numFmtId="0" fontId="47" fillId="3" borderId="125" xfId="1" applyNumberFormat="1" applyFont="1" applyFill="1" applyBorder="1" applyAlignment="1" applyProtection="1">
      <alignment horizontal="left" vertical="center" wrapText="1"/>
      <protection locked="0"/>
    </xf>
    <xf numFmtId="0" fontId="74" fillId="3" borderId="0" xfId="1" applyNumberFormat="1" applyFont="1" applyFill="1" applyBorder="1" applyAlignment="1" applyProtection="1">
      <alignment horizontal="left" vertical="center" wrapText="1"/>
      <protection locked="0"/>
    </xf>
    <xf numFmtId="0" fontId="33" fillId="0" borderId="0" xfId="27" applyNumberFormat="1" applyFont="1" applyFill="1" applyBorder="1" applyAlignment="1" applyProtection="1">
      <alignment horizontal="left" vertical="center" wrapText="1"/>
      <protection locked="0"/>
    </xf>
    <xf numFmtId="0" fontId="180" fillId="0" borderId="22" xfId="27" applyFont="1" applyFill="1" applyBorder="1" applyAlignment="1">
      <alignment horizontal="center" vertical="center" wrapText="1"/>
    </xf>
    <xf numFmtId="0" fontId="180" fillId="0" borderId="22" xfId="27" applyFont="1" applyFill="1" applyBorder="1" applyAlignment="1">
      <alignment horizontal="center" vertical="center"/>
    </xf>
    <xf numFmtId="0" fontId="0" fillId="0" borderId="0" xfId="28" applyFont="1" applyBorder="1" applyAlignment="1">
      <alignment horizontal="left" vertical="center" wrapText="1"/>
    </xf>
    <xf numFmtId="0" fontId="12" fillId="0" borderId="0" xfId="28" applyFont="1" applyBorder="1" applyAlignment="1">
      <alignment horizontal="left" vertical="center" wrapText="1"/>
    </xf>
    <xf numFmtId="0" fontId="155" fillId="0" borderId="0" xfId="276" applyFont="1" applyAlignment="1">
      <alignment horizontal="center"/>
    </xf>
    <xf numFmtId="0" fontId="92" fillId="0" borderId="179" xfId="277" applyNumberFormat="1" applyFont="1" applyFill="1" applyBorder="1" applyAlignment="1" applyProtection="1">
      <alignment horizontal="center" vertical="center" wrapText="1"/>
    </xf>
    <xf numFmtId="0" fontId="42" fillId="0" borderId="179" xfId="277" applyNumberFormat="1" applyFont="1" applyFill="1" applyBorder="1" applyAlignment="1" applyProtection="1">
      <alignment horizontal="center" vertical="center" wrapText="1"/>
    </xf>
    <xf numFmtId="0" fontId="180" fillId="0" borderId="104" xfId="277" applyNumberFormat="1" applyFont="1" applyFill="1" applyBorder="1" applyAlignment="1" applyProtection="1">
      <alignment horizontal="center" vertical="center" wrapText="1"/>
    </xf>
    <xf numFmtId="0" fontId="179" fillId="0" borderId="0" xfId="277" applyNumberFormat="1" applyFont="1" applyFill="1" applyBorder="1" applyAlignment="1" applyProtection="1">
      <alignment horizontal="center" vertical="center" wrapText="1"/>
    </xf>
    <xf numFmtId="0" fontId="180" fillId="0" borderId="0" xfId="27" applyFont="1" applyBorder="1" applyAlignment="1">
      <alignment horizontal="center" vertical="center" wrapText="1"/>
    </xf>
    <xf numFmtId="0" fontId="180" fillId="0" borderId="0" xfId="27" applyFont="1" applyBorder="1" applyAlignment="1">
      <alignment horizontal="left" vertical="center"/>
    </xf>
    <xf numFmtId="0" fontId="75" fillId="0" borderId="0" xfId="28" applyFont="1" applyAlignment="1">
      <alignment horizontal="left" vertical="center" wrapText="1"/>
    </xf>
    <xf numFmtId="0" fontId="158" fillId="0" borderId="0" xfId="28" applyFont="1" applyAlignment="1">
      <alignment wrapText="1"/>
    </xf>
    <xf numFmtId="191" fontId="46" fillId="0" borderId="79" xfId="27" applyNumberFormat="1" applyFont="1" applyBorder="1" applyAlignment="1">
      <alignment horizontal="center" vertical="center" wrapText="1"/>
    </xf>
    <xf numFmtId="0" fontId="0" fillId="0" borderId="79" xfId="28" applyFont="1" applyBorder="1" applyAlignment="1">
      <alignment horizontal="center" vertical="center" wrapText="1"/>
    </xf>
    <xf numFmtId="0" fontId="46" fillId="0" borderId="68" xfId="27" applyFont="1" applyBorder="1" applyAlignment="1">
      <alignment horizontal="center" vertical="center" wrapText="1"/>
    </xf>
    <xf numFmtId="0" fontId="182" fillId="0" borderId="0" xfId="27" applyFont="1" applyAlignment="1">
      <alignment horizontal="center" vertical="center" wrapText="1"/>
    </xf>
    <xf numFmtId="0" fontId="47" fillId="3" borderId="0" xfId="278" applyNumberFormat="1" applyFont="1" applyFill="1" applyBorder="1" applyAlignment="1" applyProtection="1">
      <alignment horizontal="left" vertical="center" wrapText="1"/>
      <protection locked="0"/>
    </xf>
    <xf numFmtId="0" fontId="74" fillId="3" borderId="0" xfId="278" applyNumberFormat="1" applyFont="1" applyFill="1" applyBorder="1" applyAlignment="1" applyProtection="1">
      <alignment horizontal="left" vertical="center" wrapText="1"/>
      <protection locked="0"/>
    </xf>
    <xf numFmtId="0" fontId="178" fillId="3" borderId="22" xfId="278" applyNumberFormat="1" applyFont="1" applyFill="1" applyBorder="1" applyAlignment="1" applyProtection="1">
      <alignment horizontal="center" vertical="center" wrapText="1"/>
    </xf>
    <xf numFmtId="0" fontId="178" fillId="0" borderId="22" xfId="278" applyFont="1" applyBorder="1" applyAlignment="1">
      <alignment horizontal="center" vertical="center"/>
    </xf>
    <xf numFmtId="0" fontId="178" fillId="0" borderId="22" xfId="278" applyFont="1" applyBorder="1" applyAlignment="1">
      <alignment horizontal="left" vertical="center"/>
    </xf>
    <xf numFmtId="0" fontId="182" fillId="3" borderId="0" xfId="278" applyNumberFormat="1" applyFont="1" applyFill="1" applyBorder="1" applyAlignment="1" applyProtection="1">
      <alignment horizontal="center" vertical="center" wrapText="1"/>
    </xf>
    <xf numFmtId="0" fontId="179" fillId="0" borderId="0" xfId="278" applyFont="1" applyAlignment="1">
      <alignment horizontal="center" vertical="center"/>
    </xf>
    <xf numFmtId="0" fontId="179" fillId="0" borderId="0" xfId="278" applyFont="1" applyAlignment="1">
      <alignment horizontal="left" vertical="center"/>
    </xf>
    <xf numFmtId="49" fontId="45" fillId="0" borderId="68" xfId="3" applyNumberFormat="1" applyFont="1" applyFill="1" applyBorder="1" applyAlignment="1" applyProtection="1">
      <alignment horizontal="center" vertical="center"/>
    </xf>
    <xf numFmtId="49" fontId="43" fillId="0" borderId="11" xfId="3" applyNumberFormat="1" applyFont="1" applyFill="1" applyBorder="1" applyAlignment="1" applyProtection="1">
      <alignment horizontal="center" vertical="center"/>
    </xf>
    <xf numFmtId="49" fontId="43" fillId="0" borderId="9" xfId="3" applyNumberFormat="1" applyFont="1" applyFill="1" applyBorder="1" applyAlignment="1" applyProtection="1">
      <alignment horizontal="center" vertical="center"/>
    </xf>
    <xf numFmtId="0" fontId="178" fillId="3" borderId="22" xfId="1" applyNumberFormat="1" applyFont="1" applyFill="1" applyBorder="1" applyAlignment="1" applyProtection="1">
      <alignment horizontal="center" vertical="center" wrapText="1"/>
    </xf>
    <xf numFmtId="0" fontId="178" fillId="0" borderId="22" xfId="1" applyFont="1" applyBorder="1" applyAlignment="1">
      <alignment horizontal="center" vertical="center"/>
    </xf>
    <xf numFmtId="0" fontId="178" fillId="0" borderId="22" xfId="1" applyFont="1" applyBorder="1" applyAlignment="1">
      <alignment horizontal="left" vertical="center"/>
    </xf>
    <xf numFmtId="0" fontId="47" fillId="3" borderId="0" xfId="1" applyNumberFormat="1" applyFont="1" applyFill="1" applyBorder="1" applyAlignment="1" applyProtection="1">
      <alignment horizontal="left" vertical="center" wrapText="1"/>
      <protection locked="0"/>
    </xf>
    <xf numFmtId="0" fontId="182" fillId="3" borderId="0" xfId="1" applyNumberFormat="1" applyFont="1" applyFill="1" applyBorder="1" applyAlignment="1" applyProtection="1">
      <alignment horizontal="center" vertical="center" wrapText="1"/>
    </xf>
    <xf numFmtId="0" fontId="179" fillId="0" borderId="0" xfId="1" applyFont="1" applyBorder="1" applyAlignment="1">
      <alignment horizontal="center" vertical="center"/>
    </xf>
    <xf numFmtId="0" fontId="179" fillId="0" borderId="0" xfId="1" applyFont="1" applyBorder="1" applyAlignment="1">
      <alignment horizontal="left" vertical="center"/>
    </xf>
    <xf numFmtId="49" fontId="45" fillId="0" borderId="122" xfId="3" applyNumberFormat="1" applyFont="1" applyFill="1" applyBorder="1" applyAlignment="1" applyProtection="1">
      <alignment horizontal="center" vertical="center"/>
    </xf>
    <xf numFmtId="0" fontId="47" fillId="0" borderId="0" xfId="27" applyNumberFormat="1" applyFont="1" applyFill="1" applyBorder="1" applyAlignment="1" applyProtection="1">
      <alignment vertical="center" wrapText="1"/>
      <protection locked="0"/>
    </xf>
    <xf numFmtId="0" fontId="0" fillId="0" borderId="0" xfId="28" applyFont="1" applyBorder="1" applyAlignment="1">
      <alignment vertical="center" wrapText="1"/>
    </xf>
    <xf numFmtId="0" fontId="46" fillId="0" borderId="68" xfId="28" applyFont="1" applyBorder="1" applyAlignment="1">
      <alignment horizontal="center" readingOrder="1"/>
    </xf>
    <xf numFmtId="0" fontId="179" fillId="0" borderId="0" xfId="27" applyFont="1" applyAlignment="1">
      <alignment horizontal="center" vertical="center" wrapText="1"/>
    </xf>
    <xf numFmtId="0" fontId="163" fillId="3" borderId="0" xfId="27" applyNumberFormat="1" applyFont="1" applyFill="1" applyBorder="1" applyAlignment="1" applyProtection="1">
      <alignment horizontal="left" vertical="center" indent="3"/>
    </xf>
    <xf numFmtId="0" fontId="42" fillId="0" borderId="61" xfId="27" applyFont="1" applyFill="1" applyBorder="1" applyAlignment="1">
      <alignment horizontal="center" vertical="center" wrapText="1"/>
    </xf>
    <xf numFmtId="0" fontId="47" fillId="0" borderId="125" xfId="27" applyNumberFormat="1" applyFont="1" applyFill="1" applyBorder="1" applyAlignment="1" applyProtection="1">
      <alignment horizontal="left" vertical="center" wrapText="1"/>
      <protection locked="0"/>
    </xf>
    <xf numFmtId="0" fontId="47" fillId="0" borderId="125" xfId="27" applyNumberFormat="1" applyFont="1" applyFill="1" applyBorder="1" applyAlignment="1" applyProtection="1">
      <alignment horizontal="left" vertical="center"/>
      <protection locked="0"/>
    </xf>
    <xf numFmtId="0" fontId="74" fillId="0" borderId="0" xfId="27" applyNumberFormat="1" applyFont="1" applyFill="1" applyBorder="1" applyAlignment="1" applyProtection="1">
      <alignment horizontal="left" vertical="center"/>
      <protection locked="0"/>
    </xf>
    <xf numFmtId="0" fontId="164" fillId="3" borderId="0" xfId="27" applyNumberFormat="1" applyFont="1" applyFill="1" applyBorder="1" applyAlignment="1" applyProtection="1">
      <alignment horizontal="left" vertical="center"/>
    </xf>
    <xf numFmtId="0" fontId="33" fillId="5" borderId="0" xfId="4" applyFont="1" applyFill="1" applyBorder="1" applyAlignment="1" applyProtection="1">
      <alignment horizontal="center" vertical="center"/>
    </xf>
    <xf numFmtId="0" fontId="47" fillId="5" borderId="0" xfId="28" applyFont="1" applyFill="1" applyBorder="1" applyAlignment="1">
      <alignment horizontal="center" vertical="center" wrapText="1"/>
    </xf>
    <xf numFmtId="0" fontId="178" fillId="0" borderId="0" xfId="22" applyNumberFormat="1" applyFont="1" applyFill="1" applyBorder="1" applyAlignment="1" applyProtection="1">
      <alignment horizontal="center" vertical="center" wrapText="1"/>
    </xf>
    <xf numFmtId="0" fontId="182" fillId="0" borderId="0" xfId="22" applyNumberFormat="1" applyFont="1" applyFill="1" applyBorder="1" applyAlignment="1" applyProtection="1">
      <alignment horizontal="center" vertical="center" wrapText="1"/>
    </xf>
    <xf numFmtId="0" fontId="46" fillId="0" borderId="85" xfId="1" applyFont="1" applyFill="1" applyBorder="1" applyAlignment="1">
      <alignment horizontal="center" vertical="center" wrapText="1"/>
    </xf>
    <xf numFmtId="0" fontId="33" fillId="0" borderId="0" xfId="26" applyNumberFormat="1" applyFont="1" applyFill="1" applyBorder="1" applyAlignment="1" applyProtection="1">
      <alignment horizontal="left" vertical="center" wrapText="1"/>
    </xf>
    <xf numFmtId="0" fontId="74" fillId="0" borderId="0" xfId="26" applyNumberFormat="1" applyFont="1" applyFill="1" applyBorder="1" applyAlignment="1" applyProtection="1">
      <alignment horizontal="left" vertical="center" wrapText="1"/>
    </xf>
    <xf numFmtId="0" fontId="176" fillId="0" borderId="0" xfId="1" applyFont="1" applyFill="1" applyBorder="1" applyAlignment="1">
      <alignment horizontal="center" vertical="center" wrapText="1"/>
    </xf>
    <xf numFmtId="0" fontId="59" fillId="0" borderId="0" xfId="26" applyFont="1" applyFill="1" applyBorder="1" applyAlignment="1" applyProtection="1">
      <alignment horizontal="center" vertical="center" wrapText="1"/>
    </xf>
    <xf numFmtId="0" fontId="57" fillId="4" borderId="68" xfId="27" applyFont="1" applyFill="1" applyBorder="1" applyAlignment="1">
      <alignment horizontal="center"/>
    </xf>
    <xf numFmtId="0" fontId="75" fillId="0" borderId="0" xfId="28" applyFont="1" applyBorder="1" applyAlignment="1">
      <alignment horizontal="left" vertical="center" wrapText="1"/>
    </xf>
    <xf numFmtId="0" fontId="34" fillId="0" borderId="0" xfId="26" applyNumberFormat="1" applyFont="1" applyFill="1" applyBorder="1" applyAlignment="1" applyProtection="1">
      <alignment horizontal="left" vertical="center"/>
    </xf>
    <xf numFmtId="0" fontId="179" fillId="0" borderId="0" xfId="27" applyFont="1" applyBorder="1" applyAlignment="1">
      <alignment horizontal="center" vertical="center"/>
    </xf>
    <xf numFmtId="0" fontId="101" fillId="3" borderId="0" xfId="26" applyNumberFormat="1" applyFont="1" applyFill="1" applyBorder="1" applyAlignment="1">
      <alignment horizontal="center" vertical="center" wrapText="1"/>
    </xf>
    <xf numFmtId="0" fontId="101" fillId="3" borderId="0" xfId="26" applyNumberFormat="1" applyFont="1" applyFill="1" applyBorder="1" applyAlignment="1">
      <alignment horizontal="left" vertical="center" wrapText="1"/>
    </xf>
    <xf numFmtId="0" fontId="186" fillId="3" borderId="0" xfId="26" applyNumberFormat="1" applyFont="1" applyFill="1" applyBorder="1" applyAlignment="1">
      <alignment horizontal="center" vertical="center" wrapText="1"/>
    </xf>
    <xf numFmtId="0" fontId="186" fillId="3" borderId="0" xfId="26" applyNumberFormat="1" applyFont="1" applyFill="1" applyBorder="1" applyAlignment="1">
      <alignment horizontal="left" vertical="center" wrapText="1"/>
    </xf>
    <xf numFmtId="0" fontId="165" fillId="4" borderId="68" xfId="26" applyNumberFormat="1" applyFont="1" applyFill="1" applyBorder="1" applyAlignment="1">
      <alignment horizontal="center" vertical="center" wrapText="1"/>
    </xf>
    <xf numFmtId="0" fontId="92" fillId="0" borderId="68" xfId="26" applyNumberFormat="1" applyFont="1" applyFill="1" applyBorder="1" applyAlignment="1">
      <alignment horizontal="center" vertical="center" wrapText="1"/>
    </xf>
    <xf numFmtId="0" fontId="180" fillId="0" borderId="0" xfId="26" applyNumberFormat="1" applyFont="1" applyFill="1" applyBorder="1" applyAlignment="1">
      <alignment horizontal="center" vertical="center" wrapText="1"/>
    </xf>
    <xf numFmtId="0" fontId="179" fillId="0" borderId="0" xfId="26" applyNumberFormat="1" applyFont="1" applyFill="1" applyBorder="1" applyAlignment="1">
      <alignment horizontal="center" vertical="center"/>
    </xf>
    <xf numFmtId="0" fontId="18" fillId="4" borderId="68" xfId="27" applyFont="1" applyFill="1" applyBorder="1" applyAlignment="1">
      <alignment horizontal="center" wrapText="1"/>
    </xf>
    <xf numFmtId="0" fontId="176" fillId="0" borderId="193" xfId="27" applyFont="1" applyBorder="1" applyAlignment="1">
      <alignment horizontal="center" vertical="center"/>
    </xf>
    <xf numFmtId="0" fontId="176" fillId="0" borderId="193" xfId="27" applyFont="1" applyBorder="1" applyAlignment="1">
      <alignment horizontal="left" vertical="center"/>
    </xf>
    <xf numFmtId="0" fontId="33" fillId="0" borderId="0" xfId="2" applyNumberFormat="1" applyFont="1" applyFill="1" applyBorder="1" applyAlignment="1">
      <alignment horizontal="left" vertical="center" wrapText="1"/>
    </xf>
    <xf numFmtId="0" fontId="33" fillId="0" borderId="0" xfId="1" applyNumberFormat="1" applyFont="1" applyFill="1" applyBorder="1" applyAlignment="1">
      <alignment horizontal="left" vertical="center" wrapText="1"/>
    </xf>
    <xf numFmtId="0" fontId="33" fillId="5" borderId="49" xfId="1" applyFont="1" applyFill="1" applyBorder="1" applyAlignment="1">
      <alignment horizontal="center" vertical="center" wrapText="1"/>
    </xf>
    <xf numFmtId="0" fontId="46" fillId="0" borderId="122" xfId="1" applyFont="1" applyFill="1" applyBorder="1" applyAlignment="1">
      <alignment horizontal="center" vertical="center" wrapText="1"/>
    </xf>
    <xf numFmtId="0" fontId="180" fillId="0" borderId="104" xfId="1" applyFont="1" applyFill="1" applyBorder="1" applyAlignment="1">
      <alignment horizontal="left" vertical="center" wrapText="1"/>
    </xf>
    <xf numFmtId="0" fontId="179" fillId="0" borderId="0" xfId="1" applyFont="1" applyFill="1" applyBorder="1" applyAlignment="1">
      <alignment horizontal="left" vertical="center" wrapText="1"/>
    </xf>
    <xf numFmtId="0" fontId="46" fillId="0" borderId="122" xfId="1" applyFont="1" applyFill="1" applyBorder="1" applyAlignment="1">
      <alignment horizontal="center" vertical="center"/>
    </xf>
    <xf numFmtId="164" fontId="33" fillId="5" borderId="11" xfId="1" applyNumberFormat="1" applyFont="1" applyFill="1" applyBorder="1" applyAlignment="1">
      <alignment horizontal="center" vertical="center" wrapText="1"/>
    </xf>
    <xf numFmtId="164" fontId="33" fillId="5" borderId="0" xfId="1" applyNumberFormat="1" applyFont="1" applyFill="1" applyBorder="1" applyAlignment="1">
      <alignment horizontal="center" vertical="center" wrapText="1"/>
    </xf>
    <xf numFmtId="187" fontId="46" fillId="0" borderId="122" xfId="1" applyNumberFormat="1" applyFont="1" applyFill="1" applyBorder="1" applyAlignment="1">
      <alignment horizontal="center" vertical="center" wrapText="1"/>
    </xf>
    <xf numFmtId="187" fontId="46" fillId="0" borderId="182" xfId="1" applyNumberFormat="1" applyFont="1" applyFill="1" applyBorder="1" applyAlignment="1">
      <alignment horizontal="center" vertical="center" wrapText="1"/>
    </xf>
    <xf numFmtId="164" fontId="33" fillId="5" borderId="78" xfId="1" applyNumberFormat="1" applyFont="1" applyFill="1" applyBorder="1" applyAlignment="1">
      <alignment horizontal="center" vertical="center" wrapText="1"/>
    </xf>
    <xf numFmtId="164" fontId="33" fillId="5" borderId="57" xfId="1" applyNumberFormat="1" applyFont="1" applyFill="1" applyBorder="1" applyAlignment="1">
      <alignment horizontal="center" vertical="center" wrapText="1"/>
    </xf>
    <xf numFmtId="0" fontId="176" fillId="0" borderId="0" xfId="27" applyFont="1" applyFill="1" applyBorder="1" applyAlignment="1">
      <alignment horizontal="center" vertical="center" wrapText="1"/>
    </xf>
    <xf numFmtId="0" fontId="176" fillId="0" borderId="0" xfId="27" applyFont="1" applyFill="1" applyBorder="1" applyAlignment="1">
      <alignment horizontal="center" vertical="center"/>
    </xf>
    <xf numFmtId="0" fontId="182" fillId="0" borderId="0" xfId="27" applyFont="1" applyFill="1" applyBorder="1" applyAlignment="1">
      <alignment horizontal="center" vertical="center"/>
    </xf>
    <xf numFmtId="0" fontId="74" fillId="0" borderId="0" xfId="279" applyNumberFormat="1" applyFont="1" applyFill="1" applyBorder="1" applyAlignment="1" applyProtection="1">
      <alignment horizontal="left" vertical="center" wrapText="1"/>
      <protection locked="0"/>
    </xf>
    <xf numFmtId="0" fontId="40" fillId="0" borderId="0" xfId="279" applyNumberFormat="1" applyFont="1" applyFill="1" applyBorder="1" applyAlignment="1" applyProtection="1">
      <alignment horizontal="left" vertical="center" wrapText="1"/>
      <protection locked="0"/>
    </xf>
    <xf numFmtId="0" fontId="45" fillId="4" borderId="68" xfId="1" applyFont="1" applyFill="1" applyBorder="1" applyAlignment="1">
      <alignment horizontal="center" vertical="center" wrapText="1"/>
    </xf>
    <xf numFmtId="0" fontId="180" fillId="0" borderId="0" xfId="1" applyFont="1" applyBorder="1" applyAlignment="1">
      <alignment horizontal="center" vertical="center" wrapText="1"/>
    </xf>
    <xf numFmtId="0" fontId="180" fillId="0" borderId="0" xfId="1" applyFont="1" applyBorder="1" applyAlignment="1">
      <alignment horizontal="left" vertical="center" wrapText="1"/>
    </xf>
    <xf numFmtId="0" fontId="182" fillId="0" borderId="0" xfId="1" applyFont="1" applyBorder="1" applyAlignment="1">
      <alignment horizontal="center" vertical="center" wrapText="1"/>
    </xf>
    <xf numFmtId="0" fontId="182" fillId="0" borderId="0" xfId="1" applyFont="1" applyBorder="1" applyAlignment="1">
      <alignment horizontal="left" vertical="center" wrapText="1"/>
    </xf>
    <xf numFmtId="0" fontId="182" fillId="0" borderId="0" xfId="27" applyNumberFormat="1" applyFont="1" applyFill="1" applyBorder="1" applyAlignment="1" applyProtection="1">
      <alignment horizontal="center" vertical="center"/>
    </xf>
    <xf numFmtId="0" fontId="64" fillId="0" borderId="0" xfId="1" applyNumberFormat="1" applyFont="1" applyFill="1" applyBorder="1" applyAlignment="1" applyProtection="1">
      <alignment horizontal="justify" vertical="justify"/>
      <protection locked="0"/>
    </xf>
    <xf numFmtId="0" fontId="55" fillId="0" borderId="0" xfId="1" applyFont="1" applyFill="1" applyBorder="1" applyAlignment="1">
      <alignment horizontal="justify" vertical="justify"/>
    </xf>
    <xf numFmtId="0" fontId="47" fillId="0" borderId="0" xfId="1" applyFont="1" applyFill="1" applyBorder="1" applyAlignment="1">
      <alignment horizontal="left" vertical="center"/>
    </xf>
    <xf numFmtId="0" fontId="74" fillId="0" borderId="0" xfId="1" applyNumberFormat="1" applyFont="1" applyFill="1" applyBorder="1" applyAlignment="1" applyProtection="1">
      <alignment horizontal="left" vertical="center"/>
      <protection locked="0"/>
    </xf>
    <xf numFmtId="0" fontId="178" fillId="0" borderId="197" xfId="0" applyFont="1" applyBorder="1" applyAlignment="1">
      <alignment horizontal="center" vertical="center" wrapText="1"/>
    </xf>
    <xf numFmtId="0" fontId="178" fillId="0" borderId="197" xfId="0" applyFont="1" applyBorder="1" applyAlignment="1">
      <alignment horizontal="left" vertical="center" wrapText="1"/>
    </xf>
    <xf numFmtId="0" fontId="179" fillId="0" borderId="0" xfId="0" applyFont="1" applyAlignment="1">
      <alignment horizontal="center" vertical="center"/>
    </xf>
    <xf numFmtId="0" fontId="179" fillId="0" borderId="0" xfId="0" applyFont="1" applyAlignment="1">
      <alignment horizontal="left" vertical="center"/>
    </xf>
    <xf numFmtId="0" fontId="45" fillId="4" borderId="68" xfId="0" applyFont="1" applyFill="1" applyBorder="1" applyAlignment="1">
      <alignment horizontal="center" vertical="center" wrapText="1"/>
    </xf>
    <xf numFmtId="0" fontId="47" fillId="4" borderId="0" xfId="0" applyFont="1" applyFill="1" applyBorder="1" applyAlignment="1">
      <alignment horizontal="center" vertical="center" wrapText="1"/>
    </xf>
    <xf numFmtId="0" fontId="47" fillId="4" borderId="9" xfId="0" applyFont="1" applyFill="1" applyBorder="1" applyAlignment="1">
      <alignment horizontal="center" vertical="center" wrapText="1"/>
    </xf>
    <xf numFmtId="0" fontId="179" fillId="0" borderId="0" xfId="0" applyFont="1" applyAlignment="1">
      <alignment horizontal="center" vertical="center" wrapText="1"/>
    </xf>
    <xf numFmtId="0" fontId="176" fillId="0" borderId="197" xfId="27" applyFont="1" applyBorder="1" applyAlignment="1">
      <alignment horizontal="center" vertical="center"/>
    </xf>
    <xf numFmtId="0" fontId="176" fillId="0" borderId="197" xfId="27" applyFont="1" applyBorder="1" applyAlignment="1">
      <alignment horizontal="left" vertical="center"/>
    </xf>
    <xf numFmtId="0" fontId="182" fillId="0" borderId="0" xfId="27" applyFont="1" applyFill="1" applyAlignment="1">
      <alignment horizontal="center" vertical="center"/>
    </xf>
    <xf numFmtId="0" fontId="182" fillId="0" borderId="0" xfId="27" applyFont="1" applyFill="1" applyAlignment="1">
      <alignment horizontal="left" vertical="center"/>
    </xf>
    <xf numFmtId="0" fontId="26" fillId="4" borderId="68" xfId="27" applyFont="1" applyFill="1" applyBorder="1" applyAlignment="1">
      <alignment horizontal="center" vertical="center" wrapText="1"/>
    </xf>
    <xf numFmtId="0" fontId="15" fillId="0" borderId="0" xfId="27" applyNumberFormat="1" applyFont="1" applyFill="1" applyBorder="1" applyAlignment="1" applyProtection="1">
      <alignment horizontal="left" vertical="center" wrapText="1"/>
      <protection locked="0"/>
    </xf>
    <xf numFmtId="0" fontId="30" fillId="4" borderId="0" xfId="27" applyFont="1" applyFill="1" applyBorder="1" applyAlignment="1">
      <alignment horizontal="center" vertical="center" wrapText="1"/>
    </xf>
    <xf numFmtId="0" fontId="30" fillId="4" borderId="9" xfId="27" applyFont="1" applyFill="1" applyBorder="1" applyAlignment="1">
      <alignment horizontal="center" vertical="center" wrapText="1"/>
    </xf>
    <xf numFmtId="0" fontId="180" fillId="0" borderId="197" xfId="27" applyFont="1" applyBorder="1" applyAlignment="1">
      <alignment horizontal="center" vertical="center" wrapText="1"/>
    </xf>
    <xf numFmtId="0" fontId="40" fillId="0" borderId="0" xfId="27" applyNumberFormat="1" applyFont="1" applyFill="1" applyBorder="1" applyAlignment="1" applyProtection="1">
      <alignment horizontal="left" vertical="center" wrapText="1"/>
      <protection locked="0"/>
    </xf>
    <xf numFmtId="0" fontId="180" fillId="0" borderId="0" xfId="27" applyNumberFormat="1" applyFont="1" applyFill="1" applyBorder="1" applyAlignment="1" applyProtection="1">
      <alignment horizontal="center" vertical="center" wrapText="1"/>
    </xf>
    <xf numFmtId="0" fontId="180" fillId="0" borderId="0" xfId="27" applyNumberFormat="1" applyFont="1" applyFill="1" applyBorder="1" applyAlignment="1" applyProtection="1">
      <alignment horizontal="left" vertical="center" wrapText="1"/>
    </xf>
    <xf numFmtId="0" fontId="30" fillId="0" borderId="0" xfId="27" applyNumberFormat="1" applyFont="1" applyFill="1" applyBorder="1" applyAlignment="1" applyProtection="1">
      <alignment horizontal="left" vertical="center" wrapText="1"/>
      <protection locked="0"/>
    </xf>
    <xf numFmtId="0" fontId="26" fillId="0" borderId="68" xfId="3" applyNumberFormat="1" applyFont="1" applyFill="1" applyBorder="1" applyAlignment="1" applyProtection="1">
      <alignment horizontal="center" vertical="center"/>
    </xf>
    <xf numFmtId="0" fontId="15" fillId="0" borderId="0" xfId="27" applyNumberFormat="1" applyFont="1" applyFill="1" applyBorder="1" applyAlignment="1" applyProtection="1">
      <alignment horizontal="left" wrapText="1"/>
      <protection locked="0"/>
    </xf>
    <xf numFmtId="0" fontId="176" fillId="0" borderId="198" xfId="27" applyNumberFormat="1" applyFont="1" applyFill="1" applyBorder="1" applyAlignment="1" applyProtection="1">
      <alignment horizontal="center" vertical="center" wrapText="1"/>
    </xf>
    <xf numFmtId="0" fontId="176" fillId="0" borderId="198" xfId="27" applyNumberFormat="1" applyFont="1" applyFill="1" applyBorder="1" applyAlignment="1" applyProtection="1">
      <alignment horizontal="left" vertical="center" wrapText="1"/>
    </xf>
    <xf numFmtId="0" fontId="182" fillId="0" borderId="0" xfId="27" applyNumberFormat="1" applyFont="1" applyFill="1" applyBorder="1" applyAlignment="1" applyProtection="1">
      <alignment horizontal="center" vertical="center" wrapText="1"/>
    </xf>
    <xf numFmtId="0" fontId="182" fillId="0" borderId="0" xfId="27" applyNumberFormat="1" applyFont="1" applyFill="1" applyBorder="1" applyAlignment="1" applyProtection="1">
      <alignment horizontal="left" vertical="center" wrapText="1"/>
    </xf>
    <xf numFmtId="0" fontId="174" fillId="0" borderId="68" xfId="28" applyFont="1" applyBorder="1" applyAlignment="1">
      <alignment horizontal="center"/>
    </xf>
    <xf numFmtId="0" fontId="15" fillId="0" borderId="0" xfId="284" applyNumberFormat="1" applyFont="1" applyFill="1" applyBorder="1" applyAlignment="1" applyProtection="1">
      <alignment horizontal="left" wrapText="1"/>
      <protection locked="0"/>
    </xf>
    <xf numFmtId="0" fontId="96" fillId="4" borderId="68" xfId="284" applyFont="1" applyFill="1" applyBorder="1" applyAlignment="1">
      <alignment horizontal="center" vertical="center"/>
    </xf>
    <xf numFmtId="0" fontId="182" fillId="0" borderId="0" xfId="284" applyFont="1" applyAlignment="1">
      <alignment horizontal="center" vertical="center"/>
    </xf>
    <xf numFmtId="0" fontId="182" fillId="0" borderId="0" xfId="284" applyFont="1" applyAlignment="1">
      <alignment horizontal="left" vertical="center"/>
    </xf>
    <xf numFmtId="0" fontId="176" fillId="0" borderId="198" xfId="284" applyFont="1" applyBorder="1" applyAlignment="1">
      <alignment horizontal="center" vertical="center"/>
    </xf>
  </cellXfs>
  <cellStyles count="286">
    <cellStyle name="%" xfId="1"/>
    <cellStyle name="% 10" xfId="258"/>
    <cellStyle name="% 11" xfId="259"/>
    <cellStyle name="% 12" xfId="260"/>
    <cellStyle name="% 13" xfId="278"/>
    <cellStyle name="% 14" xfId="284"/>
    <cellStyle name="% 2" xfId="2"/>
    <cellStyle name="% 2 2" xfId="22"/>
    <cellStyle name="% 2 2 2" xfId="51"/>
    <cellStyle name="% 2 3" xfId="44"/>
    <cellStyle name="% 3" xfId="23"/>
    <cellStyle name="% 3 2" xfId="283"/>
    <cellStyle name="% 4" xfId="27"/>
    <cellStyle name="% 4 2" xfId="43"/>
    <cellStyle name="% 5" xfId="33"/>
    <cellStyle name="% 5 2" xfId="261"/>
    <cellStyle name="% 6" xfId="262"/>
    <cellStyle name="% 7" xfId="263"/>
    <cellStyle name="% 8" xfId="264"/>
    <cellStyle name="% 9" xfId="265"/>
    <cellStyle name="%_0 2009 ANUAIS" xfId="52"/>
    <cellStyle name="%_0 RESUMO Energia_2009" xfId="53"/>
    <cellStyle name="%_1 TOTAIS 2009 divulgacoes" xfId="54"/>
    <cellStyle name="%_1 TOTAIS 2010 divulgacoes" xfId="55"/>
    <cellStyle name="%_2 DEC_AUS_2009 SALVAGUARDAS" xfId="56"/>
    <cellStyle name="%_2 DIV_DEC_2009_2010 TVH_COM_DIV" xfId="57"/>
    <cellStyle name="%_2 TOTAIS 2009 divulgacoes" xfId="58"/>
    <cellStyle name="%_2_1 TOTAIS NRESP 2009 divulgacoes" xfId="59"/>
    <cellStyle name="%_3 TOTAIS NRESP 2009 divulgacoes" xfId="60"/>
    <cellStyle name="%_3 TOTAIS NRESP 2010 divulgacoes" xfId="61"/>
    <cellStyle name="%_3 TOTAIS NRESP 2010 TVH_COM divulgacoes" xfId="62"/>
    <cellStyle name="20% - Cor1" xfId="63"/>
    <cellStyle name="20% - Cor1 2" xfId="64"/>
    <cellStyle name="20% - Cor2" xfId="65"/>
    <cellStyle name="20% - Cor2 2" xfId="66"/>
    <cellStyle name="20% - Cor3" xfId="67"/>
    <cellStyle name="20% - Cor3 2" xfId="68"/>
    <cellStyle name="20% - Cor4" xfId="69"/>
    <cellStyle name="20% - Cor4 2" xfId="70"/>
    <cellStyle name="20% - Cor5" xfId="71"/>
    <cellStyle name="20% - Cor5 2" xfId="72"/>
    <cellStyle name="20% - Cor6" xfId="73"/>
    <cellStyle name="20% - Cor6 2" xfId="74"/>
    <cellStyle name="40% - Cor1" xfId="75"/>
    <cellStyle name="40% - Cor1 2" xfId="76"/>
    <cellStyle name="40% - Cor2" xfId="77"/>
    <cellStyle name="40% - Cor2 2" xfId="78"/>
    <cellStyle name="40% - Cor3" xfId="79"/>
    <cellStyle name="40% - Cor3 2" xfId="80"/>
    <cellStyle name="40% - Cor4" xfId="81"/>
    <cellStyle name="40% - Cor4 2" xfId="82"/>
    <cellStyle name="40% - Cor5" xfId="83"/>
    <cellStyle name="40% - Cor5 2" xfId="84"/>
    <cellStyle name="40% - Cor6" xfId="85"/>
    <cellStyle name="40% - Cor6 2" xfId="86"/>
    <cellStyle name="60% - Cor1" xfId="87"/>
    <cellStyle name="60% - Cor2" xfId="88"/>
    <cellStyle name="60% - Cor3" xfId="89"/>
    <cellStyle name="60% - Cor4" xfId="90"/>
    <cellStyle name="60% - Cor5" xfId="91"/>
    <cellStyle name="60% - Cor6" xfId="92"/>
    <cellStyle name="aaa" xfId="266"/>
    <cellStyle name="CABECALHO" xfId="3"/>
    <cellStyle name="Cabeçalho 1" xfId="93"/>
    <cellStyle name="CABECALHO 2" xfId="4"/>
    <cellStyle name="Cabeçalho 2" xfId="94"/>
    <cellStyle name="CABECALHO 2 2" xfId="157"/>
    <cellStyle name="CABECALHO 2 2 3" xfId="158"/>
    <cellStyle name="Cabeçalho 3" xfId="95"/>
    <cellStyle name="Cabeçalho 4" xfId="96"/>
    <cellStyle name="Cálculo" xfId="97"/>
    <cellStyle name="Célula Ligada" xfId="98"/>
    <cellStyle name="Comma" xfId="24" builtinId="3"/>
    <cellStyle name="Cor1" xfId="99"/>
    <cellStyle name="Cor2" xfId="100"/>
    <cellStyle name="Cor3" xfId="101"/>
    <cellStyle name="Cor4" xfId="102"/>
    <cellStyle name="Cor5" xfId="103"/>
    <cellStyle name="Cor6" xfId="104"/>
    <cellStyle name="Correcto" xfId="105"/>
    <cellStyle name="Currency 2" xfId="267"/>
    <cellStyle name="Currency 3" xfId="268"/>
    <cellStyle name="DADOS" xfId="5"/>
    <cellStyle name="DADOS 2" xfId="162"/>
    <cellStyle name="Entrada" xfId="106"/>
    <cellStyle name="Euro" xfId="107"/>
    <cellStyle name="Excel Built-in Normal_Trabalho_Quadros_pessoal_2003" xfId="6"/>
    <cellStyle name="franja" xfId="163"/>
    <cellStyle name="Hyperlink" xfId="285" builtinId="8"/>
    <cellStyle name="Hyperlink 2" xfId="108"/>
    <cellStyle name="Hyperlink 3" xfId="164"/>
    <cellStyle name="Hyperlink 4" xfId="165"/>
    <cellStyle name="Incorrecto" xfId="109"/>
    <cellStyle name="LineBottom2" xfId="7"/>
    <cellStyle name="LineBottom3" xfId="8"/>
    <cellStyle name="Millares_pirámides" xfId="9"/>
    <cellStyle name="Moeda [0]_Cap11 b" xfId="166"/>
    <cellStyle name="Moeda_Cap11 b" xfId="167"/>
    <cellStyle name="Neutro" xfId="110"/>
    <cellStyle name="Normal" xfId="0" builtinId="0"/>
    <cellStyle name="Normal - Style1" xfId="168"/>
    <cellStyle name="Normal - Style2" xfId="169"/>
    <cellStyle name="Normal - Style3" xfId="170"/>
    <cellStyle name="Normal - Style4" xfId="171"/>
    <cellStyle name="Normal - Style5" xfId="172"/>
    <cellStyle name="Normal - Style6" xfId="173"/>
    <cellStyle name="Normal - Style7" xfId="174"/>
    <cellStyle name="Normal - Style8" xfId="175"/>
    <cellStyle name="Normal 10" xfId="111"/>
    <cellStyle name="Normal 10 10" xfId="36"/>
    <cellStyle name="Normal 10 10 2" xfId="39"/>
    <cellStyle name="Normal 10 2" xfId="112"/>
    <cellStyle name="Normal 11" xfId="113"/>
    <cellStyle name="Normal 11 2" xfId="176"/>
    <cellStyle name="Normal 12" xfId="48"/>
    <cellStyle name="Normal 12 2" xfId="177"/>
    <cellStyle name="Normal 13" xfId="178"/>
    <cellStyle name="Normal 13 2" xfId="179"/>
    <cellStyle name="Normal 14" xfId="180"/>
    <cellStyle name="Normal 14 2" xfId="181"/>
    <cellStyle name="Normal 15" xfId="182"/>
    <cellStyle name="Normal 15 2" xfId="183"/>
    <cellStyle name="Normal 16" xfId="184"/>
    <cellStyle name="Normal 16 2" xfId="185"/>
    <cellStyle name="Normal 17" xfId="186"/>
    <cellStyle name="Normal 17 2" xfId="187"/>
    <cellStyle name="Normal 18" xfId="188"/>
    <cellStyle name="Normal 18 2" xfId="189"/>
    <cellStyle name="Normal 19" xfId="190"/>
    <cellStyle name="Normal 19 2" xfId="191"/>
    <cellStyle name="Normal 2" xfId="10"/>
    <cellStyle name="Normal 2 2" xfId="30"/>
    <cellStyle name="Normal 2 2 2" xfId="114"/>
    <cellStyle name="Normal 2 2 2 2" xfId="115"/>
    <cellStyle name="Normal 2 2 2 3" xfId="116"/>
    <cellStyle name="Normal 2 2 2 3 2" xfId="117"/>
    <cellStyle name="Normal 2 2 2 4" xfId="118"/>
    <cellStyle name="Normal 2 2 3" xfId="119"/>
    <cellStyle name="Normal 2 3" xfId="40"/>
    <cellStyle name="Normal 2 3 2" xfId="120"/>
    <cellStyle name="Normal 2 3 3" xfId="121"/>
    <cellStyle name="Normal 2 3 4" xfId="122"/>
    <cellStyle name="Normal 2 4" xfId="123"/>
    <cellStyle name="Normal 2 5" xfId="18"/>
    <cellStyle name="Normal 2 6" xfId="280"/>
    <cellStyle name="Normal 2_0 2009 ANUAIS" xfId="124"/>
    <cellStyle name="Normal 20" xfId="192"/>
    <cellStyle name="Normal 20 2" xfId="193"/>
    <cellStyle name="Normal 21" xfId="194"/>
    <cellStyle name="Normal 21 2" xfId="195"/>
    <cellStyle name="Normal 22" xfId="196"/>
    <cellStyle name="Normal 22 2" xfId="197"/>
    <cellStyle name="Normal 23" xfId="198"/>
    <cellStyle name="Normal 23 2" xfId="199"/>
    <cellStyle name="Normal 24" xfId="200"/>
    <cellStyle name="Normal 24 2" xfId="201"/>
    <cellStyle name="Normal 25" xfId="202"/>
    <cellStyle name="Normal 25 2" xfId="203"/>
    <cellStyle name="Normal 26" xfId="204"/>
    <cellStyle name="Normal 26 2" xfId="205"/>
    <cellStyle name="Normal 27" xfId="206"/>
    <cellStyle name="Normal 27 2" xfId="207"/>
    <cellStyle name="Normal 28" xfId="208"/>
    <cellStyle name="Normal 28 2" xfId="209"/>
    <cellStyle name="Normal 29" xfId="210"/>
    <cellStyle name="Normal 29 2" xfId="211"/>
    <cellStyle name="Normal 3" xfId="11"/>
    <cellStyle name="Normal 3 2" xfId="34"/>
    <cellStyle name="Normal 3 2 2" xfId="212"/>
    <cellStyle name="Normal 3 3" xfId="213"/>
    <cellStyle name="Normal 3 4" xfId="214"/>
    <cellStyle name="Normal 3 5" xfId="215"/>
    <cellStyle name="Normal 3 6" xfId="269"/>
    <cellStyle name="Normal 3_1 TOTAIS 2009 divulgacoes" xfId="125"/>
    <cellStyle name="Normal 30" xfId="216"/>
    <cellStyle name="Normal 30 2" xfId="217"/>
    <cellStyle name="Normal 31" xfId="218"/>
    <cellStyle name="Normal 31 2" xfId="219"/>
    <cellStyle name="Normal 32" xfId="220"/>
    <cellStyle name="Normal 32 2" xfId="221"/>
    <cellStyle name="Normal 33" xfId="222"/>
    <cellStyle name="Normal 33 2" xfId="223"/>
    <cellStyle name="Normal 34" xfId="224"/>
    <cellStyle name="Normal 35" xfId="225"/>
    <cellStyle name="Normal 36" xfId="226"/>
    <cellStyle name="Normal 37" xfId="227"/>
    <cellStyle name="Normal 38" xfId="228"/>
    <cellStyle name="Normal 39" xfId="229"/>
    <cellStyle name="Normal 4" xfId="20"/>
    <cellStyle name="Normal 4 2" xfId="126"/>
    <cellStyle name="Normal 4 2 2" xfId="230"/>
    <cellStyle name="Normal 4 3" xfId="231"/>
    <cellStyle name="Normal 4_04 GRAF_E cap4" xfId="127"/>
    <cellStyle name="Normal 40" xfId="232"/>
    <cellStyle name="Normal 41" xfId="233"/>
    <cellStyle name="Normal 42" xfId="234"/>
    <cellStyle name="Normal 43" xfId="235"/>
    <cellStyle name="Normal 44" xfId="236"/>
    <cellStyle name="Normal 45" xfId="237"/>
    <cellStyle name="Normal 46" xfId="238"/>
    <cellStyle name="Normal 47" xfId="239"/>
    <cellStyle name="Normal 48" xfId="240"/>
    <cellStyle name="Normal 49" xfId="241"/>
    <cellStyle name="Normal 5" xfId="28"/>
    <cellStyle name="Normal 5 2" xfId="128"/>
    <cellStyle name="Normal 5 2 2" xfId="242"/>
    <cellStyle name="Normal 5 3" xfId="243"/>
    <cellStyle name="Normal 50" xfId="244"/>
    <cellStyle name="Normal 51" xfId="245"/>
    <cellStyle name="Normal 52" xfId="246"/>
    <cellStyle name="Normal 53" xfId="247"/>
    <cellStyle name="Normal 54" xfId="248"/>
    <cellStyle name="Normal 55" xfId="249"/>
    <cellStyle name="Normal 56" xfId="250"/>
    <cellStyle name="Normal 57" xfId="251"/>
    <cellStyle name="Normal 58" xfId="276"/>
    <cellStyle name="Normal 6" xfId="32"/>
    <cellStyle name="Normal 6 2" xfId="252"/>
    <cellStyle name="Normal 7" xfId="38"/>
    <cellStyle name="Normal 7 2" xfId="253"/>
    <cellStyle name="Normal 8" xfId="37"/>
    <cellStyle name="Normal 8 2" xfId="129"/>
    <cellStyle name="Normal 9" xfId="130"/>
    <cellStyle name="Normal 9 2" xfId="131"/>
    <cellStyle name="Normal 9 3" xfId="132"/>
    <cellStyle name="Normal_02 AEPGráficos2009_Comercio_Intern trab" xfId="49"/>
    <cellStyle name="Normal_base" xfId="156"/>
    <cellStyle name="Normal_Cap1" xfId="31"/>
    <cellStyle name="Normal_Cap11 - DRN" xfId="35"/>
    <cellStyle name="Normal_Cap14_nuts03" xfId="42"/>
    <cellStyle name="Normal_empresas_aep" xfId="47"/>
    <cellStyle name="Normal_I.01.09" xfId="19"/>
    <cellStyle name="Normal_I.02.16" xfId="29"/>
    <cellStyle name="Normal_II.6.1" xfId="272"/>
    <cellStyle name="Normal_II.7.2-Definitivos" xfId="160"/>
    <cellStyle name="Normal_II.7.2-Definitivos 2" xfId="273"/>
    <cellStyle name="Normal_II.7.3-Definitivos" xfId="159"/>
    <cellStyle name="Normal_II.7.3-Definitivos 2" xfId="161"/>
    <cellStyle name="Normal_III.10.05" xfId="274"/>
    <cellStyle name="Normal_III.10.05 2" xfId="275"/>
    <cellStyle name="Normal_III.10.09" xfId="277"/>
    <cellStyle name="Normal_III.14.7" xfId="41"/>
    <cellStyle name="Normal_III.15_Sociedade da informacao_vazio_2005_final3" xfId="279"/>
    <cellStyle name="Normal_III_04_02_05_POR" xfId="154"/>
    <cellStyle name="Normal_Indicadores de Contas Nacionais_Proposta anuário _DEM1" xfId="45"/>
    <cellStyle name="Normal_Indicadores de Contas Nacionais_Proposta anuário _DEM1 2" xfId="46"/>
    <cellStyle name="Normal_IV.01_Admin local_completo" xfId="281"/>
    <cellStyle name="Normal_Trabalho" xfId="26"/>
    <cellStyle name="Normal_Trabalho_Quadros_pessoal_2003" xfId="21"/>
    <cellStyle name="Normal_Trabalho_Quadros_pessoal_2003 2" xfId="282"/>
    <cellStyle name="Normal_xxxx_via_ambiente" xfId="155"/>
    <cellStyle name="Nota" xfId="133"/>
    <cellStyle name="Nota 2" xfId="134"/>
    <cellStyle name="NUMLINHA" xfId="12"/>
    <cellStyle name="Percent" xfId="25" builtinId="5"/>
    <cellStyle name="Percent 10" xfId="135"/>
    <cellStyle name="Percent 2" xfId="50"/>
    <cellStyle name="Percent 2 2" xfId="136"/>
    <cellStyle name="Percent 3" xfId="137"/>
    <cellStyle name="Percent 3 2" xfId="138"/>
    <cellStyle name="Percent 4" xfId="139"/>
    <cellStyle name="Percent 4 2" xfId="140"/>
    <cellStyle name="Percent 5" xfId="141"/>
    <cellStyle name="Percent 6" xfId="142"/>
    <cellStyle name="Percent 6 2" xfId="143"/>
    <cellStyle name="Percent 7" xfId="144"/>
    <cellStyle name="Percent 7 2" xfId="145"/>
    <cellStyle name="Percent 8" xfId="146"/>
    <cellStyle name="Percent 9" xfId="147"/>
    <cellStyle name="Percentagem 2" xfId="148"/>
    <cellStyle name="QDTITULO" xfId="13"/>
    <cellStyle name="Saída" xfId="149"/>
    <cellStyle name="Separador de milhares [0]_Cap11 b" xfId="254"/>
    <cellStyle name="Standard_1.4 Crops and Forage" xfId="270"/>
    <cellStyle name="Style 1" xfId="271"/>
    <cellStyle name="Texto de Aviso" xfId="150"/>
    <cellStyle name="Texto Explicativo" xfId="151"/>
    <cellStyle name="tit de conc" xfId="14"/>
    <cellStyle name="TITCOLUNA" xfId="15"/>
    <cellStyle name="Título" xfId="152"/>
    <cellStyle name="titulos d a coluna" xfId="16"/>
    <cellStyle name="Total 2" xfId="255"/>
    <cellStyle name="Total 3" xfId="256"/>
    <cellStyle name="Verificar Célula" xfId="153"/>
    <cellStyle name="Vírgula_Cap11 b" xfId="257"/>
    <cellStyle name="WithoutLine" xfId="17"/>
  </cellStyles>
  <dxfs count="19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indexed="47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indexed="47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calcChain" Target="calcChain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externalLink" Target="externalLinks/externalLink12.xml"/><Relationship Id="rId16" Type="http://schemas.openxmlformats.org/officeDocument/2006/relationships/worksheet" Target="worksheets/sheet16.xml"/><Relationship Id="rId107" Type="http://schemas.openxmlformats.org/officeDocument/2006/relationships/externalLink" Target="externalLinks/externalLink7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externalLink" Target="externalLinks/externalLink2.xml"/><Relationship Id="rId110" Type="http://schemas.openxmlformats.org/officeDocument/2006/relationships/externalLink" Target="externalLinks/externalLink10.xml"/><Relationship Id="rId115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externalLink" Target="externalLinks/externalLink5.xml"/><Relationship Id="rId113" Type="http://schemas.openxmlformats.org/officeDocument/2006/relationships/externalLink" Target="externalLinks/externalLink13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externalLink" Target="externalLinks/externalLink3.xml"/><Relationship Id="rId108" Type="http://schemas.openxmlformats.org/officeDocument/2006/relationships/externalLink" Target="externalLinks/externalLink8.xml"/><Relationship Id="rId116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externalLink" Target="externalLinks/externalLink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externalLink" Target="externalLinks/externalLink6.xml"/><Relationship Id="rId114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externalLink" Target="externalLinks/externalLink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62</xdr:row>
      <xdr:rowOff>0</xdr:rowOff>
    </xdr:from>
    <xdr:to>
      <xdr:col>0</xdr:col>
      <xdr:colOff>0</xdr:colOff>
      <xdr:row>62</xdr:row>
      <xdr:rowOff>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0" y="989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0</xdr:col>
      <xdr:colOff>0</xdr:colOff>
      <xdr:row>62</xdr:row>
      <xdr:rowOff>0</xdr:rowOff>
    </xdr:from>
    <xdr:to>
      <xdr:col>0</xdr:col>
      <xdr:colOff>0</xdr:colOff>
      <xdr:row>62</xdr:row>
      <xdr:rowOff>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>
          <a:off x="0" y="989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0</xdr:col>
      <xdr:colOff>0</xdr:colOff>
      <xdr:row>62</xdr:row>
      <xdr:rowOff>0</xdr:rowOff>
    </xdr:from>
    <xdr:to>
      <xdr:col>0</xdr:col>
      <xdr:colOff>0</xdr:colOff>
      <xdr:row>62</xdr:row>
      <xdr:rowOff>0</xdr:rowOff>
    </xdr:to>
    <xdr:sp macro="" textlink="">
      <xdr:nvSpPr>
        <xdr:cNvPr id="4" name="Line 3"/>
        <xdr:cNvSpPr>
          <a:spLocks noChangeShapeType="1"/>
        </xdr:cNvSpPr>
      </xdr:nvSpPr>
      <xdr:spPr bwMode="auto">
        <a:xfrm>
          <a:off x="0" y="9896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0</xdr:col>
      <xdr:colOff>0</xdr:colOff>
      <xdr:row>66</xdr:row>
      <xdr:rowOff>85725</xdr:rowOff>
    </xdr:from>
    <xdr:to>
      <xdr:col>0</xdr:col>
      <xdr:colOff>0</xdr:colOff>
      <xdr:row>66</xdr:row>
      <xdr:rowOff>85725</xdr:rowOff>
    </xdr:to>
    <xdr:sp macro="" textlink="">
      <xdr:nvSpPr>
        <xdr:cNvPr id="5" name="Line 4"/>
        <xdr:cNvSpPr>
          <a:spLocks noChangeShapeType="1"/>
        </xdr:cNvSpPr>
      </xdr:nvSpPr>
      <xdr:spPr bwMode="auto">
        <a:xfrm>
          <a:off x="0" y="10439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0</xdr:col>
      <xdr:colOff>0</xdr:colOff>
      <xdr:row>66</xdr:row>
      <xdr:rowOff>85725</xdr:rowOff>
    </xdr:from>
    <xdr:to>
      <xdr:col>0</xdr:col>
      <xdr:colOff>0</xdr:colOff>
      <xdr:row>66</xdr:row>
      <xdr:rowOff>85725</xdr:rowOff>
    </xdr:to>
    <xdr:sp macro="" textlink="">
      <xdr:nvSpPr>
        <xdr:cNvPr id="6" name="Line 5"/>
        <xdr:cNvSpPr>
          <a:spLocks noChangeShapeType="1"/>
        </xdr:cNvSpPr>
      </xdr:nvSpPr>
      <xdr:spPr bwMode="auto">
        <a:xfrm>
          <a:off x="0" y="10439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0</xdr:col>
      <xdr:colOff>0</xdr:colOff>
      <xdr:row>66</xdr:row>
      <xdr:rowOff>85725</xdr:rowOff>
    </xdr:from>
    <xdr:to>
      <xdr:col>0</xdr:col>
      <xdr:colOff>0</xdr:colOff>
      <xdr:row>66</xdr:row>
      <xdr:rowOff>85725</xdr:rowOff>
    </xdr:to>
    <xdr:sp macro="" textlink="">
      <xdr:nvSpPr>
        <xdr:cNvPr id="7" name="Line 6"/>
        <xdr:cNvSpPr>
          <a:spLocks noChangeShapeType="1"/>
        </xdr:cNvSpPr>
      </xdr:nvSpPr>
      <xdr:spPr bwMode="auto">
        <a:xfrm>
          <a:off x="0" y="10439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pedro.parreira\Local%20Settings\Temporary%20Internet%20Files\OLK28\Dados05definit06prelim_G_gr&#225;fico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olfgang\c\temphold\TMPL_RE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GER\Boletim%20Trim.%20Conjuntura\Boletim%2098%204&#186;Trim\Regional\I%20-%20Pre&#231;os\QuadrosIPC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Ptnumeros2017A2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hobos\sepa\Documents%20and%20Settings\ricardo.CLASUS\Defini&#231;&#245;es%20locais\Temporary%20Internet%20Files\OLK73\An&#225;liseAlex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pedro.parreira/Local%20Settings/Temporary%20Internet%20Files/OLK28/Dados05definit06prelim_G_gr&#225;fic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EETD\My%20Documents\IND_MENS\Jan06_05-04\M11-2005\IMP_05M11_DO-SAS\61-Ind-4_M11-05-04_ZEu-I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EETD/My%20Documents/IND_MENS/Jan06_05-04/M11-2005/IMP_05M11_DO-SAS/61-Ind-4_M11-05-04_ZEu-I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francisco.sardinha\Local%20Settings\Temporary%20Internet%20Files\Content.IE5\O13H8E22\publiAmbiente2005-capitulo12-grafico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rancisco.sardinha/Local%20Settings/Temporary%20Internet%20Files/Content.IE5/O13H8E22/publiAmbiente2005-capitulo12-grafico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R\Boletim%20Trim.%20Conjuntura\Boletim%2098%204&#186;Trim\Regional\I%20-%20Pre&#231;os\QuadrosIPC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GER/Boletim%20Trim.%20Conjuntura/Boletim%2098%204&#186;Trim/Regional/I%20-%20Pre&#231;os/QuadrosIPC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hobos\SEPA\windows\TEMP\Common%20Reporting%20Format%20V1.0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G0506_CAE2d x ENPS"/>
      <sheetName val="G0506_CAE3d"/>
    </sheetNames>
    <sheetDataSet>
      <sheetData sheetId="0" refreshError="1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IEA Data"/>
      <sheetName val="E&amp;D Drivers"/>
      <sheetName val="AGR_Fuels"/>
      <sheetName val="AGR"/>
      <sheetName val="RES_Fuels"/>
      <sheetName val="RH1"/>
      <sheetName val="RH2"/>
      <sheetName val="RH3"/>
      <sheetName val="RH4"/>
      <sheetName val="RC1"/>
      <sheetName val="RC2"/>
      <sheetName val="RC3"/>
      <sheetName val="RC4"/>
      <sheetName val="RHW"/>
      <sheetName val="RRF"/>
      <sheetName val="RCW"/>
      <sheetName val="RCD"/>
      <sheetName val="RK1"/>
      <sheetName val="RK2"/>
      <sheetName val="RK3"/>
      <sheetName val="RK4"/>
      <sheetName val="RDW"/>
      <sheetName val="RME"/>
      <sheetName val="RL1"/>
      <sheetName val="RL2"/>
      <sheetName val="RL3"/>
      <sheetName val="RL4"/>
      <sheetName val="COM_Fuels"/>
      <sheetName val="CH1"/>
      <sheetName val="CH2"/>
      <sheetName val="CH3"/>
      <sheetName val="CH4"/>
      <sheetName val="CC1"/>
      <sheetName val="CC2"/>
      <sheetName val="CC3"/>
      <sheetName val="CC4"/>
      <sheetName val="CHW"/>
      <sheetName val="CAA"/>
      <sheetName val="CLA"/>
      <sheetName val="ElastPar"/>
      <sheetName val="Conversion Factors"/>
      <sheetName val="Intro"/>
      <sheetName val="TechRep"/>
      <sheetName val="Other_HYDRO"/>
      <sheetName val="Other_NUCL"/>
      <sheetName val="Other_THERM"/>
      <sheetName val="Other_CHP"/>
      <sheetName val="Other_RENEW"/>
      <sheetName val="Other_HEAT"/>
      <sheetName val="ELC_FUELS"/>
      <sheetName val="ELC"/>
      <sheetName val="HEAT"/>
      <sheetName val="CHP"/>
      <sheetName val="ELC_EMI"/>
      <sheetName val="Constant Table"/>
      <sheetName val="ANS_ITEMS_DEL"/>
      <sheetName val="ANS_ITEMS"/>
      <sheetName val="ANS_TIDDATA"/>
      <sheetName val="ANS_TS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Tx média"/>
      <sheetName val="Tx homóloga"/>
      <sheetName val="Tx mensal"/>
      <sheetName val="índices"/>
      <sheetName val="Graf1"/>
      <sheetName val="Graf2"/>
      <sheetName val="Graf3"/>
      <sheetName val="Graf4"/>
      <sheetName val="Graf5"/>
      <sheetName val="Graf6"/>
      <sheetName val="Quadro1"/>
      <sheetName val="Quadro2"/>
      <sheetName val="Qnorte"/>
      <sheetName val="Module1"/>
      <sheetName val="Quadro"/>
      <sheetName val="Graf2 ex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Indice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.a"/>
      <sheetName val="48.b"/>
      <sheetName val="49"/>
      <sheetName val="50"/>
      <sheetName val="51"/>
      <sheetName val="52"/>
      <sheetName val="53"/>
      <sheetName val="54"/>
      <sheetName val="55"/>
      <sheetName val="56"/>
      <sheetName val="57"/>
      <sheetName val="58"/>
      <sheetName val="59"/>
      <sheetName val="60"/>
      <sheetName val="61"/>
      <sheetName val="62"/>
      <sheetName val="63"/>
      <sheetName val="64"/>
      <sheetName val="65"/>
      <sheetName val="66"/>
      <sheetName val="67"/>
      <sheetName val="68"/>
      <sheetName val="69"/>
      <sheetName val="70"/>
      <sheetName val="71"/>
      <sheetName val="72"/>
      <sheetName val="73"/>
      <sheetName val="74"/>
      <sheetName val="75"/>
      <sheetName val="76"/>
      <sheetName val="77"/>
      <sheetName val="78"/>
      <sheetName val="79"/>
      <sheetName val="80"/>
      <sheetName val="81"/>
      <sheetName val="82"/>
      <sheetName val="83"/>
      <sheetName val="84"/>
      <sheetName val="85"/>
      <sheetName val="86"/>
      <sheetName val="87"/>
      <sheetName val="88"/>
      <sheetName val="89"/>
      <sheetName val="90"/>
      <sheetName val="91"/>
      <sheetName val="92"/>
      <sheetName val="93"/>
      <sheetName val="94"/>
      <sheetName val="95"/>
      <sheetName val="96"/>
      <sheetName val="9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Início"/>
      <sheetName val="1"/>
      <sheetName val="2"/>
      <sheetName val="2_1"/>
      <sheetName val="3"/>
      <sheetName val="Dados_Grafs"/>
      <sheetName val="Tabela_CFC_HCFC"/>
      <sheetName val="Tabela_HFC"/>
      <sheetName val="Equip_Crit1"/>
      <sheetName val="ODP_GWP"/>
      <sheetName val="Equi_Pot"/>
      <sheetName val="Equi_Ano"/>
      <sheetName val="Equip_Tipo"/>
      <sheetName val="ODP_CC"/>
      <sheetName val="GWP_CC"/>
      <sheetName val="COP_CC"/>
      <sheetName val="Equip_CC_Crono"/>
      <sheetName val="Pot_CC"/>
      <sheetName val="PotEsp_CC"/>
      <sheetName val="TipoFR"/>
      <sheetName val="TipoFR (2)"/>
      <sheetName val="Equip_CC_CargaEs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G0506_CAE2d x ENPS"/>
      <sheetName val="G0506_CAE3d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cInd_Nov_05_04_ZEu_I"/>
      <sheetName val="61B_Ind_4_05_04_ZEu_I"/>
      <sheetName val="61q_Ind_4_05_04_ZEu_I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orrcInd_Nov_05_04_ZEu_I"/>
      <sheetName val="61B_Ind_4_05_04_ZEu_I"/>
      <sheetName val="61q_Ind_4_05_04_ZEu_I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f42000000"/>
      <sheetName val="f43000000"/>
      <sheetName val="f43000000 (2)"/>
      <sheetName val="f44000000"/>
      <sheetName val="f45000000"/>
      <sheetName val="f46000000"/>
      <sheetName val="f470000000"/>
      <sheetName val="f48000000"/>
      <sheetName val="folhaIntermedia"/>
      <sheetName val="f47Intermedio"/>
      <sheetName val="FIGURA0121"/>
      <sheetName val="FIGURA0122"/>
      <sheetName val="FIGURA0123"/>
      <sheetName val="FIGURA0124"/>
      <sheetName val="FIGURA0125"/>
      <sheetName val="FIGURA0126"/>
      <sheetName val="analiseNAOTratadasGrupo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f42000000"/>
      <sheetName val="f43000000"/>
      <sheetName val="f43000000 (2)"/>
      <sheetName val="f44000000"/>
      <sheetName val="f45000000"/>
      <sheetName val="f46000000"/>
      <sheetName val="f470000000"/>
      <sheetName val="f48000000"/>
      <sheetName val="folhaIntermedia"/>
      <sheetName val="f47Intermedio"/>
      <sheetName val="FIGURA0121"/>
      <sheetName val="FIGURA0122"/>
      <sheetName val="FIGURA0123"/>
      <sheetName val="FIGURA0124"/>
      <sheetName val="FIGURA0125"/>
      <sheetName val="FIGURA0126"/>
      <sheetName val="analiseNAOTratadasGrupo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Tx média"/>
      <sheetName val="Tx homóloga"/>
      <sheetName val="Tx mensal"/>
      <sheetName val="índices"/>
      <sheetName val="Graf1"/>
      <sheetName val="Graf2"/>
      <sheetName val="Graf3"/>
      <sheetName val="Graf4"/>
      <sheetName val="Graf5"/>
      <sheetName val="Graf6"/>
      <sheetName val="Quadro1"/>
      <sheetName val="Quadro2"/>
      <sheetName val="Qnorte"/>
      <sheetName val="Module1"/>
      <sheetName val="Quadro"/>
      <sheetName val="Graf2 ex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Tx média"/>
      <sheetName val="Tx homóloga"/>
      <sheetName val="Tx mensal"/>
      <sheetName val="índices"/>
      <sheetName val="Graf1"/>
      <sheetName val="Graf2"/>
      <sheetName val="Graf3"/>
      <sheetName val="Graf4"/>
      <sheetName val="Graf5"/>
      <sheetName val="Graf6"/>
      <sheetName val="Quadro1"/>
      <sheetName val="Quadro2"/>
      <sheetName val="Qnorte"/>
      <sheetName val="Module1"/>
      <sheetName val="Quadro"/>
      <sheetName val="Graf2 ex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Table1s1"/>
      <sheetName val="Table1s2"/>
      <sheetName val="Table1.A(a)s1"/>
      <sheetName val="Table1.A(a)s2"/>
      <sheetName val="Table1.A(a)s3"/>
      <sheetName val="Table1.A(a)s4"/>
      <sheetName val="Table1.A(b)"/>
      <sheetName val="Table1.A(c)"/>
      <sheetName val="Table1.A(d)"/>
      <sheetName val="Table1.B.1"/>
      <sheetName val="Table1.B.2"/>
      <sheetName val="Table1.C"/>
      <sheetName val="Table2(I)s1"/>
      <sheetName val="Table2(I)s2"/>
      <sheetName val="Table2(I).A-Gs1"/>
      <sheetName val="Table2(I).A-Gs2"/>
      <sheetName val="Table2(II)s1"/>
      <sheetName val="Table2(II)s2"/>
      <sheetName val="Table2(II).C,E"/>
      <sheetName val="Table2(II).Fs1"/>
      <sheetName val="Table2(II).Fs2"/>
      <sheetName val="Table3"/>
      <sheetName val="Table3.A-D"/>
      <sheetName val="Table4s1"/>
      <sheetName val="Table4s2"/>
      <sheetName val="Table4.A"/>
      <sheetName val="Table4.B(a)"/>
      <sheetName val="Table4.B(b)"/>
      <sheetName val="Table4.C"/>
      <sheetName val="Table4.D"/>
      <sheetName val="Table4.E"/>
      <sheetName val="Table4.F"/>
      <sheetName val="Table5"/>
      <sheetName val="Table5.A"/>
      <sheetName val="Table5.B"/>
      <sheetName val="Table5.C"/>
      <sheetName val="Table5.D"/>
      <sheetName val="Table6"/>
      <sheetName val="Table6.A,C"/>
      <sheetName val="Table6.B"/>
      <sheetName val="Summary1.As1"/>
      <sheetName val="Summary1.As2"/>
      <sheetName val="Summary1.As3"/>
      <sheetName val="Summary1.B"/>
      <sheetName val="Summary2"/>
      <sheetName val="Summary3s1"/>
      <sheetName val="Summary3s2"/>
      <sheetName val="Table7s1"/>
      <sheetName val="Table7s2"/>
      <sheetName val="Table7s3"/>
      <sheetName val="Table8(a)s1"/>
      <sheetName val="Table8(a)s2"/>
      <sheetName val="Table8(b)"/>
      <sheetName val="Table9s1"/>
      <sheetName val="Table9s2"/>
      <sheetName val="Table10s1"/>
      <sheetName val="Table10s2"/>
      <sheetName val="Table10s3"/>
      <sheetName val="Table10s4"/>
      <sheetName val="Table10s5"/>
      <sheetName val="Table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137"/>
  <sheetViews>
    <sheetView showGridLines="0" tabSelected="1" workbookViewId="0">
      <selection activeCell="B1" sqref="B1"/>
    </sheetView>
  </sheetViews>
  <sheetFormatPr defaultColWidth="134.28515625" defaultRowHeight="12.75"/>
  <cols>
    <col min="1" max="1" width="134.7109375" style="1788" customWidth="1"/>
    <col min="2" max="2" width="8" style="1788" customWidth="1"/>
    <col min="3" max="16384" width="134.28515625" style="1788"/>
  </cols>
  <sheetData>
    <row r="1" spans="1:1" ht="21" customHeight="1">
      <c r="A1" s="1797" t="s">
        <v>1296</v>
      </c>
    </row>
    <row r="2" spans="1:1" ht="31.5" customHeight="1">
      <c r="A2" s="1791" t="s">
        <v>1298</v>
      </c>
    </row>
    <row r="3" spans="1:1" ht="22.5" customHeight="1">
      <c r="A3" s="1793" t="s">
        <v>1236</v>
      </c>
    </row>
    <row r="4" spans="1:1" ht="20.25" customHeight="1">
      <c r="A4" s="1793" t="s">
        <v>1270</v>
      </c>
    </row>
    <row r="5" spans="1:1" ht="15">
      <c r="A5" s="1787" t="s">
        <v>1219</v>
      </c>
    </row>
    <row r="6" spans="1:1" ht="15">
      <c r="A6" s="1787" t="s">
        <v>39</v>
      </c>
    </row>
    <row r="7" spans="1:1" ht="15">
      <c r="A7" s="1787" t="s">
        <v>52</v>
      </c>
    </row>
    <row r="8" spans="1:1" ht="15">
      <c r="A8" s="1787" t="s">
        <v>77</v>
      </c>
    </row>
    <row r="9" spans="1:1" ht="15">
      <c r="A9" s="1787" t="s">
        <v>78</v>
      </c>
    </row>
    <row r="10" spans="1:1" ht="21.75" customHeight="1">
      <c r="A10" s="1793" t="s">
        <v>1271</v>
      </c>
    </row>
    <row r="11" spans="1:1" ht="15">
      <c r="A11" s="1787" t="s">
        <v>120</v>
      </c>
    </row>
    <row r="12" spans="1:1" ht="15">
      <c r="A12" s="1787" t="s">
        <v>138</v>
      </c>
    </row>
    <row r="13" spans="1:1" ht="15">
      <c r="A13" s="1787" t="s">
        <v>146</v>
      </c>
    </row>
    <row r="14" spans="1:1" ht="15">
      <c r="A14" s="1787" t="s">
        <v>156</v>
      </c>
    </row>
    <row r="15" spans="1:1" ht="30" customHeight="1">
      <c r="A15" s="1793" t="s">
        <v>1235</v>
      </c>
    </row>
    <row r="16" spans="1:1" ht="23.25" customHeight="1">
      <c r="A16" s="1793" t="s">
        <v>1272</v>
      </c>
    </row>
    <row r="17" spans="1:1" ht="15">
      <c r="A17" s="1787" t="s">
        <v>164</v>
      </c>
    </row>
    <row r="18" spans="1:1" ht="15">
      <c r="A18" s="1787" t="s">
        <v>172</v>
      </c>
    </row>
    <row r="19" spans="1:1" ht="15">
      <c r="A19" s="1787" t="s">
        <v>172</v>
      </c>
    </row>
    <row r="20" spans="1:1" ht="15">
      <c r="A20" s="1787" t="s">
        <v>205</v>
      </c>
    </row>
    <row r="21" spans="1:1" ht="22.5" customHeight="1">
      <c r="A21" s="1793" t="s">
        <v>1273</v>
      </c>
    </row>
    <row r="22" spans="1:1" ht="15">
      <c r="A22" s="1787" t="s">
        <v>232</v>
      </c>
    </row>
    <row r="23" spans="1:1" ht="15">
      <c r="A23" s="1787" t="s">
        <v>254</v>
      </c>
    </row>
    <row r="24" spans="1:1" ht="15">
      <c r="A24" s="1787" t="s">
        <v>272</v>
      </c>
    </row>
    <row r="25" spans="1:1" ht="15">
      <c r="A25" s="1787" t="s">
        <v>281</v>
      </c>
    </row>
    <row r="26" spans="1:1" ht="15">
      <c r="A26" s="1787" t="s">
        <v>291</v>
      </c>
    </row>
    <row r="27" spans="1:1" ht="21" customHeight="1">
      <c r="A27" s="1793" t="s">
        <v>1274</v>
      </c>
    </row>
    <row r="28" spans="1:1" ht="15">
      <c r="A28" s="1787" t="s">
        <v>1226</v>
      </c>
    </row>
    <row r="29" spans="1:1" ht="15">
      <c r="A29" s="1787" t="s">
        <v>324</v>
      </c>
    </row>
    <row r="30" spans="1:1" ht="15">
      <c r="A30" s="1787" t="s">
        <v>336</v>
      </c>
    </row>
    <row r="31" spans="1:1" ht="22.5" customHeight="1">
      <c r="A31" s="1793" t="s">
        <v>989</v>
      </c>
    </row>
    <row r="32" spans="1:1" ht="15">
      <c r="A32" s="1787" t="s">
        <v>345</v>
      </c>
    </row>
    <row r="33" spans="1:1" ht="15">
      <c r="A33" s="1787" t="s">
        <v>358</v>
      </c>
    </row>
    <row r="34" spans="1:1" ht="15">
      <c r="A34" s="1787" t="s">
        <v>371</v>
      </c>
    </row>
    <row r="35" spans="1:1" ht="21.75" customHeight="1">
      <c r="A35" s="1793" t="s">
        <v>1275</v>
      </c>
    </row>
    <row r="36" spans="1:1" ht="15">
      <c r="A36" s="1787" t="s">
        <v>375</v>
      </c>
    </row>
    <row r="37" spans="1:1" ht="15">
      <c r="A37" s="1787" t="s">
        <v>400</v>
      </c>
    </row>
    <row r="38" spans="1:1" ht="15">
      <c r="A38" s="1787" t="s">
        <v>406</v>
      </c>
    </row>
    <row r="39" spans="1:1" ht="15">
      <c r="A39" s="1787" t="s">
        <v>417</v>
      </c>
    </row>
    <row r="40" spans="1:1" ht="21.75" customHeight="1">
      <c r="A40" s="1793" t="s">
        <v>1276</v>
      </c>
    </row>
    <row r="41" spans="1:1" ht="15">
      <c r="A41" s="1787" t="s">
        <v>430</v>
      </c>
    </row>
    <row r="42" spans="1:1" ht="15">
      <c r="A42" s="1787" t="s">
        <v>437</v>
      </c>
    </row>
    <row r="43" spans="1:1" ht="15">
      <c r="A43" s="1787" t="s">
        <v>441</v>
      </c>
    </row>
    <row r="44" spans="1:1" ht="25.5" customHeight="1">
      <c r="A44" s="1793" t="s">
        <v>1277</v>
      </c>
    </row>
    <row r="45" spans="1:1" ht="15">
      <c r="A45" s="1787" t="s">
        <v>452</v>
      </c>
    </row>
    <row r="46" spans="1:1" ht="15">
      <c r="A46" s="1789" t="s">
        <v>1227</v>
      </c>
    </row>
    <row r="47" spans="1:1" ht="15">
      <c r="A47" s="1787" t="s">
        <v>471</v>
      </c>
    </row>
    <row r="48" spans="1:1" ht="23.25" customHeight="1">
      <c r="A48" s="1793" t="s">
        <v>1237</v>
      </c>
    </row>
    <row r="49" spans="1:1" ht="23.25" customHeight="1">
      <c r="A49" s="1793" t="s">
        <v>1278</v>
      </c>
    </row>
    <row r="50" spans="1:1" ht="15">
      <c r="A50" s="1787" t="s">
        <v>482</v>
      </c>
    </row>
    <row r="51" spans="1:1" ht="15">
      <c r="A51" s="1787" t="s">
        <v>489</v>
      </c>
    </row>
    <row r="52" spans="1:1" ht="15">
      <c r="A52" s="1787" t="s">
        <v>499</v>
      </c>
    </row>
    <row r="53" spans="1:1" ht="15">
      <c r="A53" s="1787" t="s">
        <v>503</v>
      </c>
    </row>
    <row r="54" spans="1:1" ht="15">
      <c r="A54" s="1787" t="s">
        <v>515</v>
      </c>
    </row>
    <row r="55" spans="1:1" ht="15">
      <c r="A55" s="1787" t="s">
        <v>524</v>
      </c>
    </row>
    <row r="56" spans="1:1" ht="15">
      <c r="A56" s="1787" t="s">
        <v>532</v>
      </c>
    </row>
    <row r="57" spans="1:1" ht="19.5" customHeight="1">
      <c r="A57" s="1793" t="s">
        <v>1279</v>
      </c>
    </row>
    <row r="58" spans="1:1" ht="15">
      <c r="A58" s="1787" t="s">
        <v>535</v>
      </c>
    </row>
    <row r="59" spans="1:1" ht="15">
      <c r="A59" s="1787" t="s">
        <v>539</v>
      </c>
    </row>
    <row r="60" spans="1:1" ht="18.75" customHeight="1">
      <c r="A60" s="1793" t="s">
        <v>918</v>
      </c>
    </row>
    <row r="61" spans="1:1" ht="15">
      <c r="A61" s="1787" t="s">
        <v>557</v>
      </c>
    </row>
    <row r="62" spans="1:1" ht="15">
      <c r="A62" s="1787" t="s">
        <v>560</v>
      </c>
    </row>
    <row r="63" spans="1:1" ht="15">
      <c r="A63" s="1787" t="s">
        <v>563</v>
      </c>
    </row>
    <row r="64" spans="1:1" ht="20.25" customHeight="1">
      <c r="A64" s="1793" t="s">
        <v>1280</v>
      </c>
    </row>
    <row r="65" spans="1:1" ht="15">
      <c r="A65" s="1787" t="s">
        <v>572</v>
      </c>
    </row>
    <row r="66" spans="1:1" ht="15">
      <c r="A66" s="1787" t="s">
        <v>584</v>
      </c>
    </row>
    <row r="67" spans="1:1" ht="15">
      <c r="A67" s="1787" t="s">
        <v>586</v>
      </c>
    </row>
    <row r="68" spans="1:1" ht="15">
      <c r="A68" s="1787" t="s">
        <v>595</v>
      </c>
    </row>
    <row r="69" spans="1:1" ht="15">
      <c r="A69" s="1787" t="s">
        <v>620</v>
      </c>
    </row>
    <row r="70" spans="1:1" ht="23.25" customHeight="1">
      <c r="A70" s="1793" t="s">
        <v>1281</v>
      </c>
    </row>
    <row r="71" spans="1:1" ht="15">
      <c r="A71" s="1787" t="s">
        <v>632</v>
      </c>
    </row>
    <row r="72" spans="1:1" ht="15">
      <c r="A72" s="1789" t="s">
        <v>1229</v>
      </c>
    </row>
    <row r="73" spans="1:1" ht="15">
      <c r="A73" s="1787" t="s">
        <v>664</v>
      </c>
    </row>
    <row r="74" spans="1:1" ht="21" customHeight="1">
      <c r="A74" s="1793" t="s">
        <v>1282</v>
      </c>
    </row>
    <row r="75" spans="1:1" ht="15">
      <c r="A75" s="1787" t="s">
        <v>676</v>
      </c>
    </row>
    <row r="76" spans="1:1" ht="15">
      <c r="A76" s="1787" t="s">
        <v>697</v>
      </c>
    </row>
    <row r="77" spans="1:1" ht="15">
      <c r="A77" s="1787" t="s">
        <v>702</v>
      </c>
    </row>
    <row r="78" spans="1:1" ht="24" customHeight="1">
      <c r="A78" s="1793" t="s">
        <v>1283</v>
      </c>
    </row>
    <row r="79" spans="1:1" ht="15">
      <c r="A79" s="1787" t="s">
        <v>712</v>
      </c>
    </row>
    <row r="80" spans="1:1" ht="15">
      <c r="A80" s="1787" t="s">
        <v>716</v>
      </c>
    </row>
    <row r="81" spans="1:1" ht="15">
      <c r="A81" s="1787" t="s">
        <v>733</v>
      </c>
    </row>
    <row r="82" spans="1:1" ht="15">
      <c r="A82" s="1787" t="s">
        <v>754</v>
      </c>
    </row>
    <row r="83" spans="1:1" ht="25.5" customHeight="1">
      <c r="A83" s="1793" t="s">
        <v>1284</v>
      </c>
    </row>
    <row r="84" spans="1:1" ht="15">
      <c r="A84" s="1787" t="s">
        <v>771</v>
      </c>
    </row>
    <row r="85" spans="1:1" ht="15">
      <c r="A85" s="1787" t="s">
        <v>781</v>
      </c>
    </row>
    <row r="86" spans="1:1" ht="15">
      <c r="A86" s="1787" t="s">
        <v>784</v>
      </c>
    </row>
    <row r="87" spans="1:1" ht="19.5" customHeight="1">
      <c r="A87" s="1793" t="s">
        <v>1285</v>
      </c>
    </row>
    <row r="88" spans="1:1" ht="15">
      <c r="A88" s="1787" t="s">
        <v>792</v>
      </c>
    </row>
    <row r="89" spans="1:1" ht="15">
      <c r="A89" s="1787" t="s">
        <v>813</v>
      </c>
    </row>
    <row r="90" spans="1:1" ht="15">
      <c r="A90" s="1787" t="s">
        <v>828</v>
      </c>
    </row>
    <row r="91" spans="1:1" ht="15">
      <c r="A91" s="1787" t="s">
        <v>849</v>
      </c>
    </row>
    <row r="92" spans="1:1" ht="22.5" customHeight="1">
      <c r="A92" s="1793" t="s">
        <v>1286</v>
      </c>
    </row>
    <row r="93" spans="1:1" ht="15">
      <c r="A93" s="1787" t="s">
        <v>865</v>
      </c>
    </row>
    <row r="94" spans="1:1" ht="15">
      <c r="A94" s="1787" t="s">
        <v>879</v>
      </c>
    </row>
    <row r="95" spans="1:1" ht="15">
      <c r="A95" s="1787" t="s">
        <v>899</v>
      </c>
    </row>
    <row r="96" spans="1:1" ht="15">
      <c r="A96" s="1787" t="s">
        <v>909</v>
      </c>
    </row>
    <row r="97" spans="1:1" ht="20.25" customHeight="1">
      <c r="A97" s="1793" t="s">
        <v>1287</v>
      </c>
    </row>
    <row r="98" spans="1:1" ht="15">
      <c r="A98" s="1787" t="s">
        <v>924</v>
      </c>
    </row>
    <row r="99" spans="1:1" ht="15">
      <c r="A99" s="1787" t="s">
        <v>944</v>
      </c>
    </row>
    <row r="100" spans="1:1" ht="15">
      <c r="A100" s="1787" t="s">
        <v>946</v>
      </c>
    </row>
    <row r="101" spans="1:1" ht="22.5" customHeight="1">
      <c r="A101" s="1793" t="s">
        <v>1288</v>
      </c>
    </row>
    <row r="102" spans="1:1" ht="15">
      <c r="A102" s="1787" t="s">
        <v>960</v>
      </c>
    </row>
    <row r="103" spans="1:1" ht="15">
      <c r="A103" s="1787" t="s">
        <v>966</v>
      </c>
    </row>
    <row r="104" spans="1:1" ht="15">
      <c r="A104" s="1787" t="s">
        <v>982</v>
      </c>
    </row>
    <row r="105" spans="1:1" ht="15">
      <c r="A105" s="1787" t="s">
        <v>1222</v>
      </c>
    </row>
    <row r="106" spans="1:1" ht="22.5" customHeight="1">
      <c r="A106" s="1793" t="s">
        <v>1289</v>
      </c>
    </row>
    <row r="107" spans="1:1" ht="15">
      <c r="A107" s="1787" t="s">
        <v>1004</v>
      </c>
    </row>
    <row r="108" spans="1:1" ht="15">
      <c r="A108" s="1787" t="s">
        <v>1013</v>
      </c>
    </row>
    <row r="109" spans="1:1" ht="15">
      <c r="A109" s="1787" t="s">
        <v>1018</v>
      </c>
    </row>
    <row r="110" spans="1:1" ht="23.25" customHeight="1">
      <c r="A110" s="1793" t="s">
        <v>1290</v>
      </c>
    </row>
    <row r="111" spans="1:1" ht="15">
      <c r="A111" s="1787" t="s">
        <v>1038</v>
      </c>
    </row>
    <row r="112" spans="1:1" ht="15">
      <c r="A112" s="1787" t="s">
        <v>1234</v>
      </c>
    </row>
    <row r="113" spans="1:1" ht="26.25" customHeight="1">
      <c r="A113" s="1793" t="s">
        <v>1291</v>
      </c>
    </row>
    <row r="114" spans="1:1" ht="15">
      <c r="A114" s="1787" t="s">
        <v>1060</v>
      </c>
    </row>
    <row r="115" spans="1:1" ht="15">
      <c r="A115" s="1787" t="s">
        <v>1072</v>
      </c>
    </row>
    <row r="116" spans="1:1" ht="21" customHeight="1">
      <c r="A116" s="1793" t="s">
        <v>1292</v>
      </c>
    </row>
    <row r="117" spans="1:1" ht="15">
      <c r="A117" s="1787" t="s">
        <v>1085</v>
      </c>
    </row>
    <row r="118" spans="1:1" ht="15">
      <c r="A118" s="1787" t="s">
        <v>1100</v>
      </c>
    </row>
    <row r="119" spans="1:1" ht="15">
      <c r="A119" s="1787" t="s">
        <v>1109</v>
      </c>
    </row>
    <row r="120" spans="1:1" ht="27" customHeight="1">
      <c r="A120" s="1793" t="s">
        <v>1238</v>
      </c>
    </row>
    <row r="121" spans="1:1" ht="27" customHeight="1">
      <c r="A121" s="1793" t="s">
        <v>1293</v>
      </c>
    </row>
    <row r="122" spans="1:1" ht="15">
      <c r="A122" s="1787" t="s">
        <v>1131</v>
      </c>
    </row>
    <row r="123" spans="1:1" ht="15">
      <c r="A123" s="1789" t="s">
        <v>1230</v>
      </c>
    </row>
    <row r="124" spans="1:1" ht="15">
      <c r="A124" s="1787" t="s">
        <v>1156</v>
      </c>
    </row>
    <row r="125" spans="1:1" ht="15">
      <c r="A125" s="1789" t="s">
        <v>1231</v>
      </c>
    </row>
    <row r="126" spans="1:1" ht="15">
      <c r="A126" s="1787" t="s">
        <v>1172</v>
      </c>
    </row>
    <row r="127" spans="1:1" ht="21.75" customHeight="1">
      <c r="A127" s="1793" t="s">
        <v>1294</v>
      </c>
    </row>
    <row r="128" spans="1:1" ht="15">
      <c r="A128" s="1787" t="s">
        <v>1181</v>
      </c>
    </row>
    <row r="129" spans="1:1" ht="15">
      <c r="A129" s="1787" t="s">
        <v>1195</v>
      </c>
    </row>
    <row r="130" spans="1:1" ht="28.5" customHeight="1">
      <c r="A130" s="1793" t="s">
        <v>1295</v>
      </c>
    </row>
    <row r="131" spans="1:1" ht="15">
      <c r="A131" s="1787" t="s">
        <v>1204</v>
      </c>
    </row>
    <row r="132" spans="1:1" ht="15">
      <c r="A132" s="1787" t="s">
        <v>1217</v>
      </c>
    </row>
    <row r="135" spans="1:1">
      <c r="A135" s="1796"/>
    </row>
    <row r="136" spans="1:1">
      <c r="A136" s="1796"/>
    </row>
    <row r="137" spans="1:1">
      <c r="A137" s="1796"/>
    </row>
  </sheetData>
  <hyperlinks>
    <hyperlink ref="A5" location="'1'!A1" display="Área e População por NUTS II, 2017"/>
    <hyperlink ref="A6" location="'2'!A1" display="Principais sistemas montanhosos"/>
    <hyperlink ref="A7" location="'3'!A1" display="Características do território, 2017"/>
    <hyperlink ref="A8" location="'4'!A1" display="Principais rios"/>
    <hyperlink ref="A9" location="'5'!A1" display="Estrutura territorial, 2017"/>
    <hyperlink ref="A11" location="'6'!A1" display="Resíduos urbanos recolhidos por tipo de recolha e tipo de destino, 2016"/>
    <hyperlink ref="A12" location="'7'!A1" display="Águas balneares segundo o tipo e a classe de qualidade, 2017"/>
    <hyperlink ref="A13" location="'8'!A1" display="Despesas dos municípios por 1 000 habitantes"/>
    <hyperlink ref="A14" location="'9'!A1" display="Atividades desenvolvidas pelas Organizações Não Governamentais de Ambiente (ONGA) segundo os domínios de gestão e proteção do ambiente, 2017"/>
    <hyperlink ref="A17" location="'10'!A1" display="População residente em 31 de dezembro"/>
    <hyperlink ref="A18" location="'11'!A1" display="Indicadores de População"/>
    <hyperlink ref="A19" location="'12'!A1" display="Indicadores de População"/>
    <hyperlink ref="A20" location="'13'!A1" display="Esperança de vida"/>
    <hyperlink ref="A22" location="'14'!A1" display="Alunas/os inscritas/os no ensino superior por área de estudo (CITE-F 2013)"/>
    <hyperlink ref="A23" location="'15'!A1" display="Ensino/Educação, 2016/2017"/>
    <hyperlink ref="A24" location="'16'!A1" display="Ensino superior"/>
    <hyperlink ref="A25" location="'17'!A1" display="Taxa de escolarização, 2016/2017"/>
    <hyperlink ref="A26" location="'18'!A1" display="Taxa de retenção e desistência no ensino básico"/>
    <hyperlink ref="A28" location="'19'!A1" display="Indicadores da cultura e lazer, 2017"/>
    <hyperlink ref="A29" location="'20'!A1" display="Espectadores/as por habitante, 2017"/>
    <hyperlink ref="A30" location="'21'!A1" display="Despesas das câmaras municipais, 2017"/>
    <hyperlink ref="A32" location="'22'!A1" display="Indicadores de saúde"/>
    <hyperlink ref="A33" location="'23'!A1" display="Taxas de mortalidade"/>
    <hyperlink ref="A34" location="'24'!A1" display="Indicadores de saúde, 2017"/>
    <hyperlink ref="A36" location="'25'!A1" display="Duração média habitual do horário semanal "/>
    <hyperlink ref="A37" location="'26'!A1" display="Indicadores do trabalho, 2017"/>
    <hyperlink ref="A38" location="'27'!A1" display="Taxa de emprego "/>
    <hyperlink ref="A39" location="'28'!A1" display="População empregada e desempregada segundo o grupo etário, 2017"/>
    <hyperlink ref="A41" location="'29'!A1" display="Valor médio dos benefícios sociais"/>
    <hyperlink ref="A42" location="'30'!A1" display="Número médio de dias de benefícios sociais, 2017"/>
    <hyperlink ref="A43" location="'31'!A1" display="Beneficiárias/os de subsídios de desemprego da Segurança Social"/>
    <hyperlink ref="A45" location="'32'!A1" display="Taxa de risco de pobreza, após transferências sociais, por condição perante o trabalho mais frequente"/>
    <hyperlink ref="A46" location="'33'!A1" display="Taxa de intensidade da pobreza, por grupo etário_x000a_"/>
    <hyperlink ref="A47" location="'34'!A1" display="Indicadores de privação habitacional"/>
    <hyperlink ref="A50" location="'35'!A1" display="Indicadores de Contas Nacionais, 2017 Po"/>
    <hyperlink ref="A51" location="'36'!A1" display="Taxa de Crescimento do PIB"/>
    <hyperlink ref="A52" location="'37'!A1" display="Composição percentual do VAB (nominal)"/>
    <hyperlink ref="A53" location="'38'!A1" display="Remunerações das/os empregadas/os a preços correntes "/>
    <hyperlink ref="A54" location="'39'!A1" display="Capacidade (+) / necessidade (-) líquida de financiamento da Economia Nacional, em percentagem do PIB"/>
    <hyperlink ref="A55" location="'40'!A1" display="Valor Acrescentado Bruto a preços correntes"/>
    <hyperlink ref="A56" location="'41'!A1" display="Despesa de consumo final em percentagem do PIB"/>
    <hyperlink ref="A58" location="'42'!A1" display="Variação média anual do índice de preços no consumidor"/>
    <hyperlink ref="A59" location="'43'!A1" display="Variação média anual do índice harmonizado de preços no consumidor"/>
    <hyperlink ref="A61" location="'44'!A1" display="Rácios económico-financeiros das empresas"/>
    <hyperlink ref="A62" location="'45'!A1" display="Peso dos gastos com o pessoal no VAB, 2016"/>
    <hyperlink ref="A63" location="'46'!A1" display="Densidade de Empresas, 2016"/>
    <hyperlink ref="A65" location="'47'!A1" display="Indicadores do comércio internacional"/>
    <hyperlink ref="A66" location="'48.a'!A1" display="Evolução das exportações de bens"/>
    <hyperlink ref="A67" location="'48.b'!A1" display="Evolução das importações de bens"/>
    <hyperlink ref="A68" location="'49'!A1" display="Comércio internacional de mercadorias, 2017 Po"/>
    <hyperlink ref="A69" location="'50'!A1" display="Exportações e Importações de bens por principais países parceiros, 2017 Po"/>
    <hyperlink ref="A71" location="'51'!A1" display="Efetivos animais por espécies"/>
    <hyperlink ref="A72" location="'52'!A1" display=" Produção de azeite, 2017_x000a_"/>
    <hyperlink ref="A73" location="'53'!A1" display="Indicadores da floresta, 2016"/>
    <hyperlink ref="A75" location="'54'!A1" display="Valores médios anuais da pesca descarregada"/>
    <hyperlink ref="A76" location="'55'!A1" display="Pescadores/as matriculados/as e embarcações de pesca, 2017"/>
    <hyperlink ref="A77" location="'56'!A1" display="Capturas nominais de pescado, 2017"/>
    <hyperlink ref="A79" location="'57'!A1" display="Consumo de energia elétrica por consumidor, 2016 Po"/>
    <hyperlink ref="A80" location="'58'!A1" display="Consumo de combustível automóvel por habitante, 2016 Po"/>
    <hyperlink ref="A81" location="'59'!A1" display="Peso das principais divisões de atividade (CAE Rev.3) no total das vendas de produtos e prestação de serviço, 2017 Po"/>
    <hyperlink ref="A82" location="'60'!A1" display="Valor e variação das vendas dos principais produtos, 2016-2017 Po"/>
    <hyperlink ref="A84" location="'61'!A1" display="Edifícios licenciados pelas câmaras municipais para construção e edifícios concluídos segundo o tipo de obra, 2017"/>
    <hyperlink ref="A85" location="'62'!A1" display="Indicadores do licenciamento de construções novas para habitação familiar, 2017"/>
    <hyperlink ref="A86" location="'63'!A1" display="Indicadores da conclusão de construções novas para habitação familiar, 2017"/>
    <hyperlink ref="A88" location="'64'!A1" display="Veículos automóveis novos vendidos e registados "/>
    <hyperlink ref="A89" location="'65'!A1" display="Tráfego comercial nos aeroportos por natureza do tráfego, 2017"/>
    <hyperlink ref="A90" location="'66'!A1" display="Infra-estrutura ferroviária e fluxos de transporte, 2017"/>
    <hyperlink ref="A91" location="'67'!A1" display="Movimento nos portos marítimos, 2017"/>
    <hyperlink ref="A93" location="'68'!A1" display="Indicadores de comunicações, 2017"/>
    <hyperlink ref="A94" location="'69'!A1" display="Serviço de televisão por subscrição, 2017"/>
    <hyperlink ref="A95" location="'70'!A1" display="Tráfego postal, 2017"/>
    <hyperlink ref="A96" location="'71'!A1" display="Receitas do serviço telefónico"/>
    <hyperlink ref="A98" location="'72'!A1" display="Empresas de comércio por escalões de pessoal ao serviço, 2016"/>
    <hyperlink ref="A99" location="'73'!A1" display="UCDR - Comércio a retalho com predominância alimentar - principais resultados, 2016"/>
    <hyperlink ref="A100" location="'74'!A1" display="UCDR - Comércio a retalho sem predominância alimentar - principais resultados, 2016"/>
    <hyperlink ref="A102" location="'75'!A1" display="Indicadores dos estabelecimentos de alojamento turístico, 2017"/>
    <hyperlink ref="A103" location="'76'!A1" display="Hóspedes e dormidas nos estabelecimentos de alojamento turístico, 2017"/>
    <hyperlink ref="A104" location="'77'!A1" display="Hóspedes e dormidas nos estabelecimentos de alojamento turístico, segundo o continente de residência habitual, 2017"/>
    <hyperlink ref="A105" location="'78'!A1" display="Viagens em Portugal segundo o motivo de destino, 2017"/>
    <hyperlink ref="A107" location="'79'!A1" display="Atividade da rede nacional Multibanco, 2017"/>
    <hyperlink ref="A108" location="'80'!A1" display="Indicadores do setor monetário e financeiro, 2017"/>
    <hyperlink ref="A109" location="'81'!A1" display="Operações através de caixas automáticas por habitante, 2017"/>
    <hyperlink ref="A111" location="'82'!A1" display="Volume de negócios de algumas atividades de serviços prestados às empresas, 2016"/>
    <hyperlink ref="A112" location="'83'!A1" display=" Indicadores de algumas atividades de serviços prestados às empresas, 2016"/>
    <hyperlink ref="A114" location="'84'!A1" display="Repartição da despesa total em I&amp;D por setor de execução"/>
    <hyperlink ref="A115" location="'85'!A1" display="Indicadores de Investigação e Desenvolvimento (I&amp;D)"/>
    <hyperlink ref="A117" location="'86'!A1" display="Serviço de acesso à internet, 2017"/>
    <hyperlink ref="A118" location="'87'!A1" display="Indicadores da sociedade da informação nas empresas, 2017"/>
    <hyperlink ref="A119" location="'88'!A1" display="Indicadores da sociedade da informação nas famílias, 2017"/>
    <hyperlink ref="A122" location="'89'!A1" display="Principais receitas correntes e de capital, 2017"/>
    <hyperlink ref="A123" location="'90'!A1" display="Receitas das Administrações Públicas_x000a_"/>
    <hyperlink ref="A124" location="'91'!A1" display="Principais despesas correntes e de capital, 2017"/>
    <hyperlink ref="A125" location="'92'!A1" display="Despesa das Administrações Públicas_x000a_"/>
    <hyperlink ref="A126" location="'93'!A1" display="Indicadores de administração local"/>
    <hyperlink ref="A128" location="'94'!A1" display="Taxa de criminalidade por categoria de crimes "/>
    <hyperlink ref="A129" location="'95'!A1" display="Crimes registados pelas autoridades policiais, 2017"/>
    <hyperlink ref="A131" location="'96'!A1" display="Participação na eleição para as Câmaras Municipais"/>
    <hyperlink ref="A132" location="'97'!A1" display="Resultados da eleição para as Câmaras Municipais - Presidências de Câmaras Municipais"/>
  </hyperlinks>
  <pageMargins left="0.7" right="0.7" top="0.75" bottom="0.75" header="0.3" footer="0.3"/>
  <pageSetup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I39"/>
  <sheetViews>
    <sheetView showGridLines="0" zoomScale="110" zoomScaleNormal="110" workbookViewId="0">
      <selection activeCell="D1" sqref="D1"/>
    </sheetView>
  </sheetViews>
  <sheetFormatPr defaultRowHeight="11.25"/>
  <cols>
    <col min="1" max="1" width="10.85546875" style="130" customWidth="1"/>
    <col min="2" max="2" width="14.7109375" style="130" customWidth="1"/>
    <col min="3" max="3" width="18.28515625" style="130" customWidth="1"/>
    <col min="4" max="4" width="10.7109375" style="130" customWidth="1"/>
    <col min="5" max="16384" width="9.140625" style="130"/>
  </cols>
  <sheetData>
    <row r="1" spans="1:4" s="1759" customFormat="1" ht="21" customHeight="1">
      <c r="A1" s="1871" t="s">
        <v>146</v>
      </c>
      <c r="B1" s="1871"/>
      <c r="C1" s="1871"/>
      <c r="D1" s="1758"/>
    </row>
    <row r="2" spans="1:4" s="1759" customFormat="1" ht="21" customHeight="1">
      <c r="A2" s="1872" t="s">
        <v>145</v>
      </c>
      <c r="B2" s="1872"/>
      <c r="C2" s="1872"/>
      <c r="D2" s="1758"/>
    </row>
    <row r="3" spans="1:4" s="135" customFormat="1" ht="33.75" customHeight="1">
      <c r="A3" s="147"/>
      <c r="B3" s="137" t="s">
        <v>144</v>
      </c>
      <c r="C3" s="136" t="s">
        <v>143</v>
      </c>
    </row>
    <row r="4" spans="1:4" s="135" customFormat="1" ht="15" customHeight="1" thickBot="1">
      <c r="A4" s="138"/>
      <c r="B4" s="1873" t="s">
        <v>142</v>
      </c>
      <c r="C4" s="1874"/>
    </row>
    <row r="5" spans="1:4" s="135" customFormat="1" ht="14.25" customHeight="1">
      <c r="A5" s="146">
        <v>2000</v>
      </c>
      <c r="B5" s="145">
        <v>24116</v>
      </c>
      <c r="C5" s="145">
        <v>4663</v>
      </c>
    </row>
    <row r="6" spans="1:4" s="135" customFormat="1">
      <c r="A6" s="144">
        <v>2001</v>
      </c>
      <c r="B6" s="142">
        <v>27675</v>
      </c>
      <c r="C6" s="142">
        <v>5410</v>
      </c>
    </row>
    <row r="7" spans="1:4" s="135" customFormat="1" ht="11.25" customHeight="1">
      <c r="A7" s="144">
        <v>2002</v>
      </c>
      <c r="B7" s="142">
        <v>32466</v>
      </c>
      <c r="C7" s="142">
        <v>4341</v>
      </c>
    </row>
    <row r="8" spans="1:4" s="135" customFormat="1" ht="11.25" customHeight="1">
      <c r="A8" s="144">
        <v>2003</v>
      </c>
      <c r="B8" s="142">
        <v>34078</v>
      </c>
      <c r="C8" s="142">
        <v>4724</v>
      </c>
    </row>
    <row r="9" spans="1:4" s="135" customFormat="1" ht="11.25" customHeight="1">
      <c r="A9" s="144">
        <v>2004</v>
      </c>
      <c r="B9" s="142">
        <v>33107</v>
      </c>
      <c r="C9" s="142">
        <v>4984</v>
      </c>
    </row>
    <row r="10" spans="1:4" s="135" customFormat="1">
      <c r="A10" s="144">
        <v>2005</v>
      </c>
      <c r="B10" s="142">
        <v>35651</v>
      </c>
      <c r="C10" s="142">
        <v>5817</v>
      </c>
    </row>
    <row r="11" spans="1:4" s="135" customFormat="1">
      <c r="A11" s="144">
        <v>2006</v>
      </c>
      <c r="B11" s="142">
        <v>38166</v>
      </c>
      <c r="C11" s="142">
        <v>8186</v>
      </c>
    </row>
    <row r="12" spans="1:4" s="135" customFormat="1">
      <c r="A12" s="144">
        <v>2007</v>
      </c>
      <c r="B12" s="142">
        <v>41058</v>
      </c>
      <c r="C12" s="142">
        <v>11375</v>
      </c>
    </row>
    <row r="13" spans="1:4" s="135" customFormat="1">
      <c r="A13" s="144">
        <v>2008</v>
      </c>
      <c r="B13" s="142">
        <v>43841</v>
      </c>
      <c r="C13" s="142">
        <v>11817</v>
      </c>
    </row>
    <row r="14" spans="1:4" s="139" customFormat="1">
      <c r="A14" s="144">
        <v>2009</v>
      </c>
      <c r="B14" s="142">
        <v>45014</v>
      </c>
      <c r="C14" s="142">
        <v>12179</v>
      </c>
    </row>
    <row r="15" spans="1:4" s="139" customFormat="1">
      <c r="A15" s="144">
        <v>2010</v>
      </c>
      <c r="B15" s="142">
        <v>43371</v>
      </c>
      <c r="C15" s="142">
        <v>11945</v>
      </c>
    </row>
    <row r="16" spans="1:4" s="139" customFormat="1">
      <c r="A16" s="144">
        <v>2011</v>
      </c>
      <c r="B16" s="142">
        <v>43252</v>
      </c>
      <c r="C16" s="142">
        <v>10988</v>
      </c>
    </row>
    <row r="17" spans="1:9" s="139" customFormat="1">
      <c r="A17" s="144">
        <v>2012</v>
      </c>
      <c r="B17" s="142">
        <v>41866</v>
      </c>
      <c r="C17" s="142">
        <v>10606</v>
      </c>
    </row>
    <row r="18" spans="1:9" s="139" customFormat="1">
      <c r="A18" s="144">
        <v>2013</v>
      </c>
      <c r="B18" s="142">
        <v>44092</v>
      </c>
      <c r="C18" s="142">
        <v>11184</v>
      </c>
    </row>
    <row r="19" spans="1:9" s="139" customFormat="1">
      <c r="A19" s="143">
        <v>2014</v>
      </c>
      <c r="B19" s="142">
        <v>43445</v>
      </c>
      <c r="C19" s="142">
        <v>12679</v>
      </c>
    </row>
    <row r="20" spans="1:9" s="139" customFormat="1">
      <c r="A20" s="143">
        <v>2015</v>
      </c>
      <c r="B20" s="142">
        <v>41891</v>
      </c>
      <c r="C20" s="142">
        <v>13285</v>
      </c>
    </row>
    <row r="21" spans="1:9" s="139" customFormat="1">
      <c r="A21" s="143">
        <v>2016</v>
      </c>
      <c r="B21" s="142">
        <v>42621</v>
      </c>
      <c r="C21" s="142">
        <v>13488</v>
      </c>
    </row>
    <row r="22" spans="1:9" s="139" customFormat="1">
      <c r="A22" s="141">
        <v>2017</v>
      </c>
      <c r="B22" s="140">
        <v>43807</v>
      </c>
      <c r="C22" s="140">
        <v>15928</v>
      </c>
    </row>
    <row r="23" spans="1:9" s="135" customFormat="1" ht="36" customHeight="1">
      <c r="A23" s="138"/>
      <c r="B23" s="137" t="s">
        <v>141</v>
      </c>
      <c r="C23" s="136" t="s">
        <v>140</v>
      </c>
    </row>
    <row r="24" spans="1:9" s="133" customFormat="1" ht="43.5" customHeight="1">
      <c r="A24" s="1839" t="s">
        <v>139</v>
      </c>
      <c r="B24" s="1839"/>
      <c r="C24" s="1839"/>
      <c r="D24" s="134"/>
      <c r="E24" s="134"/>
      <c r="F24" s="134"/>
      <c r="G24" s="134"/>
      <c r="H24" s="134"/>
      <c r="I24" s="134"/>
    </row>
    <row r="26" spans="1:9" ht="11.25" customHeight="1"/>
    <row r="38" spans="8:8">
      <c r="H38" s="132"/>
    </row>
    <row r="39" spans="8:8" ht="11.25" customHeight="1">
      <c r="H39" s="131"/>
    </row>
  </sheetData>
  <mergeCells count="4">
    <mergeCell ref="A1:C1"/>
    <mergeCell ref="A2:C2"/>
    <mergeCell ref="B4:C4"/>
    <mergeCell ref="A24:C24"/>
  </mergeCells>
  <conditionalFormatting sqref="B5:C12">
    <cfRule type="cellIs" dxfId="18" priority="1" stopIfTrue="1" operator="lessThan">
      <formula>0.05</formula>
    </cfRule>
  </conditionalFormatting>
  <pageMargins left="0.75" right="0.75" top="1" bottom="1" header="0.5" footer="0.5"/>
  <pageSetup paperSize="11" orientation="portrait" r:id="rId1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I12"/>
  <sheetViews>
    <sheetView showGridLines="0" zoomScale="110" zoomScaleNormal="110" workbookViewId="0">
      <selection activeCell="E19" sqref="E19"/>
    </sheetView>
  </sheetViews>
  <sheetFormatPr defaultRowHeight="12.75"/>
  <cols>
    <col min="1" max="1" width="6.85546875" style="340" customWidth="1"/>
    <col min="2" max="2" width="11.5703125" style="340" customWidth="1"/>
    <col min="3" max="3" width="12" style="340" customWidth="1"/>
    <col min="4" max="4" width="12.85546875" style="340" customWidth="1"/>
    <col min="5" max="5" width="12.140625" style="340" customWidth="1"/>
    <col min="6" max="6" width="15.42578125" style="340" customWidth="1"/>
    <col min="7" max="7" width="13" style="340" customWidth="1"/>
    <col min="8" max="16384" width="9.140625" style="340"/>
  </cols>
  <sheetData>
    <row r="1" spans="1:9" s="1708" customFormat="1" ht="21" customHeight="1">
      <c r="A1" s="2305" t="s">
        <v>1217</v>
      </c>
      <c r="B1" s="2305"/>
      <c r="C1" s="2305"/>
      <c r="D1" s="2305"/>
      <c r="E1" s="2305"/>
      <c r="F1" s="2305"/>
      <c r="G1" s="2305"/>
      <c r="H1" s="2305"/>
      <c r="I1" s="2305"/>
    </row>
    <row r="2" spans="1:9" s="1708" customFormat="1" ht="21" customHeight="1" thickBot="1">
      <c r="A2" s="2303" t="s">
        <v>1216</v>
      </c>
      <c r="B2" s="2303"/>
      <c r="C2" s="2303"/>
      <c r="D2" s="2303"/>
      <c r="E2" s="2304"/>
      <c r="F2" s="2304"/>
      <c r="G2" s="2304"/>
      <c r="H2" s="2304"/>
      <c r="I2" s="2304"/>
    </row>
    <row r="3" spans="1:9" ht="36">
      <c r="A3" s="1690"/>
      <c r="B3" s="1775" t="s">
        <v>1212</v>
      </c>
      <c r="C3" s="1776" t="s">
        <v>1211</v>
      </c>
      <c r="D3" s="1776" t="s">
        <v>1215</v>
      </c>
      <c r="E3" s="1776" t="s">
        <v>1209</v>
      </c>
      <c r="F3" s="1776" t="s">
        <v>1208</v>
      </c>
      <c r="G3" s="1777" t="s">
        <v>1207</v>
      </c>
      <c r="H3" s="1777" t="s">
        <v>1206</v>
      </c>
      <c r="I3" s="1777" t="s">
        <v>1214</v>
      </c>
    </row>
    <row r="4" spans="1:9" ht="13.5" thickBot="1">
      <c r="A4" s="1694"/>
      <c r="B4" s="2302" t="s">
        <v>1224</v>
      </c>
      <c r="C4" s="2302"/>
      <c r="D4" s="2302"/>
      <c r="E4" s="2302"/>
      <c r="F4" s="2302"/>
      <c r="G4" s="2302"/>
      <c r="H4" s="2302"/>
      <c r="I4" s="2302"/>
    </row>
    <row r="5" spans="1:9" ht="14.25" thickTop="1" thickBot="1">
      <c r="A5" s="1693">
        <v>1997</v>
      </c>
      <c r="B5" s="1778" t="s">
        <v>1213</v>
      </c>
      <c r="C5" s="1778">
        <v>8</v>
      </c>
      <c r="D5" s="1778" t="s">
        <v>1213</v>
      </c>
      <c r="E5" s="1778">
        <v>41</v>
      </c>
      <c r="F5" s="1778">
        <v>127</v>
      </c>
      <c r="G5" s="1778">
        <v>0</v>
      </c>
      <c r="H5" s="1778">
        <v>127</v>
      </c>
      <c r="I5" s="1778">
        <v>2</v>
      </c>
    </row>
    <row r="6" spans="1:9" ht="13.5" thickTop="1">
      <c r="A6" s="1692">
        <v>2001</v>
      </c>
      <c r="B6" s="1778">
        <v>1</v>
      </c>
      <c r="C6" s="1778">
        <v>3</v>
      </c>
      <c r="D6" s="1778">
        <v>3</v>
      </c>
      <c r="E6" s="1778">
        <v>28</v>
      </c>
      <c r="F6" s="1778">
        <v>142</v>
      </c>
      <c r="G6" s="1778">
        <v>15</v>
      </c>
      <c r="H6" s="1778">
        <v>113</v>
      </c>
      <c r="I6" s="1778">
        <v>7</v>
      </c>
    </row>
    <row r="7" spans="1:9">
      <c r="A7" s="1692">
        <v>2005</v>
      </c>
      <c r="B7" s="1778">
        <v>1</v>
      </c>
      <c r="C7" s="1778">
        <v>1</v>
      </c>
      <c r="D7" s="1778">
        <v>7</v>
      </c>
      <c r="E7" s="1778">
        <v>32</v>
      </c>
      <c r="F7" s="1778">
        <v>138</v>
      </c>
      <c r="G7" s="1778">
        <v>18</v>
      </c>
      <c r="H7" s="1778">
        <v>109</v>
      </c>
      <c r="I7" s="1778">
        <v>10</v>
      </c>
    </row>
    <row r="8" spans="1:9">
      <c r="A8" s="1692">
        <v>2009</v>
      </c>
      <c r="B8" s="1779">
        <v>1</v>
      </c>
      <c r="C8" s="1779">
        <v>1</v>
      </c>
      <c r="D8" s="1779">
        <v>7</v>
      </c>
      <c r="E8" s="1779">
        <v>28</v>
      </c>
      <c r="F8" s="1779">
        <v>117</v>
      </c>
      <c r="G8" s="1778">
        <v>19</v>
      </c>
      <c r="H8" s="1779">
        <v>132</v>
      </c>
      <c r="I8" s="1779">
        <v>11</v>
      </c>
    </row>
    <row r="9" spans="1:9">
      <c r="A9" s="1692">
        <v>2013</v>
      </c>
      <c r="B9" s="1779">
        <v>0</v>
      </c>
      <c r="C9" s="1779">
        <v>5</v>
      </c>
      <c r="D9" s="1779">
        <v>13</v>
      </c>
      <c r="E9" s="1779">
        <v>34</v>
      </c>
      <c r="F9" s="1779">
        <v>86</v>
      </c>
      <c r="G9" s="1778">
        <v>16</v>
      </c>
      <c r="H9" s="1779">
        <v>149</v>
      </c>
      <c r="I9" s="1779">
        <v>5</v>
      </c>
    </row>
    <row r="10" spans="1:9" ht="13.5" thickBot="1">
      <c r="A10" s="1691">
        <v>2017</v>
      </c>
      <c r="B10" s="1780">
        <v>0</v>
      </c>
      <c r="C10" s="1780">
        <v>6</v>
      </c>
      <c r="D10" s="1780">
        <v>17</v>
      </c>
      <c r="E10" s="1780">
        <v>24</v>
      </c>
      <c r="F10" s="1780">
        <v>79</v>
      </c>
      <c r="G10" s="1781">
        <v>16</v>
      </c>
      <c r="H10" s="1780">
        <v>159</v>
      </c>
      <c r="I10" s="1780">
        <v>7</v>
      </c>
    </row>
    <row r="11" spans="1:9" ht="27">
      <c r="A11" s="1690"/>
      <c r="B11" s="1775" t="s">
        <v>1212</v>
      </c>
      <c r="C11" s="1776" t="s">
        <v>1211</v>
      </c>
      <c r="D11" s="1776" t="s">
        <v>1210</v>
      </c>
      <c r="E11" s="1776" t="s">
        <v>1209</v>
      </c>
      <c r="F11" s="1776" t="s">
        <v>1208</v>
      </c>
      <c r="G11" s="1777" t="s">
        <v>1207</v>
      </c>
      <c r="H11" s="1777" t="s">
        <v>1206</v>
      </c>
      <c r="I11" s="1777" t="s">
        <v>1205</v>
      </c>
    </row>
    <row r="12" spans="1:9" ht="45.75" customHeight="1">
      <c r="A12" s="2301" t="s">
        <v>1223</v>
      </c>
      <c r="B12" s="2301"/>
      <c r="C12" s="2301"/>
      <c r="D12" s="2301"/>
      <c r="E12" s="2301"/>
      <c r="F12" s="2301"/>
      <c r="G12" s="2301"/>
    </row>
  </sheetData>
  <mergeCells count="4">
    <mergeCell ref="A12:G12"/>
    <mergeCell ref="B4:I4"/>
    <mergeCell ref="A2:I2"/>
    <mergeCell ref="A1:I1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D11"/>
  <sheetViews>
    <sheetView showGridLines="0" zoomScale="110" zoomScaleNormal="110" workbookViewId="0">
      <selection activeCell="D11" sqref="D11"/>
    </sheetView>
  </sheetViews>
  <sheetFormatPr defaultRowHeight="12.75"/>
  <cols>
    <col min="1" max="1" width="41.7109375" style="37" customWidth="1"/>
    <col min="2" max="2" width="13.140625" style="37" customWidth="1"/>
    <col min="3" max="4" width="15.42578125" style="37" customWidth="1"/>
    <col min="5" max="16384" width="9.140625" style="37"/>
  </cols>
  <sheetData>
    <row r="1" spans="1:4" s="1713" customFormat="1" ht="30" customHeight="1">
      <c r="A1" s="1875" t="s">
        <v>156</v>
      </c>
      <c r="B1" s="1875"/>
      <c r="C1" s="1782"/>
      <c r="D1" s="1728"/>
    </row>
    <row r="2" spans="1:4" s="1713" customFormat="1" ht="36" customHeight="1" thickBot="1">
      <c r="A2" s="1876" t="s">
        <v>155</v>
      </c>
      <c r="B2" s="1876"/>
      <c r="C2" s="1783"/>
      <c r="D2" s="1728"/>
    </row>
    <row r="3" spans="1:4" ht="32.25" customHeight="1" thickBot="1">
      <c r="A3" s="1877" t="s">
        <v>154</v>
      </c>
      <c r="B3" s="1877"/>
      <c r="C3" s="160"/>
      <c r="D3" s="160"/>
    </row>
    <row r="4" spans="1:4" s="156" customFormat="1" ht="26.25" customHeight="1">
      <c r="A4" s="159" t="s">
        <v>1225</v>
      </c>
      <c r="B4" s="1784">
        <v>1504</v>
      </c>
      <c r="C4" s="158"/>
      <c r="D4" s="158"/>
    </row>
    <row r="5" spans="1:4" s="156" customFormat="1" ht="21.75" customHeight="1">
      <c r="A5" s="152" t="s">
        <v>153</v>
      </c>
      <c r="B5" s="1785">
        <v>922</v>
      </c>
      <c r="C5" s="157"/>
      <c r="D5" s="157"/>
    </row>
    <row r="6" spans="1:4" ht="21" customHeight="1">
      <c r="A6" s="152" t="s">
        <v>152</v>
      </c>
      <c r="B6" s="1785">
        <v>1085</v>
      </c>
      <c r="C6" s="155"/>
      <c r="D6" s="155"/>
    </row>
    <row r="7" spans="1:4" s="117" customFormat="1" ht="26.25" customHeight="1">
      <c r="A7" s="152" t="s">
        <v>151</v>
      </c>
      <c r="B7" s="1784">
        <v>1016</v>
      </c>
      <c r="C7" s="154"/>
      <c r="D7" s="154"/>
    </row>
    <row r="8" spans="1:4" ht="23.25" customHeight="1">
      <c r="A8" s="152" t="s">
        <v>150</v>
      </c>
      <c r="B8" s="1785">
        <v>46</v>
      </c>
      <c r="C8" s="153"/>
      <c r="D8" s="153"/>
    </row>
    <row r="9" spans="1:4" ht="21" customHeight="1">
      <c r="A9" s="152" t="s">
        <v>149</v>
      </c>
      <c r="B9" s="1785">
        <v>2993</v>
      </c>
      <c r="C9" s="151"/>
      <c r="D9" s="151"/>
    </row>
    <row r="10" spans="1:4" ht="18.75" customHeight="1" thickBot="1">
      <c r="A10" s="150" t="s">
        <v>148</v>
      </c>
      <c r="B10" s="1786">
        <v>3</v>
      </c>
      <c r="C10" s="149"/>
      <c r="D10" s="149"/>
    </row>
    <row r="11" spans="1:4" ht="39.75" customHeight="1">
      <c r="A11" s="1839" t="s">
        <v>147</v>
      </c>
      <c r="B11" s="1839"/>
      <c r="C11" s="148"/>
    </row>
  </sheetData>
  <mergeCells count="4">
    <mergeCell ref="A1:B1"/>
    <mergeCell ref="A2:B2"/>
    <mergeCell ref="A11:B11"/>
    <mergeCell ref="A3:B3"/>
  </mergeCells>
  <pageMargins left="0.75" right="0.75" top="1" bottom="1" header="0.5" footer="0.5"/>
  <pageSetup orientation="portrait" verticalDpi="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G20"/>
  <sheetViews>
    <sheetView showGridLines="0" zoomScale="110" zoomScaleNormal="110" workbookViewId="0">
      <selection activeCell="E2" sqref="E2"/>
    </sheetView>
  </sheetViews>
  <sheetFormatPr defaultRowHeight="9"/>
  <cols>
    <col min="1" max="1" width="9" style="162" customWidth="1"/>
    <col min="2" max="2" width="12.42578125" style="162" customWidth="1"/>
    <col min="3" max="3" width="11.7109375" style="162" customWidth="1"/>
    <col min="4" max="4" width="4.42578125" style="162" customWidth="1"/>
    <col min="5" max="5" width="12.7109375" style="162" customWidth="1"/>
    <col min="6" max="16384" width="9.140625" style="162"/>
  </cols>
  <sheetData>
    <row r="1" spans="1:5" s="1715" customFormat="1" ht="21" customHeight="1">
      <c r="A1" s="1878" t="s">
        <v>164</v>
      </c>
      <c r="B1" s="1878"/>
      <c r="C1" s="1878"/>
      <c r="D1" s="1878"/>
    </row>
    <row r="2" spans="1:5" s="1715" customFormat="1" ht="21" customHeight="1" thickBot="1">
      <c r="A2" s="1804" t="s">
        <v>163</v>
      </c>
      <c r="B2" s="1804"/>
      <c r="C2" s="1804"/>
      <c r="D2" s="1804"/>
    </row>
    <row r="3" spans="1:5" s="165" customFormat="1" ht="12" customHeight="1" thickBot="1">
      <c r="A3" s="168"/>
      <c r="B3" s="180" t="s">
        <v>162</v>
      </c>
      <c r="C3" s="166" t="s">
        <v>161</v>
      </c>
    </row>
    <row r="4" spans="1:5" ht="12" customHeight="1" thickBot="1">
      <c r="A4" s="179"/>
      <c r="B4" s="1883" t="s">
        <v>160</v>
      </c>
      <c r="C4" s="1883"/>
    </row>
    <row r="5" spans="1:5" ht="12" customHeight="1">
      <c r="A5" s="299">
        <v>2000</v>
      </c>
      <c r="B5" s="177">
        <v>4986458</v>
      </c>
      <c r="C5" s="177">
        <v>5344316</v>
      </c>
      <c r="E5" s="176"/>
    </row>
    <row r="6" spans="1:5" ht="12" customHeight="1">
      <c r="A6" s="1764">
        <v>2005</v>
      </c>
      <c r="B6" s="172">
        <v>5058813</v>
      </c>
      <c r="C6" s="172">
        <v>5453175</v>
      </c>
      <c r="E6" s="175"/>
    </row>
    <row r="7" spans="1:5" ht="12" customHeight="1">
      <c r="A7" s="1764">
        <v>2010</v>
      </c>
      <c r="B7" s="172">
        <v>5053543</v>
      </c>
      <c r="C7" s="172">
        <v>5519178</v>
      </c>
      <c r="E7" s="174"/>
    </row>
    <row r="8" spans="1:5" ht="12" customHeight="1">
      <c r="A8" s="1764">
        <v>2011</v>
      </c>
      <c r="B8" s="172">
        <v>5030437</v>
      </c>
      <c r="C8" s="172">
        <v>5511961</v>
      </c>
      <c r="E8" s="174"/>
    </row>
    <row r="9" spans="1:5" ht="12" customHeight="1">
      <c r="A9" s="1764">
        <v>2012</v>
      </c>
      <c r="B9" s="172">
        <v>4995697</v>
      </c>
      <c r="C9" s="172">
        <v>5491592</v>
      </c>
      <c r="E9" s="174"/>
    </row>
    <row r="10" spans="1:5" ht="12" customHeight="1">
      <c r="A10" s="1764">
        <v>2013</v>
      </c>
      <c r="B10" s="172">
        <v>4958020</v>
      </c>
      <c r="C10" s="172">
        <v>5469281</v>
      </c>
      <c r="E10" s="174"/>
    </row>
    <row r="11" spans="1:5" ht="12" customHeight="1">
      <c r="A11" s="1764">
        <v>2014</v>
      </c>
      <c r="B11" s="172">
        <v>4923666</v>
      </c>
      <c r="C11" s="172">
        <v>5451156</v>
      </c>
      <c r="E11" s="174"/>
    </row>
    <row r="12" spans="1:5" ht="12" customHeight="1">
      <c r="A12" s="1764">
        <v>2015</v>
      </c>
      <c r="B12" s="172">
        <v>4901509</v>
      </c>
      <c r="C12" s="172">
        <v>5439821</v>
      </c>
      <c r="E12" s="169"/>
    </row>
    <row r="13" spans="1:5" ht="12" customHeight="1">
      <c r="A13" s="1764">
        <v>2016</v>
      </c>
      <c r="B13" s="172">
        <v>4882456</v>
      </c>
      <c r="C13" s="172">
        <v>5427117</v>
      </c>
      <c r="E13" s="169"/>
    </row>
    <row r="14" spans="1:5" ht="12" customHeight="1" thickBot="1">
      <c r="A14" s="295">
        <v>2017</v>
      </c>
      <c r="B14" s="170">
        <v>4867692</v>
      </c>
      <c r="C14" s="170">
        <v>5423335</v>
      </c>
      <c r="E14" s="169"/>
    </row>
    <row r="15" spans="1:5" s="165" customFormat="1" ht="12" customHeight="1" thickBot="1">
      <c r="A15" s="168"/>
      <c r="B15" s="167" t="s">
        <v>159</v>
      </c>
      <c r="C15" s="166" t="s">
        <v>158</v>
      </c>
    </row>
    <row r="16" spans="1:5" ht="57" customHeight="1">
      <c r="A16" s="1882" t="s">
        <v>157</v>
      </c>
      <c r="B16" s="1882"/>
      <c r="C16" s="1882"/>
    </row>
    <row r="17" spans="1:7" ht="84" customHeight="1">
      <c r="A17" s="1880"/>
      <c r="B17" s="1880"/>
      <c r="C17" s="1880"/>
      <c r="D17" s="164"/>
    </row>
    <row r="18" spans="1:7" ht="48" customHeight="1">
      <c r="A18" s="1881"/>
      <c r="B18" s="1881"/>
      <c r="C18" s="1881"/>
      <c r="D18" s="163"/>
    </row>
    <row r="20" spans="1:7" ht="11.25">
      <c r="F20" s="1879"/>
      <c r="G20" s="1879"/>
    </row>
  </sheetData>
  <mergeCells count="7">
    <mergeCell ref="A1:D1"/>
    <mergeCell ref="A2:D2"/>
    <mergeCell ref="F20:G20"/>
    <mergeCell ref="A17:C17"/>
    <mergeCell ref="A18:C18"/>
    <mergeCell ref="A16:C16"/>
    <mergeCell ref="B4:C4"/>
  </mergeCells>
  <pageMargins left="0.75" right="0.75" top="1" bottom="1" header="0.5" footer="0.5"/>
  <pageSetup paperSize="11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V37"/>
  <sheetViews>
    <sheetView showGridLines="0" zoomScale="110" zoomScaleNormal="110" workbookViewId="0">
      <selection activeCell="D2" sqref="D2"/>
    </sheetView>
  </sheetViews>
  <sheetFormatPr defaultRowHeight="11.25"/>
  <cols>
    <col min="1" max="1" width="9.7109375" style="181" customWidth="1"/>
    <col min="2" max="2" width="14" style="181" customWidth="1"/>
    <col min="3" max="3" width="11.42578125" style="181" customWidth="1"/>
    <col min="4" max="4" width="13" style="181" customWidth="1"/>
    <col min="5" max="5" width="9.140625" style="181"/>
    <col min="6" max="6" width="15.28515625" style="181" customWidth="1"/>
    <col min="7" max="7" width="9.140625" style="181"/>
    <col min="8" max="8" width="3.85546875" style="181" customWidth="1"/>
    <col min="9" max="9" width="8.140625" style="181" customWidth="1"/>
    <col min="10" max="10" width="3.5703125" style="181" customWidth="1"/>
    <col min="11" max="11" width="11.85546875" style="181" customWidth="1"/>
    <col min="12" max="16384" width="9.140625" style="181"/>
  </cols>
  <sheetData>
    <row r="1" spans="1:4" s="1725" customFormat="1" ht="21" customHeight="1">
      <c r="A1" s="1884" t="s">
        <v>172</v>
      </c>
      <c r="B1" s="1885"/>
      <c r="C1" s="1885"/>
      <c r="D1" s="1716"/>
    </row>
    <row r="2" spans="1:4" s="1725" customFormat="1" ht="21" customHeight="1">
      <c r="A2" s="1886" t="s">
        <v>171</v>
      </c>
      <c r="B2" s="1887"/>
      <c r="C2" s="1887"/>
      <c r="D2" s="1716"/>
    </row>
    <row r="3" spans="1:4" ht="51.75" customHeight="1">
      <c r="A3" s="187"/>
      <c r="B3" s="186" t="s">
        <v>170</v>
      </c>
      <c r="C3" s="186" t="s">
        <v>169</v>
      </c>
    </row>
    <row r="4" spans="1:4" s="184" customFormat="1" ht="18" customHeight="1" thickBot="1">
      <c r="A4" s="187"/>
      <c r="B4" s="1890" t="s">
        <v>168</v>
      </c>
      <c r="C4" s="1891"/>
    </row>
    <row r="5" spans="1:4" s="184" customFormat="1">
      <c r="A5" s="201">
        <v>2005</v>
      </c>
      <c r="B5" s="200">
        <v>109.3</v>
      </c>
      <c r="C5" s="199">
        <v>26</v>
      </c>
      <c r="D5" s="198"/>
    </row>
    <row r="6" spans="1:4" s="184" customFormat="1">
      <c r="A6" s="196">
        <v>2006</v>
      </c>
      <c r="B6" s="193">
        <v>111.5</v>
      </c>
      <c r="C6" s="195">
        <v>26.3</v>
      </c>
      <c r="D6" s="198"/>
    </row>
    <row r="7" spans="1:4" s="184" customFormat="1">
      <c r="A7" s="196">
        <v>2007</v>
      </c>
      <c r="B7" s="193">
        <v>113.8</v>
      </c>
      <c r="C7" s="195">
        <v>26.6</v>
      </c>
      <c r="D7" s="198"/>
    </row>
    <row r="8" spans="1:4" s="184" customFormat="1">
      <c r="A8" s="196">
        <v>2008</v>
      </c>
      <c r="B8" s="193">
        <v>116.4</v>
      </c>
      <c r="C8" s="195">
        <v>27</v>
      </c>
      <c r="D8" s="197"/>
    </row>
    <row r="9" spans="1:4" s="184" customFormat="1" ht="12.75" customHeight="1">
      <c r="A9" s="196">
        <v>2009</v>
      </c>
      <c r="B9" s="193">
        <v>119.3</v>
      </c>
      <c r="C9" s="195">
        <v>27.5</v>
      </c>
    </row>
    <row r="10" spans="1:4" s="184" customFormat="1">
      <c r="A10" s="194">
        <v>2010</v>
      </c>
      <c r="B10" s="193">
        <v>123.9</v>
      </c>
      <c r="C10" s="192">
        <v>28.2</v>
      </c>
    </row>
    <row r="11" spans="1:4" s="188" customFormat="1" ht="15" customHeight="1">
      <c r="A11" s="194">
        <v>2011</v>
      </c>
      <c r="B11" s="193">
        <v>127.6</v>
      </c>
      <c r="C11" s="192">
        <v>28.8</v>
      </c>
    </row>
    <row r="12" spans="1:4" s="184" customFormat="1" ht="15" customHeight="1">
      <c r="A12" s="194">
        <v>2012</v>
      </c>
      <c r="B12" s="193">
        <v>131.1</v>
      </c>
      <c r="C12" s="192">
        <v>29.4</v>
      </c>
    </row>
    <row r="13" spans="1:4" s="184" customFormat="1" ht="15" customHeight="1">
      <c r="A13" s="194">
        <v>2013</v>
      </c>
      <c r="B13" s="193">
        <v>136</v>
      </c>
      <c r="C13" s="192">
        <v>30.3</v>
      </c>
    </row>
    <row r="14" spans="1:4" s="188" customFormat="1" ht="15" customHeight="1">
      <c r="A14" s="194">
        <v>2014</v>
      </c>
      <c r="B14" s="193">
        <v>141.30000000000001</v>
      </c>
      <c r="C14" s="192">
        <v>31.1</v>
      </c>
    </row>
    <row r="15" spans="1:4" s="188" customFormat="1" ht="15" customHeight="1">
      <c r="A15" s="194">
        <v>2015</v>
      </c>
      <c r="B15" s="193">
        <v>146.5</v>
      </c>
      <c r="C15" s="192">
        <v>31.8</v>
      </c>
    </row>
    <row r="16" spans="1:4" s="188" customFormat="1" ht="15" customHeight="1">
      <c r="A16" s="194">
        <v>2016</v>
      </c>
      <c r="B16" s="193">
        <v>150.9</v>
      </c>
      <c r="C16" s="192">
        <v>32.5</v>
      </c>
    </row>
    <row r="17" spans="1:22" s="188" customFormat="1" ht="15" customHeight="1">
      <c r="A17" s="191">
        <v>2017</v>
      </c>
      <c r="B17" s="190">
        <v>155.4</v>
      </c>
      <c r="C17" s="189">
        <v>33.299999999999997</v>
      </c>
    </row>
    <row r="18" spans="1:22" s="184" customFormat="1" ht="33.75" customHeight="1">
      <c r="A18" s="187"/>
      <c r="B18" s="186" t="s">
        <v>167</v>
      </c>
      <c r="C18" s="185" t="s">
        <v>166</v>
      </c>
    </row>
    <row r="19" spans="1:22" ht="48" customHeight="1">
      <c r="A19" s="1889" t="s">
        <v>165</v>
      </c>
      <c r="B19" s="1889"/>
      <c r="C19" s="1889"/>
      <c r="D19" s="182"/>
      <c r="E19" s="182"/>
      <c r="F19" s="182"/>
      <c r="G19" s="182"/>
      <c r="H19" s="182"/>
      <c r="I19" s="182"/>
      <c r="J19" s="182"/>
      <c r="K19" s="182"/>
      <c r="L19" s="182"/>
      <c r="M19" s="182"/>
      <c r="N19" s="182"/>
      <c r="O19" s="182"/>
      <c r="P19" s="182"/>
      <c r="Q19" s="182"/>
      <c r="R19" s="182"/>
      <c r="S19" s="182"/>
      <c r="T19" s="182"/>
      <c r="U19" s="182"/>
      <c r="V19" s="182"/>
    </row>
    <row r="20" spans="1:22" ht="33" customHeight="1">
      <c r="A20" s="1888"/>
      <c r="B20" s="1888"/>
      <c r="C20" s="1888"/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/>
      <c r="O20" s="182"/>
      <c r="P20" s="182"/>
      <c r="Q20" s="182"/>
      <c r="R20" s="182"/>
      <c r="S20" s="182"/>
      <c r="T20" s="182"/>
      <c r="U20" s="182"/>
      <c r="V20" s="182"/>
    </row>
    <row r="23" spans="1:22" ht="45" customHeight="1"/>
    <row r="37" ht="45" customHeight="1"/>
  </sheetData>
  <mergeCells count="5">
    <mergeCell ref="A1:C1"/>
    <mergeCell ref="A2:C2"/>
    <mergeCell ref="A20:C20"/>
    <mergeCell ref="A19:C19"/>
    <mergeCell ref="B4:C4"/>
  </mergeCells>
  <pageMargins left="0.75" right="0.75" top="1" bottom="1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G19"/>
  <sheetViews>
    <sheetView showGridLines="0" zoomScale="110" zoomScaleNormal="110" workbookViewId="0">
      <selection activeCell="H2" sqref="H2"/>
    </sheetView>
  </sheetViews>
  <sheetFormatPr defaultRowHeight="11.25"/>
  <cols>
    <col min="1" max="1" width="7" style="181" customWidth="1"/>
    <col min="2" max="2" width="11" style="181" customWidth="1"/>
    <col min="3" max="4" width="10.7109375" style="181" customWidth="1"/>
    <col min="5" max="5" width="3.7109375" style="181" customWidth="1"/>
    <col min="6" max="6" width="5.85546875" style="181" customWidth="1"/>
    <col min="7" max="7" width="2.7109375" style="181" customWidth="1"/>
    <col min="8" max="16384" width="9.140625" style="181"/>
  </cols>
  <sheetData>
    <row r="1" spans="1:7" s="1725" customFormat="1" ht="21" customHeight="1">
      <c r="A1" s="1884" t="s">
        <v>172</v>
      </c>
      <c r="B1" s="1884"/>
      <c r="C1" s="1884"/>
      <c r="D1" s="1884"/>
      <c r="E1" s="1892"/>
      <c r="F1" s="1757"/>
      <c r="G1" s="1757"/>
    </row>
    <row r="2" spans="1:7" s="1725" customFormat="1" ht="21" customHeight="1">
      <c r="A2" s="1886" t="s">
        <v>171</v>
      </c>
      <c r="B2" s="1886"/>
      <c r="C2" s="1886"/>
      <c r="D2" s="1886"/>
      <c r="E2" s="1893"/>
    </row>
    <row r="3" spans="1:7" s="184" customFormat="1" ht="34.5" customHeight="1">
      <c r="A3" s="187"/>
      <c r="B3" s="203" t="s">
        <v>182</v>
      </c>
      <c r="C3" s="186" t="s">
        <v>181</v>
      </c>
      <c r="D3" s="1894" t="s">
        <v>180</v>
      </c>
      <c r="E3" s="1895"/>
      <c r="F3" s="1896" t="s">
        <v>179</v>
      </c>
      <c r="G3" s="1896"/>
    </row>
    <row r="4" spans="1:7" s="184" customFormat="1" ht="15.75" customHeight="1" thickBot="1">
      <c r="A4" s="187"/>
      <c r="B4" s="1891" t="s">
        <v>178</v>
      </c>
      <c r="C4" s="1891"/>
      <c r="D4" s="1891"/>
      <c r="E4" s="1891"/>
      <c r="F4" s="1891"/>
      <c r="G4" s="1891"/>
    </row>
    <row r="5" spans="1:7" s="184" customFormat="1">
      <c r="A5" s="212">
        <v>2005</v>
      </c>
      <c r="B5" s="211">
        <v>10.4</v>
      </c>
      <c r="C5" s="211">
        <v>10.199999999999999</v>
      </c>
      <c r="D5" s="211">
        <v>4.5999999999999996</v>
      </c>
      <c r="E5" s="211"/>
      <c r="F5" s="211">
        <v>2.1</v>
      </c>
      <c r="G5" s="211"/>
    </row>
    <row r="6" spans="1:7" s="184" customFormat="1">
      <c r="A6" s="210">
        <v>2006</v>
      </c>
      <c r="B6" s="209">
        <v>10</v>
      </c>
      <c r="C6" s="209">
        <v>9.6999999999999993</v>
      </c>
      <c r="D6" s="209">
        <v>4.5</v>
      </c>
      <c r="E6" s="209"/>
      <c r="F6" s="209">
        <v>2.2000000000000002</v>
      </c>
      <c r="G6" s="209"/>
    </row>
    <row r="7" spans="1:7" s="184" customFormat="1">
      <c r="A7" s="210">
        <v>2007</v>
      </c>
      <c r="B7" s="209">
        <v>9.6999999999999993</v>
      </c>
      <c r="C7" s="209">
        <v>9.8000000000000007</v>
      </c>
      <c r="D7" s="209">
        <v>4.4000000000000004</v>
      </c>
      <c r="E7" s="209"/>
      <c r="F7" s="209">
        <v>2.4</v>
      </c>
      <c r="G7" s="209"/>
    </row>
    <row r="8" spans="1:7" s="184" customFormat="1">
      <c r="A8" s="210">
        <v>2008</v>
      </c>
      <c r="B8" s="209">
        <v>9.9</v>
      </c>
      <c r="C8" s="209">
        <v>9.9</v>
      </c>
      <c r="D8" s="209">
        <v>4.0999999999999996</v>
      </c>
      <c r="E8" s="209"/>
      <c r="F8" s="209">
        <v>2.5</v>
      </c>
      <c r="G8" s="209"/>
    </row>
    <row r="9" spans="1:7" s="184" customFormat="1">
      <c r="A9" s="210">
        <v>2009</v>
      </c>
      <c r="B9" s="209">
        <v>9.4</v>
      </c>
      <c r="C9" s="209">
        <v>9.9</v>
      </c>
      <c r="D9" s="209">
        <v>3.8</v>
      </c>
      <c r="E9" s="209"/>
      <c r="F9" s="209">
        <v>2.5</v>
      </c>
      <c r="G9" s="209"/>
    </row>
    <row r="10" spans="1:7" s="208" customFormat="1">
      <c r="A10" s="207">
        <v>2010</v>
      </c>
      <c r="B10" s="207">
        <v>9.6</v>
      </c>
      <c r="C10" s="207">
        <v>10</v>
      </c>
      <c r="D10" s="207">
        <v>3.8</v>
      </c>
      <c r="E10" s="207" t="s">
        <v>177</v>
      </c>
      <c r="F10" s="207">
        <v>2.6</v>
      </c>
      <c r="G10" s="207"/>
    </row>
    <row r="11" spans="1:7" s="208" customFormat="1">
      <c r="A11" s="207">
        <v>2011</v>
      </c>
      <c r="B11" s="207">
        <v>9.1999999999999993</v>
      </c>
      <c r="C11" s="207">
        <v>9.6999999999999993</v>
      </c>
      <c r="D11" s="207">
        <v>3.4</v>
      </c>
      <c r="E11" s="207"/>
      <c r="F11" s="207">
        <v>2.5</v>
      </c>
      <c r="G11" s="207" t="s">
        <v>177</v>
      </c>
    </row>
    <row r="12" spans="1:7" s="208" customFormat="1">
      <c r="A12" s="207">
        <v>2012</v>
      </c>
      <c r="B12" s="207">
        <v>8.5</v>
      </c>
      <c r="C12" s="207">
        <v>10.199999999999999</v>
      </c>
      <c r="D12" s="207">
        <v>3.3</v>
      </c>
      <c r="E12" s="207"/>
      <c r="F12" s="207">
        <v>2.4</v>
      </c>
      <c r="G12" s="207"/>
    </row>
    <row r="13" spans="1:7" s="208" customFormat="1">
      <c r="A13" s="207">
        <v>2013</v>
      </c>
      <c r="B13" s="207">
        <v>7.9</v>
      </c>
      <c r="C13" s="207">
        <v>10.199999999999999</v>
      </c>
      <c r="D13" s="207">
        <v>3.1</v>
      </c>
      <c r="E13" s="207"/>
      <c r="F13" s="207">
        <v>2.2000000000000002</v>
      </c>
      <c r="G13" s="207"/>
    </row>
    <row r="14" spans="1:7" s="208" customFormat="1">
      <c r="A14" s="207">
        <v>2014</v>
      </c>
      <c r="B14" s="207">
        <v>7.9</v>
      </c>
      <c r="C14" s="207">
        <v>10.1</v>
      </c>
      <c r="D14" s="207">
        <v>3</v>
      </c>
      <c r="E14" s="207"/>
      <c r="F14" s="207">
        <v>2.1</v>
      </c>
      <c r="G14" s="207"/>
    </row>
    <row r="15" spans="1:7" s="204" customFormat="1">
      <c r="A15" s="207">
        <v>2015</v>
      </c>
      <c r="B15" s="207">
        <v>8.3000000000000007</v>
      </c>
      <c r="C15" s="207">
        <v>10.5</v>
      </c>
      <c r="D15" s="207">
        <v>3.1</v>
      </c>
      <c r="E15" s="207"/>
      <c r="F15" s="207">
        <v>2.2999999999999998</v>
      </c>
      <c r="G15" s="207"/>
    </row>
    <row r="16" spans="1:7" s="204" customFormat="1">
      <c r="A16" s="207">
        <v>2016</v>
      </c>
      <c r="B16" s="207">
        <v>8.4</v>
      </c>
      <c r="C16" s="207">
        <v>10.7</v>
      </c>
      <c r="D16" s="207">
        <v>3.1</v>
      </c>
      <c r="E16" s="207"/>
      <c r="F16" s="207">
        <v>2.2000000000000002</v>
      </c>
      <c r="G16" s="207"/>
    </row>
    <row r="17" spans="1:7" s="204" customFormat="1">
      <c r="A17" s="206">
        <v>2017</v>
      </c>
      <c r="B17" s="206">
        <v>8.4</v>
      </c>
      <c r="C17" s="206">
        <v>10.6</v>
      </c>
      <c r="D17" s="205">
        <v>3.3</v>
      </c>
      <c r="E17" s="206"/>
      <c r="F17" s="206">
        <v>2.1</v>
      </c>
      <c r="G17" s="205"/>
    </row>
    <row r="18" spans="1:7" s="184" customFormat="1" ht="32.25" customHeight="1">
      <c r="A18" s="187"/>
      <c r="B18" s="203" t="s">
        <v>176</v>
      </c>
      <c r="C18" s="186" t="s">
        <v>175</v>
      </c>
      <c r="D18" s="1894" t="s">
        <v>174</v>
      </c>
      <c r="E18" s="1895"/>
      <c r="F18" s="1896" t="s">
        <v>173</v>
      </c>
      <c r="G18" s="1896"/>
    </row>
    <row r="19" spans="1:7" ht="59.25" customHeight="1">
      <c r="A19" s="1889" t="s">
        <v>157</v>
      </c>
      <c r="B19" s="1889"/>
      <c r="C19" s="1889"/>
      <c r="D19" s="1889"/>
      <c r="E19" s="1889"/>
    </row>
  </sheetData>
  <mergeCells count="8">
    <mergeCell ref="A1:E1"/>
    <mergeCell ref="A2:E2"/>
    <mergeCell ref="A19:E19"/>
    <mergeCell ref="D3:E3"/>
    <mergeCell ref="D18:E18"/>
    <mergeCell ref="B4:G4"/>
    <mergeCell ref="F3:G3"/>
    <mergeCell ref="F18:G18"/>
  </mergeCells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E20"/>
  <sheetViews>
    <sheetView showGridLines="0" zoomScale="110" zoomScaleNormal="110" workbookViewId="0">
      <selection activeCell="H18" sqref="H18"/>
    </sheetView>
  </sheetViews>
  <sheetFormatPr defaultRowHeight="15"/>
  <cols>
    <col min="1" max="1" width="7.85546875" style="213" customWidth="1"/>
    <col min="2" max="2" width="9.42578125" style="213" customWidth="1"/>
    <col min="3" max="3" width="10" style="213" customWidth="1"/>
    <col min="4" max="4" width="9.7109375" style="213" customWidth="1"/>
    <col min="5" max="5" width="8.5703125" style="213" customWidth="1"/>
    <col min="6" max="16384" width="9.140625" style="213"/>
  </cols>
  <sheetData>
    <row r="1" spans="1:5" s="1756" customFormat="1" ht="21" customHeight="1">
      <c r="A1" s="1899" t="s">
        <v>205</v>
      </c>
      <c r="B1" s="1900"/>
      <c r="C1" s="1900"/>
      <c r="D1" s="1900"/>
      <c r="E1" s="1901"/>
    </row>
    <row r="2" spans="1:5" s="1756" customFormat="1" ht="21" customHeight="1">
      <c r="A2" s="1905" t="s">
        <v>204</v>
      </c>
      <c r="B2" s="1906"/>
      <c r="C2" s="1906"/>
      <c r="D2" s="1906"/>
      <c r="E2" s="1907"/>
    </row>
    <row r="3" spans="1:5" s="214" customFormat="1" ht="12" customHeight="1" thickBot="1">
      <c r="A3" s="218"/>
      <c r="B3" s="229" t="s">
        <v>203</v>
      </c>
      <c r="C3" s="228" t="s">
        <v>202</v>
      </c>
      <c r="D3" s="228" t="s">
        <v>203</v>
      </c>
      <c r="E3" s="227" t="s">
        <v>202</v>
      </c>
    </row>
    <row r="4" spans="1:5" s="214" customFormat="1" ht="14.25" customHeight="1">
      <c r="A4" s="218"/>
      <c r="B4" s="1902" t="s">
        <v>201</v>
      </c>
      <c r="C4" s="1903"/>
      <c r="D4" s="1903" t="s">
        <v>200</v>
      </c>
      <c r="E4" s="1904"/>
    </row>
    <row r="5" spans="1:5" s="214" customFormat="1" ht="14.25" customHeight="1" thickBot="1">
      <c r="A5" s="218"/>
      <c r="B5" s="1908" t="s">
        <v>199</v>
      </c>
      <c r="C5" s="1908"/>
      <c r="D5" s="1908"/>
      <c r="E5" s="1908"/>
    </row>
    <row r="6" spans="1:5" s="214" customFormat="1" ht="12" customHeight="1">
      <c r="A6" s="226" t="s">
        <v>198</v>
      </c>
      <c r="B6" s="225">
        <v>75.180000000000007</v>
      </c>
      <c r="C6" s="225">
        <v>81.63</v>
      </c>
      <c r="D6" s="225">
        <v>16.16</v>
      </c>
      <c r="E6" s="225">
        <v>19.55</v>
      </c>
    </row>
    <row r="7" spans="1:5" s="214" customFormat="1" ht="12" customHeight="1">
      <c r="A7" s="224" t="s">
        <v>197</v>
      </c>
      <c r="B7" s="223">
        <v>75.489999999999995</v>
      </c>
      <c r="C7" s="223">
        <v>81.81</v>
      </c>
      <c r="D7" s="223">
        <v>16.350000000000001</v>
      </c>
      <c r="E7" s="222">
        <v>19.7</v>
      </c>
    </row>
    <row r="8" spans="1:5" s="214" customFormat="1" ht="12" customHeight="1">
      <c r="A8" s="224" t="s">
        <v>196</v>
      </c>
      <c r="B8" s="223">
        <v>75.84</v>
      </c>
      <c r="C8" s="223">
        <v>81.87</v>
      </c>
      <c r="D8" s="223">
        <v>16.48</v>
      </c>
      <c r="E8" s="223">
        <v>19.739999999999998</v>
      </c>
    </row>
    <row r="9" spans="1:5" s="214" customFormat="1" ht="12" customHeight="1">
      <c r="A9" s="224" t="s">
        <v>195</v>
      </c>
      <c r="B9" s="223">
        <v>76.17</v>
      </c>
      <c r="C9" s="223">
        <v>82.19</v>
      </c>
      <c r="D9" s="223">
        <v>16.739999999999998</v>
      </c>
      <c r="E9" s="223">
        <v>20.03</v>
      </c>
    </row>
    <row r="10" spans="1:5" s="214" customFormat="1" ht="12" customHeight="1">
      <c r="A10" s="224" t="s">
        <v>194</v>
      </c>
      <c r="B10" s="223">
        <v>76.47</v>
      </c>
      <c r="C10" s="223">
        <v>82.43</v>
      </c>
      <c r="D10" s="223">
        <v>16.920000000000002</v>
      </c>
      <c r="E10" s="222">
        <v>20.2</v>
      </c>
    </row>
    <row r="11" spans="1:5" s="219" customFormat="1" ht="12" customHeight="1">
      <c r="A11" s="224" t="s">
        <v>193</v>
      </c>
      <c r="B11" s="223">
        <v>76.67</v>
      </c>
      <c r="C11" s="223">
        <v>82.59</v>
      </c>
      <c r="D11" s="223">
        <v>16.940000000000001</v>
      </c>
      <c r="E11" s="223">
        <v>20.27</v>
      </c>
    </row>
    <row r="12" spans="1:5" s="219" customFormat="1" ht="12" customHeight="1">
      <c r="A12" s="224" t="s">
        <v>192</v>
      </c>
      <c r="B12" s="223">
        <v>76.91</v>
      </c>
      <c r="C12" s="223">
        <v>82.79</v>
      </c>
      <c r="D12" s="223">
        <v>17.07</v>
      </c>
      <c r="E12" s="222">
        <v>20.399999999999999</v>
      </c>
    </row>
    <row r="13" spans="1:5" s="219" customFormat="1" ht="12" customHeight="1">
      <c r="A13" s="224" t="s">
        <v>191</v>
      </c>
      <c r="B13" s="223">
        <v>77.16</v>
      </c>
      <c r="C13" s="223">
        <v>83.03</v>
      </c>
      <c r="D13" s="223">
        <v>17.23</v>
      </c>
      <c r="E13" s="222">
        <v>20.55</v>
      </c>
    </row>
    <row r="14" spans="1:5" s="219" customFormat="1" ht="12" customHeight="1">
      <c r="A14" s="224" t="s">
        <v>190</v>
      </c>
      <c r="B14" s="223">
        <v>77.36</v>
      </c>
      <c r="C14" s="223">
        <v>83.23</v>
      </c>
      <c r="D14" s="223">
        <v>17.32</v>
      </c>
      <c r="E14" s="222">
        <v>20.67</v>
      </c>
    </row>
    <row r="15" spans="1:5" s="219" customFormat="1" ht="12" customHeight="1">
      <c r="A15" s="224" t="s">
        <v>189</v>
      </c>
      <c r="B15" s="223">
        <v>77.61</v>
      </c>
      <c r="C15" s="223">
        <v>83.33</v>
      </c>
      <c r="D15" s="223">
        <v>17.440000000000001</v>
      </c>
      <c r="E15" s="222">
        <v>20.73</v>
      </c>
    </row>
    <row r="16" spans="1:5" s="219" customFormat="1" ht="12" customHeight="1" thickBot="1">
      <c r="A16" s="220" t="s">
        <v>188</v>
      </c>
      <c r="B16" s="221">
        <v>77.739999999999995</v>
      </c>
      <c r="C16" s="221">
        <v>83.41</v>
      </c>
      <c r="D16" s="221">
        <v>17.55</v>
      </c>
      <c r="E16" s="221">
        <v>20.81</v>
      </c>
    </row>
    <row r="17" spans="1:5" s="219" customFormat="1" ht="14.25" customHeight="1" thickBot="1">
      <c r="A17" s="220"/>
      <c r="B17" s="1909" t="s">
        <v>187</v>
      </c>
      <c r="C17" s="1910"/>
      <c r="D17" s="1911" t="s">
        <v>186</v>
      </c>
      <c r="E17" s="1909"/>
    </row>
    <row r="18" spans="1:5" s="214" customFormat="1" ht="12" customHeight="1" thickBot="1">
      <c r="A18" s="218"/>
      <c r="B18" s="217" t="s">
        <v>185</v>
      </c>
      <c r="C18" s="216" t="s">
        <v>184</v>
      </c>
      <c r="D18" s="216" t="s">
        <v>185</v>
      </c>
      <c r="E18" s="215" t="s">
        <v>184</v>
      </c>
    </row>
    <row r="19" spans="1:5" s="214" customFormat="1" ht="33" customHeight="1">
      <c r="A19" s="1898" t="s">
        <v>183</v>
      </c>
      <c r="B19" s="1898"/>
      <c r="C19" s="1898"/>
      <c r="D19" s="1898"/>
      <c r="E19" s="1898"/>
    </row>
    <row r="20" spans="1:5" s="214" customFormat="1" ht="17.25" customHeight="1">
      <c r="A20" s="1897"/>
      <c r="B20" s="1897"/>
      <c r="C20" s="1897"/>
      <c r="D20" s="1897"/>
      <c r="E20" s="1897"/>
    </row>
  </sheetData>
  <mergeCells count="9">
    <mergeCell ref="A20:E20"/>
    <mergeCell ref="A19:E19"/>
    <mergeCell ref="A1:E1"/>
    <mergeCell ref="B4:C4"/>
    <mergeCell ref="D4:E4"/>
    <mergeCell ref="A2:E2"/>
    <mergeCell ref="B5:E5"/>
    <mergeCell ref="B17:C17"/>
    <mergeCell ref="D17:E17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O12"/>
  <sheetViews>
    <sheetView showGridLines="0" zoomScale="110" zoomScaleNormal="110" workbookViewId="0">
      <selection sqref="A1:N1"/>
    </sheetView>
  </sheetViews>
  <sheetFormatPr defaultRowHeight="11.25"/>
  <cols>
    <col min="1" max="1" width="27.7109375" style="230" customWidth="1"/>
    <col min="2" max="2" width="5.7109375" style="230" customWidth="1"/>
    <col min="3" max="9" width="10.140625" style="230" customWidth="1"/>
    <col min="10" max="16384" width="9.140625" style="230"/>
  </cols>
  <sheetData>
    <row r="1" spans="1:15" s="1755" customFormat="1" ht="21" customHeight="1">
      <c r="A1" s="1914" t="s">
        <v>232</v>
      </c>
      <c r="B1" s="1914"/>
      <c r="C1" s="1914"/>
      <c r="D1" s="1914"/>
      <c r="E1" s="1915"/>
      <c r="F1" s="1915"/>
      <c r="G1" s="1915"/>
      <c r="H1" s="1915"/>
      <c r="I1" s="1915"/>
      <c r="J1" s="1915"/>
      <c r="K1" s="1915"/>
      <c r="L1" s="1915"/>
      <c r="M1" s="1915"/>
      <c r="N1" s="1915"/>
    </row>
    <row r="2" spans="1:15" s="1755" customFormat="1" ht="21" customHeight="1">
      <c r="A2" s="1912" t="s">
        <v>231</v>
      </c>
      <c r="B2" s="1912"/>
      <c r="C2" s="1912"/>
      <c r="D2" s="1912"/>
      <c r="E2" s="1913"/>
      <c r="F2" s="1913"/>
      <c r="G2" s="1913"/>
      <c r="H2" s="1913"/>
      <c r="I2" s="1913"/>
      <c r="J2" s="1913"/>
      <c r="K2" s="1913"/>
      <c r="L2" s="1913"/>
      <c r="M2" s="1913"/>
      <c r="N2" s="1913"/>
    </row>
    <row r="3" spans="1:15" ht="24" customHeight="1">
      <c r="A3" s="266" t="s">
        <v>230</v>
      </c>
      <c r="B3" s="265" t="s">
        <v>229</v>
      </c>
      <c r="C3" s="264" t="s">
        <v>219</v>
      </c>
      <c r="D3" s="264" t="s">
        <v>218</v>
      </c>
      <c r="E3" s="264" t="s">
        <v>217</v>
      </c>
      <c r="F3" s="264" t="s">
        <v>216</v>
      </c>
      <c r="G3" s="263" t="s">
        <v>215</v>
      </c>
      <c r="H3" s="262" t="s">
        <v>214</v>
      </c>
      <c r="I3" s="261" t="s">
        <v>213</v>
      </c>
      <c r="J3" s="234" t="s">
        <v>212</v>
      </c>
      <c r="K3" s="234" t="s">
        <v>211</v>
      </c>
      <c r="L3" s="234" t="s">
        <v>210</v>
      </c>
      <c r="M3" s="234" t="s">
        <v>209</v>
      </c>
      <c r="N3" s="234" t="s">
        <v>208</v>
      </c>
      <c r="O3" s="233" t="s">
        <v>207</v>
      </c>
    </row>
    <row r="4" spans="1:15" ht="14.25" customHeight="1" thickBot="1">
      <c r="A4" s="260"/>
      <c r="B4" s="260"/>
      <c r="C4" s="1916" t="s">
        <v>228</v>
      </c>
      <c r="D4" s="1916"/>
      <c r="E4" s="1916"/>
      <c r="F4" s="1916"/>
      <c r="G4" s="1916"/>
      <c r="H4" s="1916"/>
      <c r="I4" s="1916"/>
      <c r="J4" s="1916"/>
      <c r="K4" s="1916"/>
      <c r="L4" s="1916"/>
      <c r="M4" s="1916"/>
      <c r="N4" s="1916"/>
      <c r="O4" s="1916"/>
    </row>
    <row r="5" spans="1:15" s="242" customFormat="1" ht="24" customHeight="1">
      <c r="A5" s="259" t="s">
        <v>227</v>
      </c>
      <c r="B5" s="258" t="s">
        <v>222</v>
      </c>
      <c r="C5" s="257">
        <v>71322</v>
      </c>
      <c r="D5" s="257">
        <v>73060</v>
      </c>
      <c r="E5" s="257">
        <v>75923</v>
      </c>
      <c r="F5" s="257">
        <v>76256</v>
      </c>
      <c r="G5" s="257">
        <v>78573</v>
      </c>
      <c r="H5" s="257">
        <v>81510</v>
      </c>
      <c r="I5" s="257">
        <v>78972</v>
      </c>
      <c r="J5" s="257">
        <v>75622</v>
      </c>
      <c r="K5" s="257">
        <v>74779</v>
      </c>
      <c r="L5" s="257">
        <v>73487</v>
      </c>
      <c r="M5" s="257">
        <v>75718</v>
      </c>
      <c r="N5" s="257">
        <v>76820</v>
      </c>
      <c r="O5" s="256">
        <v>80468</v>
      </c>
    </row>
    <row r="6" spans="1:15" s="251" customFormat="1" ht="39" customHeight="1">
      <c r="A6" s="255" t="s">
        <v>226</v>
      </c>
      <c r="B6" s="254" t="s">
        <v>222</v>
      </c>
      <c r="C6" s="253">
        <v>85097</v>
      </c>
      <c r="D6" s="253">
        <v>86202</v>
      </c>
      <c r="E6" s="253">
        <v>88020</v>
      </c>
      <c r="F6" s="253">
        <v>86450</v>
      </c>
      <c r="G6" s="253">
        <v>88644</v>
      </c>
      <c r="H6" s="253">
        <v>89899</v>
      </c>
      <c r="I6" s="253">
        <v>89388</v>
      </c>
      <c r="J6" s="253">
        <v>85871</v>
      </c>
      <c r="K6" s="253">
        <v>81577</v>
      </c>
      <c r="L6" s="253">
        <v>76953</v>
      </c>
      <c r="M6" s="253">
        <v>78390</v>
      </c>
      <c r="N6" s="253">
        <v>78027</v>
      </c>
      <c r="O6" s="252">
        <v>78830</v>
      </c>
    </row>
    <row r="7" spans="1:15" s="242" customFormat="1" ht="16.5">
      <c r="A7" s="250" t="s">
        <v>225</v>
      </c>
      <c r="B7" s="249" t="s">
        <v>222</v>
      </c>
      <c r="C7" s="248">
        <v>58714</v>
      </c>
      <c r="D7" s="248">
        <v>60599</v>
      </c>
      <c r="E7" s="248">
        <v>62389</v>
      </c>
      <c r="F7" s="248">
        <v>62409</v>
      </c>
      <c r="G7" s="248">
        <v>62528</v>
      </c>
      <c r="H7" s="248">
        <v>63999</v>
      </c>
      <c r="I7" s="248">
        <v>61963</v>
      </c>
      <c r="J7" s="248">
        <v>57723</v>
      </c>
      <c r="K7" s="248">
        <v>57194</v>
      </c>
      <c r="L7" s="248">
        <v>55530</v>
      </c>
      <c r="M7" s="248">
        <v>55406</v>
      </c>
      <c r="N7" s="248">
        <v>56113</v>
      </c>
      <c r="O7" s="247">
        <v>57518</v>
      </c>
    </row>
    <row r="8" spans="1:15" s="242" customFormat="1" ht="26.25" customHeight="1">
      <c r="A8" s="250" t="s">
        <v>224</v>
      </c>
      <c r="B8" s="249" t="s">
        <v>222</v>
      </c>
      <c r="C8" s="248">
        <v>44375</v>
      </c>
      <c r="D8" s="248">
        <v>44149</v>
      </c>
      <c r="E8" s="248">
        <v>44482</v>
      </c>
      <c r="F8" s="248">
        <v>43047</v>
      </c>
      <c r="G8" s="248">
        <v>43353</v>
      </c>
      <c r="H8" s="248">
        <v>44592</v>
      </c>
      <c r="I8" s="248">
        <v>43043</v>
      </c>
      <c r="J8" s="248">
        <v>40262</v>
      </c>
      <c r="K8" s="248">
        <v>39840</v>
      </c>
      <c r="L8" s="248">
        <v>38598</v>
      </c>
      <c r="M8" s="248">
        <v>38082</v>
      </c>
      <c r="N8" s="248">
        <v>39132</v>
      </c>
      <c r="O8" s="247">
        <v>40280</v>
      </c>
    </row>
    <row r="9" spans="1:15" s="242" customFormat="1" ht="28.5" customHeight="1" thickBot="1">
      <c r="A9" s="246" t="s">
        <v>223</v>
      </c>
      <c r="B9" s="245" t="s">
        <v>222</v>
      </c>
      <c r="C9" s="244">
        <v>31606</v>
      </c>
      <c r="D9" s="244">
        <v>31086</v>
      </c>
      <c r="E9" s="244">
        <v>32821</v>
      </c>
      <c r="F9" s="244">
        <v>32170</v>
      </c>
      <c r="G9" s="244">
        <v>34187</v>
      </c>
      <c r="H9" s="244">
        <v>36789</v>
      </c>
      <c r="I9" s="244">
        <v>37271</v>
      </c>
      <c r="J9" s="244">
        <v>35846</v>
      </c>
      <c r="K9" s="244">
        <v>35492</v>
      </c>
      <c r="L9" s="244">
        <v>35375</v>
      </c>
      <c r="M9" s="244">
        <v>36285</v>
      </c>
      <c r="N9" s="244">
        <v>37558</v>
      </c>
      <c r="O9" s="243">
        <v>38995</v>
      </c>
    </row>
    <row r="10" spans="1:15" s="232" customFormat="1" ht="21" customHeight="1">
      <c r="A10" s="241" t="s">
        <v>221</v>
      </c>
      <c r="B10" s="240" t="s">
        <v>220</v>
      </c>
      <c r="C10" s="239" t="s">
        <v>219</v>
      </c>
      <c r="D10" s="239" t="s">
        <v>218</v>
      </c>
      <c r="E10" s="239" t="s">
        <v>217</v>
      </c>
      <c r="F10" s="239" t="s">
        <v>216</v>
      </c>
      <c r="G10" s="238" t="s">
        <v>215</v>
      </c>
      <c r="H10" s="237" t="s">
        <v>214</v>
      </c>
      <c r="I10" s="236" t="s">
        <v>213</v>
      </c>
      <c r="J10" s="235" t="s">
        <v>212</v>
      </c>
      <c r="K10" s="235" t="s">
        <v>211</v>
      </c>
      <c r="L10" s="235" t="s">
        <v>210</v>
      </c>
      <c r="M10" s="235" t="s">
        <v>209</v>
      </c>
      <c r="N10" s="234" t="s">
        <v>208</v>
      </c>
      <c r="O10" s="233" t="s">
        <v>207</v>
      </c>
    </row>
    <row r="11" spans="1:15" ht="42.75" customHeight="1">
      <c r="A11" s="1917" t="s">
        <v>206</v>
      </c>
      <c r="B11" s="1917"/>
      <c r="C11" s="1917"/>
      <c r="D11" s="1917"/>
      <c r="E11" s="1917"/>
      <c r="F11" s="1917"/>
      <c r="G11" s="1917"/>
      <c r="H11" s="1917"/>
      <c r="I11" s="1917"/>
      <c r="J11" s="1917"/>
      <c r="K11" s="1917"/>
      <c r="L11" s="1917"/>
      <c r="M11" s="1917"/>
      <c r="N11" s="1917"/>
      <c r="O11" s="1917"/>
    </row>
    <row r="12" spans="1:15" ht="45" customHeight="1">
      <c r="A12" s="231"/>
      <c r="B12" s="231"/>
      <c r="C12" s="231"/>
      <c r="D12" s="231"/>
      <c r="E12" s="231"/>
      <c r="F12" s="231"/>
      <c r="G12" s="231"/>
      <c r="H12" s="231"/>
      <c r="I12" s="231"/>
      <c r="J12" s="231"/>
      <c r="K12" s="231"/>
      <c r="L12" s="231"/>
      <c r="M12" s="231"/>
      <c r="N12" s="231"/>
    </row>
  </sheetData>
  <mergeCells count="4">
    <mergeCell ref="A2:N2"/>
    <mergeCell ref="A1:N1"/>
    <mergeCell ref="C4:O4"/>
    <mergeCell ref="A11:O11"/>
  </mergeCells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L54"/>
  <sheetViews>
    <sheetView showGridLines="0" zoomScale="110" zoomScaleNormal="110" workbookViewId="0">
      <selection activeCell="E1" sqref="E1"/>
    </sheetView>
  </sheetViews>
  <sheetFormatPr defaultRowHeight="9"/>
  <cols>
    <col min="1" max="1" width="17.42578125" style="267" customWidth="1"/>
    <col min="2" max="2" width="9" style="267" customWidth="1"/>
    <col min="3" max="3" width="20" style="267" customWidth="1"/>
    <col min="4" max="16384" width="9.140625" style="267"/>
  </cols>
  <sheetData>
    <row r="1" spans="1:12" s="1754" customFormat="1" ht="21" customHeight="1">
      <c r="A1" s="1921" t="s">
        <v>254</v>
      </c>
      <c r="B1" s="1921"/>
      <c r="C1" s="1921"/>
      <c r="D1" s="1753"/>
    </row>
    <row r="2" spans="1:12" s="1754" customFormat="1" ht="21" customHeight="1">
      <c r="A2" s="1804" t="s">
        <v>253</v>
      </c>
      <c r="B2" s="1922"/>
      <c r="C2" s="1922"/>
      <c r="D2" s="1753"/>
    </row>
    <row r="3" spans="1:12" ht="12" customHeight="1" thickBot="1">
      <c r="A3" s="299"/>
      <c r="B3" s="298" t="s">
        <v>228</v>
      </c>
      <c r="C3" s="297"/>
    </row>
    <row r="4" spans="1:12" ht="19.5" customHeight="1">
      <c r="A4" s="296" t="s">
        <v>252</v>
      </c>
      <c r="B4" s="295"/>
      <c r="C4" s="294" t="s">
        <v>251</v>
      </c>
    </row>
    <row r="5" spans="1:12" ht="12" customHeight="1">
      <c r="A5" s="288" t="s">
        <v>240</v>
      </c>
      <c r="B5" s="293">
        <v>5900</v>
      </c>
      <c r="C5" s="286" t="s">
        <v>239</v>
      </c>
      <c r="L5" s="292"/>
    </row>
    <row r="6" spans="1:12" ht="18.75" customHeight="1">
      <c r="A6" s="273" t="s">
        <v>248</v>
      </c>
      <c r="B6" s="272">
        <v>6884</v>
      </c>
      <c r="C6" s="271" t="s">
        <v>247</v>
      </c>
    </row>
    <row r="7" spans="1:12" ht="12" customHeight="1">
      <c r="A7" s="291" t="s">
        <v>246</v>
      </c>
      <c r="B7" s="290">
        <v>965</v>
      </c>
      <c r="C7" s="289" t="s">
        <v>245</v>
      </c>
    </row>
    <row r="8" spans="1:12" ht="16.5">
      <c r="A8" s="171" t="s">
        <v>250</v>
      </c>
      <c r="B8" s="278"/>
      <c r="C8" s="277" t="s">
        <v>249</v>
      </c>
    </row>
    <row r="9" spans="1:12" ht="12" customHeight="1">
      <c r="A9" s="288" t="s">
        <v>240</v>
      </c>
      <c r="B9" s="287">
        <v>253959</v>
      </c>
      <c r="C9" s="286" t="s">
        <v>239</v>
      </c>
    </row>
    <row r="10" spans="1:12" ht="16.5">
      <c r="A10" s="273" t="s">
        <v>248</v>
      </c>
      <c r="B10" s="272">
        <v>1000006</v>
      </c>
      <c r="C10" s="271" t="s">
        <v>247</v>
      </c>
    </row>
    <row r="11" spans="1:12" ht="12" customHeight="1">
      <c r="A11" s="285" t="s">
        <v>246</v>
      </c>
      <c r="B11" s="284">
        <v>399775</v>
      </c>
      <c r="C11" s="283" t="s">
        <v>245</v>
      </c>
    </row>
    <row r="12" spans="1:12" ht="16.5" customHeight="1">
      <c r="A12" s="282" t="s">
        <v>244</v>
      </c>
      <c r="B12" s="281">
        <v>4811</v>
      </c>
      <c r="C12" s="280" t="s">
        <v>243</v>
      </c>
    </row>
    <row r="13" spans="1:12" ht="16.5" customHeight="1">
      <c r="A13" s="279" t="s">
        <v>242</v>
      </c>
      <c r="B13" s="278"/>
      <c r="C13" s="277" t="s">
        <v>241</v>
      </c>
    </row>
    <row r="14" spans="1:12" ht="12" customHeight="1">
      <c r="A14" s="276" t="s">
        <v>240</v>
      </c>
      <c r="B14" s="275">
        <v>16148</v>
      </c>
      <c r="C14" s="274" t="s">
        <v>239</v>
      </c>
    </row>
    <row r="15" spans="1:12" ht="20.25" customHeight="1">
      <c r="A15" s="273" t="s">
        <v>238</v>
      </c>
      <c r="B15" s="272">
        <v>129401</v>
      </c>
      <c r="C15" s="271" t="s">
        <v>237</v>
      </c>
    </row>
    <row r="16" spans="1:12" ht="20.25" customHeight="1" thickBot="1">
      <c r="A16" s="270" t="s">
        <v>236</v>
      </c>
      <c r="B16" s="269">
        <v>8259</v>
      </c>
      <c r="C16" s="268" t="s">
        <v>235</v>
      </c>
    </row>
    <row r="17" spans="1:8" ht="57" customHeight="1">
      <c r="A17" s="1918" t="s">
        <v>234</v>
      </c>
      <c r="B17" s="1918"/>
      <c r="C17" s="1918"/>
    </row>
    <row r="18" spans="1:8" ht="23.25" customHeight="1">
      <c r="A18" s="1919"/>
      <c r="B18" s="1919"/>
      <c r="C18" s="1920"/>
    </row>
    <row r="19" spans="1:8" ht="17.25" customHeight="1">
      <c r="A19" s="162"/>
      <c r="B19" s="162"/>
      <c r="C19" s="162"/>
    </row>
    <row r="20" spans="1:8" ht="9.75" customHeight="1">
      <c r="H20" s="267" t="s">
        <v>233</v>
      </c>
    </row>
    <row r="21" spans="1:8" ht="17.25" customHeight="1"/>
    <row r="22" spans="1:8" ht="12.75" customHeight="1"/>
    <row r="24" spans="1:8" ht="6" customHeight="1"/>
    <row r="25" spans="1:8" ht="10.5" customHeight="1"/>
    <row r="26" spans="1:8" ht="12" customHeight="1"/>
    <row r="27" spans="1:8" ht="11.25" customHeight="1"/>
    <row r="29" spans="1:8" ht="12" customHeight="1"/>
    <row r="31" spans="1:8" ht="6" customHeight="1"/>
    <row r="32" spans="1:8" ht="9.75" customHeight="1"/>
    <row r="33" ht="19.5" customHeight="1"/>
    <row r="34" ht="11.25" customHeight="1"/>
    <row r="35" ht="22.5" customHeight="1"/>
    <row r="36" ht="12" customHeight="1"/>
    <row r="37" ht="13.5" customHeight="1"/>
    <row r="52" ht="12.75" customHeight="1"/>
    <row r="53" ht="12.75" customHeight="1"/>
    <row r="54" ht="12.75" customHeight="1"/>
  </sheetData>
  <mergeCells count="4">
    <mergeCell ref="A17:C17"/>
    <mergeCell ref="A18:C18"/>
    <mergeCell ref="A1:C1"/>
    <mergeCell ref="A2:C2"/>
  </mergeCells>
  <pageMargins left="0.55118110236220474" right="0.35433070866141736" top="0.82677165354330717" bottom="0.59055118110236227" header="0.74803149606299213" footer="0.51181102362204722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L44"/>
  <sheetViews>
    <sheetView showGridLines="0" zoomScale="110" zoomScaleNormal="110" workbookViewId="0">
      <selection activeCell="F3" sqref="F3"/>
    </sheetView>
  </sheetViews>
  <sheetFormatPr defaultRowHeight="11.25"/>
  <cols>
    <col min="1" max="1" width="6.140625" style="1" customWidth="1"/>
    <col min="2" max="2" width="10.42578125" style="1" customWidth="1"/>
    <col min="3" max="3" width="9.5703125" style="1" customWidth="1"/>
    <col min="4" max="4" width="7.140625" style="1" customWidth="1"/>
    <col min="5" max="16384" width="9.140625" style="1"/>
  </cols>
  <sheetData>
    <row r="1" spans="1:6" s="1715" customFormat="1" ht="21" customHeight="1">
      <c r="A1" s="1921" t="s">
        <v>272</v>
      </c>
      <c r="B1" s="1924"/>
      <c r="C1" s="1924"/>
      <c r="D1" s="1924"/>
    </row>
    <row r="2" spans="1:6" s="1715" customFormat="1" ht="21" customHeight="1">
      <c r="A2" s="1804" t="s">
        <v>271</v>
      </c>
      <c r="B2" s="1925"/>
      <c r="C2" s="1925"/>
      <c r="D2" s="1925"/>
    </row>
    <row r="3" spans="1:6" s="302" customFormat="1" ht="25.5" customHeight="1" thickBot="1">
      <c r="A3" s="168"/>
      <c r="B3" s="304" t="s">
        <v>270</v>
      </c>
      <c r="C3" s="303" t="s">
        <v>250</v>
      </c>
      <c r="D3" s="303" t="s">
        <v>242</v>
      </c>
    </row>
    <row r="4" spans="1:6" ht="12" customHeight="1" thickBot="1">
      <c r="A4" s="317"/>
      <c r="B4" s="323"/>
      <c r="C4" s="324" t="s">
        <v>269</v>
      </c>
      <c r="D4" s="323"/>
    </row>
    <row r="5" spans="1:6" ht="12" customHeight="1">
      <c r="A5" s="322" t="s">
        <v>268</v>
      </c>
      <c r="B5" s="321">
        <v>326</v>
      </c>
      <c r="C5" s="320">
        <v>367312</v>
      </c>
      <c r="D5" s="318">
        <v>37434</v>
      </c>
    </row>
    <row r="6" spans="1:6" ht="12" customHeight="1">
      <c r="A6" s="316" t="s">
        <v>267</v>
      </c>
      <c r="B6" s="315">
        <v>319</v>
      </c>
      <c r="C6" s="314">
        <v>366729</v>
      </c>
      <c r="D6" s="319">
        <v>36069</v>
      </c>
      <c r="E6" s="318"/>
      <c r="F6" s="317"/>
    </row>
    <row r="7" spans="1:6" ht="12" customHeight="1">
      <c r="A7" s="316" t="s">
        <v>266</v>
      </c>
      <c r="B7" s="315">
        <v>305</v>
      </c>
      <c r="C7" s="314">
        <v>376917</v>
      </c>
      <c r="D7" s="313">
        <v>35178</v>
      </c>
    </row>
    <row r="8" spans="1:6" ht="12" customHeight="1">
      <c r="A8" s="316" t="s">
        <v>265</v>
      </c>
      <c r="B8" s="315">
        <v>301</v>
      </c>
      <c r="C8" s="314">
        <v>373002</v>
      </c>
      <c r="D8" s="313">
        <v>35380</v>
      </c>
    </row>
    <row r="9" spans="1:6" ht="12" customHeight="1">
      <c r="A9" s="316" t="s">
        <v>264</v>
      </c>
      <c r="B9" s="315">
        <v>296</v>
      </c>
      <c r="C9" s="314">
        <v>383627</v>
      </c>
      <c r="D9" s="313">
        <v>36215</v>
      </c>
    </row>
    <row r="10" spans="1:6" ht="12" customHeight="1">
      <c r="A10" s="316" t="s">
        <v>263</v>
      </c>
      <c r="B10" s="315">
        <v>300</v>
      </c>
      <c r="C10" s="314">
        <v>396268</v>
      </c>
      <c r="D10" s="313">
        <v>38064</v>
      </c>
    </row>
    <row r="11" spans="1:6" ht="12" customHeight="1">
      <c r="A11" s="312" t="s">
        <v>262</v>
      </c>
      <c r="B11" s="311">
        <v>300</v>
      </c>
      <c r="C11" s="310">
        <v>390273</v>
      </c>
      <c r="D11" s="309">
        <v>37078</v>
      </c>
    </row>
    <row r="12" spans="1:6" ht="12" customHeight="1">
      <c r="A12" s="312" t="s">
        <v>261</v>
      </c>
      <c r="B12" s="311">
        <v>298</v>
      </c>
      <c r="C12" s="310">
        <v>371000</v>
      </c>
      <c r="D12" s="309">
        <v>35482</v>
      </c>
    </row>
    <row r="13" spans="1:6" ht="12" customHeight="1">
      <c r="A13" s="312" t="s">
        <v>260</v>
      </c>
      <c r="B13" s="311">
        <v>295</v>
      </c>
      <c r="C13" s="310">
        <v>362200</v>
      </c>
      <c r="D13" s="309">
        <v>33528</v>
      </c>
    </row>
    <row r="14" spans="1:6" ht="12" customHeight="1">
      <c r="A14" s="312" t="s">
        <v>259</v>
      </c>
      <c r="B14" s="311">
        <v>293</v>
      </c>
      <c r="C14" s="310">
        <v>349658</v>
      </c>
      <c r="D14" s="309">
        <v>32346</v>
      </c>
    </row>
    <row r="15" spans="1:6" ht="12" customHeight="1">
      <c r="A15" s="312" t="s">
        <v>258</v>
      </c>
      <c r="B15" s="311">
        <v>294</v>
      </c>
      <c r="C15" s="310">
        <v>356399</v>
      </c>
      <c r="D15" s="309">
        <v>32580</v>
      </c>
    </row>
    <row r="16" spans="1:6" ht="12" customHeight="1">
      <c r="A16" s="312" t="s">
        <v>257</v>
      </c>
      <c r="B16" s="311">
        <v>286</v>
      </c>
      <c r="C16" s="310">
        <v>361943</v>
      </c>
      <c r="D16" s="309">
        <v>33160</v>
      </c>
    </row>
    <row r="17" spans="1:12" ht="12" customHeight="1">
      <c r="A17" s="179" t="s">
        <v>256</v>
      </c>
      <c r="B17" s="308">
        <v>290</v>
      </c>
      <c r="C17" s="307">
        <v>372753</v>
      </c>
      <c r="D17" s="306">
        <v>34227</v>
      </c>
    </row>
    <row r="18" spans="1:12" s="302" customFormat="1" ht="21" customHeight="1" thickBot="1">
      <c r="A18" s="305"/>
      <c r="B18" s="304" t="s">
        <v>251</v>
      </c>
      <c r="C18" s="303" t="s">
        <v>249</v>
      </c>
      <c r="D18" s="303" t="s">
        <v>241</v>
      </c>
    </row>
    <row r="19" spans="1:12" ht="63.75" customHeight="1">
      <c r="A19" s="1917" t="s">
        <v>255</v>
      </c>
      <c r="B19" s="1917"/>
      <c r="C19" s="1917"/>
      <c r="D19" s="1917"/>
      <c r="E19" s="301"/>
      <c r="F19" s="301"/>
      <c r="G19" s="301"/>
      <c r="H19" s="301"/>
      <c r="I19" s="301"/>
      <c r="J19" s="301"/>
      <c r="K19" s="301"/>
      <c r="L19" s="301"/>
    </row>
    <row r="20" spans="1:12" ht="20.25" customHeight="1">
      <c r="A20" s="1923"/>
      <c r="B20" s="1923"/>
      <c r="C20" s="1923"/>
      <c r="D20" s="1923"/>
      <c r="E20" s="300"/>
      <c r="F20" s="300"/>
      <c r="G20" s="300"/>
      <c r="H20" s="300"/>
      <c r="I20" s="300"/>
      <c r="J20" s="300"/>
      <c r="K20" s="300"/>
      <c r="L20" s="300"/>
    </row>
    <row r="39" ht="11.25" customHeight="1"/>
    <row r="40" ht="11.25" customHeight="1"/>
    <row r="42" ht="12.75" customHeight="1"/>
    <row r="43" ht="11.25" customHeight="1"/>
    <row r="44" ht="11.25" customHeight="1"/>
  </sheetData>
  <mergeCells count="4">
    <mergeCell ref="A19:D19"/>
    <mergeCell ref="A20:D20"/>
    <mergeCell ref="A1:D1"/>
    <mergeCell ref="A2:D2"/>
  </mergeCells>
  <pageMargins left="0.75" right="0.75" top="1" bottom="1" header="0.5" footer="0.5"/>
  <pageSetup paperSize="11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L17"/>
  <sheetViews>
    <sheetView showGridLines="0" zoomScale="110" zoomScaleNormal="110" workbookViewId="0">
      <selection activeCell="G2" sqref="G2"/>
    </sheetView>
  </sheetViews>
  <sheetFormatPr defaultRowHeight="12.75"/>
  <cols>
    <col min="1" max="1" width="10.85546875" style="37" customWidth="1"/>
    <col min="2" max="2" width="8.28515625" style="37" customWidth="1"/>
    <col min="3" max="3" width="7.42578125" style="37" customWidth="1"/>
    <col min="4" max="4" width="7.140625" style="37" customWidth="1"/>
    <col min="5" max="5" width="9.85546875" style="37" customWidth="1"/>
    <col min="6" max="16384" width="9.140625" style="37"/>
  </cols>
  <sheetData>
    <row r="1" spans="1:5" s="1713" customFormat="1" ht="21" customHeight="1">
      <c r="A1" s="1926" t="s">
        <v>281</v>
      </c>
      <c r="B1" s="1927"/>
      <c r="C1" s="1927"/>
      <c r="D1" s="1927"/>
      <c r="E1" s="1928"/>
    </row>
    <row r="2" spans="1:5" s="1713" customFormat="1" ht="21" customHeight="1">
      <c r="A2" s="1933" t="s">
        <v>280</v>
      </c>
      <c r="B2" s="1934"/>
      <c r="C2" s="1934"/>
      <c r="D2" s="1934"/>
      <c r="E2" s="1935"/>
    </row>
    <row r="3" spans="1:5" ht="21" customHeight="1" thickBot="1">
      <c r="A3" s="1929"/>
      <c r="B3" s="1936" t="s">
        <v>279</v>
      </c>
      <c r="C3" s="1938" t="s">
        <v>278</v>
      </c>
      <c r="D3" s="1938"/>
      <c r="E3" s="1939" t="s">
        <v>277</v>
      </c>
    </row>
    <row r="4" spans="1:5" ht="30" customHeight="1" thickBot="1">
      <c r="A4" s="1930"/>
      <c r="B4" s="1937"/>
      <c r="C4" s="325" t="s">
        <v>248</v>
      </c>
      <c r="D4" s="325" t="s">
        <v>246</v>
      </c>
      <c r="E4" s="1940"/>
    </row>
    <row r="5" spans="1:5" ht="11.25" customHeight="1" thickBot="1">
      <c r="A5" s="338"/>
      <c r="B5" s="1944" t="s">
        <v>276</v>
      </c>
      <c r="C5" s="1944"/>
      <c r="D5" s="1944"/>
      <c r="E5" s="1944"/>
    </row>
    <row r="6" spans="1:5">
      <c r="A6" s="337" t="s">
        <v>0</v>
      </c>
      <c r="B6" s="336">
        <v>94.5</v>
      </c>
      <c r="C6" s="336">
        <v>108.9</v>
      </c>
      <c r="D6" s="336">
        <v>118.4</v>
      </c>
      <c r="E6" s="335">
        <v>34.299999999999997</v>
      </c>
    </row>
    <row r="7" spans="1:5" ht="12.75" customHeight="1">
      <c r="A7" s="334" t="s">
        <v>1</v>
      </c>
      <c r="B7" s="330">
        <v>94.5</v>
      </c>
      <c r="C7" s="330">
        <v>108.8</v>
      </c>
      <c r="D7" s="330">
        <v>119</v>
      </c>
      <c r="E7" s="333">
        <v>35.9</v>
      </c>
    </row>
    <row r="8" spans="1:5">
      <c r="A8" s="332" t="s">
        <v>2</v>
      </c>
      <c r="B8" s="330">
        <v>97.8</v>
      </c>
      <c r="C8" s="330">
        <v>109.5</v>
      </c>
      <c r="D8" s="330">
        <v>116.2</v>
      </c>
      <c r="E8" s="333">
        <v>31.7</v>
      </c>
    </row>
    <row r="9" spans="1:5">
      <c r="A9" s="332" t="s">
        <v>3</v>
      </c>
      <c r="B9" s="330">
        <v>97.7</v>
      </c>
      <c r="C9" s="330">
        <v>107.9</v>
      </c>
      <c r="D9" s="330">
        <v>116.4</v>
      </c>
      <c r="E9" s="329">
        <v>37.6</v>
      </c>
    </row>
    <row r="10" spans="1:5">
      <c r="A10" s="332" t="s">
        <v>16</v>
      </c>
      <c r="B10" s="330">
        <v>87.8</v>
      </c>
      <c r="C10" s="330">
        <v>107.8</v>
      </c>
      <c r="D10" s="330">
        <v>126.5</v>
      </c>
      <c r="E10" s="329">
        <v>47.1</v>
      </c>
    </row>
    <row r="11" spans="1:5">
      <c r="A11" s="332" t="s">
        <v>4</v>
      </c>
      <c r="B11" s="330">
        <v>100.9</v>
      </c>
      <c r="C11" s="330">
        <v>113.3</v>
      </c>
      <c r="D11" s="330">
        <v>118.3</v>
      </c>
      <c r="E11" s="329">
        <v>22.2</v>
      </c>
    </row>
    <row r="12" spans="1:5">
      <c r="A12" s="332" t="s">
        <v>5</v>
      </c>
      <c r="B12" s="330">
        <v>96</v>
      </c>
      <c r="C12" s="330">
        <v>107.9</v>
      </c>
      <c r="D12" s="330">
        <v>109.2</v>
      </c>
      <c r="E12" s="329">
        <v>17.2</v>
      </c>
    </row>
    <row r="13" spans="1:5">
      <c r="A13" s="331" t="s">
        <v>6</v>
      </c>
      <c r="B13" s="330">
        <v>95</v>
      </c>
      <c r="C13" s="330">
        <v>111.5</v>
      </c>
      <c r="D13" s="330">
        <v>108.4</v>
      </c>
      <c r="E13" s="329">
        <v>8.6999999999999993</v>
      </c>
    </row>
    <row r="14" spans="1:5">
      <c r="A14" s="328" t="s">
        <v>7</v>
      </c>
      <c r="B14" s="327">
        <v>95.5</v>
      </c>
      <c r="C14" s="327">
        <v>110.5</v>
      </c>
      <c r="D14" s="327">
        <v>109.1</v>
      </c>
      <c r="E14" s="326">
        <v>10.4</v>
      </c>
    </row>
    <row r="15" spans="1:5" ht="22.5" customHeight="1" thickBot="1">
      <c r="A15" s="1931"/>
      <c r="B15" s="1938" t="s">
        <v>275</v>
      </c>
      <c r="C15" s="1938" t="s">
        <v>274</v>
      </c>
      <c r="D15" s="1938"/>
      <c r="E15" s="1942" t="s">
        <v>273</v>
      </c>
    </row>
    <row r="16" spans="1:5" ht="35.25" customHeight="1">
      <c r="A16" s="1932"/>
      <c r="B16" s="1941"/>
      <c r="C16" s="325" t="s">
        <v>247</v>
      </c>
      <c r="D16" s="325" t="s">
        <v>245</v>
      </c>
      <c r="E16" s="1943"/>
    </row>
    <row r="17" spans="1:12" ht="43.5" customHeight="1">
      <c r="A17" s="1917" t="s">
        <v>206</v>
      </c>
      <c r="B17" s="1917"/>
      <c r="C17" s="1917"/>
      <c r="D17" s="1917"/>
      <c r="E17" s="1917"/>
      <c r="F17" s="301"/>
      <c r="G17" s="301"/>
      <c r="H17" s="301"/>
      <c r="I17" s="301"/>
      <c r="J17" s="301"/>
      <c r="K17" s="301"/>
      <c r="L17" s="301"/>
    </row>
  </sheetData>
  <mergeCells count="12">
    <mergeCell ref="A1:E1"/>
    <mergeCell ref="A3:A4"/>
    <mergeCell ref="A15:A16"/>
    <mergeCell ref="A17:E17"/>
    <mergeCell ref="A2:E2"/>
    <mergeCell ref="B3:B4"/>
    <mergeCell ref="C3:D3"/>
    <mergeCell ref="E3:E4"/>
    <mergeCell ref="B15:B16"/>
    <mergeCell ref="C15:D15"/>
    <mergeCell ref="E15:E16"/>
    <mergeCell ref="B5:E5"/>
  </mergeCells>
  <conditionalFormatting sqref="E6:E14">
    <cfRule type="cellIs" dxfId="17" priority="1" stopIfTrue="1" operator="between">
      <formula>0.001</formula>
      <formula>0.045</formula>
    </cfRule>
    <cfRule type="cellIs" dxfId="16" priority="2" stopIfTrue="1" operator="between">
      <formula>0.0001</formula>
      <formula>0.045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132"/>
  <sheetViews>
    <sheetView showGridLines="0" workbookViewId="0">
      <selection activeCell="B2" sqref="B2"/>
    </sheetView>
  </sheetViews>
  <sheetFormatPr defaultRowHeight="12.75"/>
  <cols>
    <col min="1" max="1" width="140.5703125" style="1788" customWidth="1"/>
    <col min="2" max="16384" width="9.140625" style="1788"/>
  </cols>
  <sheetData>
    <row r="1" spans="1:3" ht="19.5" customHeight="1">
      <c r="A1" s="1797" t="s">
        <v>1297</v>
      </c>
    </row>
    <row r="2" spans="1:3" s="1790" customFormat="1" ht="35.25" customHeight="1">
      <c r="A2" s="1792" t="s">
        <v>1232</v>
      </c>
      <c r="C2" s="1791"/>
    </row>
    <row r="3" spans="1:3" s="1790" customFormat="1" ht="24" customHeight="1">
      <c r="A3" s="1794" t="s">
        <v>1240</v>
      </c>
      <c r="C3" s="1791"/>
    </row>
    <row r="4" spans="1:3" s="1790" customFormat="1" ht="24" customHeight="1">
      <c r="A4" s="1794" t="s">
        <v>1246</v>
      </c>
      <c r="C4" s="1791"/>
    </row>
    <row r="5" spans="1:3" ht="15">
      <c r="A5" s="1787" t="s">
        <v>22</v>
      </c>
    </row>
    <row r="6" spans="1:3" ht="15">
      <c r="A6" s="1787" t="s">
        <v>38</v>
      </c>
    </row>
    <row r="7" spans="1:3" ht="15">
      <c r="A7" s="1787" t="s">
        <v>51</v>
      </c>
    </row>
    <row r="8" spans="1:3" ht="15">
      <c r="A8" s="1787" t="s">
        <v>76</v>
      </c>
    </row>
    <row r="9" spans="1:3" ht="15">
      <c r="A9" s="1787" t="s">
        <v>79</v>
      </c>
    </row>
    <row r="10" spans="1:3" ht="24.75" customHeight="1">
      <c r="A10" s="1794" t="s">
        <v>1241</v>
      </c>
    </row>
    <row r="11" spans="1:3" ht="15">
      <c r="A11" s="1787" t="s">
        <v>119</v>
      </c>
    </row>
    <row r="12" spans="1:3" ht="15">
      <c r="A12" s="1787" t="s">
        <v>137</v>
      </c>
    </row>
    <row r="13" spans="1:3" ht="15">
      <c r="A13" s="1787" t="s">
        <v>145</v>
      </c>
    </row>
    <row r="14" spans="1:3" ht="15">
      <c r="A14" s="1787" t="s">
        <v>155</v>
      </c>
    </row>
    <row r="15" spans="1:3" ht="19.5" customHeight="1">
      <c r="A15" s="1794" t="s">
        <v>1242</v>
      </c>
    </row>
    <row r="16" spans="1:3" ht="22.5" customHeight="1">
      <c r="A16" s="1794" t="s">
        <v>1247</v>
      </c>
    </row>
    <row r="17" spans="1:1" ht="15">
      <c r="A17" s="1787" t="s">
        <v>163</v>
      </c>
    </row>
    <row r="18" spans="1:1" ht="15">
      <c r="A18" s="1787" t="s">
        <v>171</v>
      </c>
    </row>
    <row r="19" spans="1:1" ht="15">
      <c r="A19" s="1787" t="s">
        <v>171</v>
      </c>
    </row>
    <row r="20" spans="1:1" ht="15">
      <c r="A20" s="1787" t="s">
        <v>204</v>
      </c>
    </row>
    <row r="21" spans="1:1" ht="20.25" customHeight="1">
      <c r="A21" s="1794" t="s">
        <v>1248</v>
      </c>
    </row>
    <row r="22" spans="1:1" ht="15">
      <c r="A22" s="1787" t="s">
        <v>231</v>
      </c>
    </row>
    <row r="23" spans="1:1" ht="15">
      <c r="A23" s="1787" t="s">
        <v>253</v>
      </c>
    </row>
    <row r="24" spans="1:1" ht="15">
      <c r="A24" s="1787" t="s">
        <v>271</v>
      </c>
    </row>
    <row r="25" spans="1:1" ht="15">
      <c r="A25" s="1787" t="s">
        <v>280</v>
      </c>
    </row>
    <row r="26" spans="1:1" ht="15">
      <c r="A26" s="1787" t="s">
        <v>290</v>
      </c>
    </row>
    <row r="27" spans="1:1" ht="21.75" customHeight="1">
      <c r="A27" s="1794" t="s">
        <v>1249</v>
      </c>
    </row>
    <row r="28" spans="1:1" ht="15">
      <c r="A28" s="1787" t="s">
        <v>320</v>
      </c>
    </row>
    <row r="29" spans="1:1" ht="15">
      <c r="A29" s="1787" t="s">
        <v>323</v>
      </c>
    </row>
    <row r="30" spans="1:1" ht="15">
      <c r="A30" s="1787" t="s">
        <v>335</v>
      </c>
    </row>
    <row r="31" spans="1:1" ht="24.75" customHeight="1">
      <c r="A31" s="1794" t="s">
        <v>988</v>
      </c>
    </row>
    <row r="32" spans="1:1" ht="15">
      <c r="A32" s="1787" t="s">
        <v>344</v>
      </c>
    </row>
    <row r="33" spans="1:1" ht="15">
      <c r="A33" s="1787" t="s">
        <v>357</v>
      </c>
    </row>
    <row r="34" spans="1:1" ht="15">
      <c r="A34" s="1787" t="s">
        <v>370</v>
      </c>
    </row>
    <row r="35" spans="1:1" ht="21" customHeight="1">
      <c r="A35" s="1794" t="s">
        <v>1250</v>
      </c>
    </row>
    <row r="36" spans="1:1" ht="15">
      <c r="A36" s="1787" t="s">
        <v>374</v>
      </c>
    </row>
    <row r="37" spans="1:1" ht="15">
      <c r="A37" s="1787" t="s">
        <v>399</v>
      </c>
    </row>
    <row r="38" spans="1:1" ht="15">
      <c r="A38" s="1787" t="s">
        <v>405</v>
      </c>
    </row>
    <row r="39" spans="1:1" ht="15">
      <c r="A39" s="1787" t="s">
        <v>416</v>
      </c>
    </row>
    <row r="40" spans="1:1" ht="22.5" customHeight="1">
      <c r="A40" s="1794" t="s">
        <v>1251</v>
      </c>
    </row>
    <row r="41" spans="1:1" ht="15">
      <c r="A41" s="1787" t="s">
        <v>429</v>
      </c>
    </row>
    <row r="42" spans="1:1" ht="15">
      <c r="A42" s="1787" t="s">
        <v>436</v>
      </c>
    </row>
    <row r="43" spans="1:1" ht="15">
      <c r="A43" s="1787" t="s">
        <v>440</v>
      </c>
    </row>
    <row r="44" spans="1:1" ht="22.5" customHeight="1">
      <c r="A44" s="1794" t="s">
        <v>1252</v>
      </c>
    </row>
    <row r="45" spans="1:1" ht="15">
      <c r="A45" s="1787" t="s">
        <v>451</v>
      </c>
    </row>
    <row r="46" spans="1:1" ht="15">
      <c r="A46" s="1787" t="s">
        <v>460</v>
      </c>
    </row>
    <row r="47" spans="1:1" ht="15">
      <c r="A47" s="1787" t="s">
        <v>470</v>
      </c>
    </row>
    <row r="48" spans="1:1" ht="27.75" customHeight="1">
      <c r="A48" s="1794" t="s">
        <v>1253</v>
      </c>
    </row>
    <row r="49" spans="1:1" ht="19.5" customHeight="1">
      <c r="A49" s="1794" t="s">
        <v>1254</v>
      </c>
    </row>
    <row r="50" spans="1:1" ht="15">
      <c r="A50" s="1787" t="s">
        <v>481</v>
      </c>
    </row>
    <row r="51" spans="1:1" ht="15">
      <c r="A51" s="1787" t="s">
        <v>488</v>
      </c>
    </row>
    <row r="52" spans="1:1" ht="15">
      <c r="A52" s="1787" t="s">
        <v>498</v>
      </c>
    </row>
    <row r="53" spans="1:1" ht="15">
      <c r="A53" s="1787" t="s">
        <v>502</v>
      </c>
    </row>
    <row r="54" spans="1:1" ht="15">
      <c r="A54" s="1787" t="s">
        <v>514</v>
      </c>
    </row>
    <row r="55" spans="1:1" ht="15">
      <c r="A55" s="1787" t="s">
        <v>523</v>
      </c>
    </row>
    <row r="56" spans="1:1" ht="15">
      <c r="A56" s="1787" t="s">
        <v>531</v>
      </c>
    </row>
    <row r="57" spans="1:1" ht="21" customHeight="1">
      <c r="A57" s="1794" t="s">
        <v>1255</v>
      </c>
    </row>
    <row r="58" spans="1:1" ht="15">
      <c r="A58" s="1787" t="s">
        <v>534</v>
      </c>
    </row>
    <row r="59" spans="1:1" ht="15">
      <c r="A59" s="1787" t="s">
        <v>538</v>
      </c>
    </row>
    <row r="60" spans="1:1" ht="21.75" customHeight="1">
      <c r="A60" s="1794" t="s">
        <v>917</v>
      </c>
    </row>
    <row r="61" spans="1:1" ht="15">
      <c r="A61" s="1787" t="s">
        <v>556</v>
      </c>
    </row>
    <row r="62" spans="1:1" ht="15">
      <c r="A62" s="1787" t="s">
        <v>559</v>
      </c>
    </row>
    <row r="63" spans="1:1" ht="15">
      <c r="A63" s="1787" t="s">
        <v>562</v>
      </c>
    </row>
    <row r="64" spans="1:1" ht="25.5" customHeight="1">
      <c r="A64" s="1794" t="s">
        <v>577</v>
      </c>
    </row>
    <row r="65" spans="1:1" ht="15">
      <c r="A65" s="1787" t="s">
        <v>571</v>
      </c>
    </row>
    <row r="66" spans="1:1" ht="15">
      <c r="A66" s="1787" t="s">
        <v>583</v>
      </c>
    </row>
    <row r="67" spans="1:1" ht="15">
      <c r="A67" s="1787" t="s">
        <v>585</v>
      </c>
    </row>
    <row r="68" spans="1:1" ht="15">
      <c r="A68" s="1787" t="s">
        <v>594</v>
      </c>
    </row>
    <row r="69" spans="1:1" ht="15">
      <c r="A69" s="1787" t="s">
        <v>619</v>
      </c>
    </row>
    <row r="70" spans="1:1" ht="22.5" customHeight="1">
      <c r="A70" s="1794" t="s">
        <v>1256</v>
      </c>
    </row>
    <row r="71" spans="1:1" ht="15">
      <c r="A71" s="1787" t="s">
        <v>631</v>
      </c>
    </row>
    <row r="72" spans="1:1" ht="15">
      <c r="A72" s="1787" t="s">
        <v>1257</v>
      </c>
    </row>
    <row r="73" spans="1:1" ht="15">
      <c r="A73" s="1787" t="s">
        <v>663</v>
      </c>
    </row>
    <row r="74" spans="1:1" ht="22.5" customHeight="1">
      <c r="A74" s="1794" t="s">
        <v>1258</v>
      </c>
    </row>
    <row r="75" spans="1:1" ht="15">
      <c r="A75" s="1787" t="s">
        <v>675</v>
      </c>
    </row>
    <row r="76" spans="1:1" ht="15">
      <c r="A76" s="1787" t="s">
        <v>696</v>
      </c>
    </row>
    <row r="77" spans="1:1" ht="15">
      <c r="A77" s="1787" t="s">
        <v>701</v>
      </c>
    </row>
    <row r="78" spans="1:1" ht="21" customHeight="1">
      <c r="A78" s="1794" t="s">
        <v>1259</v>
      </c>
    </row>
    <row r="79" spans="1:1" ht="15">
      <c r="A79" s="1787" t="s">
        <v>711</v>
      </c>
    </row>
    <row r="80" spans="1:1" ht="15">
      <c r="A80" s="1787" t="s">
        <v>715</v>
      </c>
    </row>
    <row r="81" spans="1:1" ht="15">
      <c r="A81" s="1787" t="s">
        <v>732</v>
      </c>
    </row>
    <row r="82" spans="1:1" ht="15">
      <c r="A82" s="1787" t="s">
        <v>753</v>
      </c>
    </row>
    <row r="83" spans="1:1" ht="21.75" customHeight="1">
      <c r="A83" s="1794" t="s">
        <v>1260</v>
      </c>
    </row>
    <row r="84" spans="1:1" ht="15">
      <c r="A84" s="1787" t="s">
        <v>770</v>
      </c>
    </row>
    <row r="85" spans="1:1" ht="15">
      <c r="A85" s="1787" t="s">
        <v>780</v>
      </c>
    </row>
    <row r="86" spans="1:1" ht="15">
      <c r="A86" s="1787" t="s">
        <v>783</v>
      </c>
    </row>
    <row r="87" spans="1:1" ht="18.75" customHeight="1">
      <c r="A87" s="1794" t="s">
        <v>1261</v>
      </c>
    </row>
    <row r="88" spans="1:1" ht="15">
      <c r="A88" s="1787" t="s">
        <v>791</v>
      </c>
    </row>
    <row r="89" spans="1:1" ht="15">
      <c r="A89" s="1787" t="s">
        <v>812</v>
      </c>
    </row>
    <row r="90" spans="1:1" ht="15">
      <c r="A90" s="1787" t="s">
        <v>827</v>
      </c>
    </row>
    <row r="91" spans="1:1" ht="15">
      <c r="A91" s="1787" t="s">
        <v>848</v>
      </c>
    </row>
    <row r="92" spans="1:1" ht="20.25" customHeight="1">
      <c r="A92" s="1794" t="s">
        <v>1262</v>
      </c>
    </row>
    <row r="93" spans="1:1" ht="15">
      <c r="A93" s="1787" t="s">
        <v>864</v>
      </c>
    </row>
    <row r="94" spans="1:1" ht="15">
      <c r="A94" s="1787" t="s">
        <v>878</v>
      </c>
    </row>
    <row r="95" spans="1:1" ht="15">
      <c r="A95" s="1787" t="s">
        <v>898</v>
      </c>
    </row>
    <row r="96" spans="1:1" ht="15">
      <c r="A96" s="1787" t="s">
        <v>1263</v>
      </c>
    </row>
    <row r="97" spans="1:1" ht="22.5" customHeight="1">
      <c r="A97" s="1794" t="s">
        <v>1264</v>
      </c>
    </row>
    <row r="98" spans="1:1" ht="15">
      <c r="A98" s="1787" t="s">
        <v>923</v>
      </c>
    </row>
    <row r="99" spans="1:1" ht="15">
      <c r="A99" s="1787" t="s">
        <v>943</v>
      </c>
    </row>
    <row r="100" spans="1:1" ht="15">
      <c r="A100" s="1787" t="s">
        <v>945</v>
      </c>
    </row>
    <row r="101" spans="1:1" ht="21" customHeight="1">
      <c r="A101" s="1794" t="s">
        <v>1265</v>
      </c>
    </row>
    <row r="102" spans="1:1" ht="15">
      <c r="A102" s="1787" t="s">
        <v>959</v>
      </c>
    </row>
    <row r="103" spans="1:1" ht="15">
      <c r="A103" s="1787" t="s">
        <v>965</v>
      </c>
    </row>
    <row r="104" spans="1:1" ht="15">
      <c r="A104" s="1787" t="s">
        <v>981</v>
      </c>
    </row>
    <row r="105" spans="1:1" ht="15">
      <c r="A105" s="1787" t="s">
        <v>997</v>
      </c>
    </row>
    <row r="106" spans="1:1" ht="25.5" customHeight="1">
      <c r="A106" s="1794" t="s">
        <v>1266</v>
      </c>
    </row>
    <row r="107" spans="1:1" ht="15">
      <c r="A107" s="1787" t="s">
        <v>1003</v>
      </c>
    </row>
    <row r="108" spans="1:1" ht="15">
      <c r="A108" s="1787" t="s">
        <v>1012</v>
      </c>
    </row>
    <row r="109" spans="1:1" ht="15">
      <c r="A109" s="1787" t="s">
        <v>1017</v>
      </c>
    </row>
    <row r="110" spans="1:1" ht="25.5" customHeight="1">
      <c r="A110" s="1794" t="s">
        <v>1267</v>
      </c>
    </row>
    <row r="111" spans="1:1" ht="15">
      <c r="A111" s="1787" t="s">
        <v>1037</v>
      </c>
    </row>
    <row r="112" spans="1:1" ht="15">
      <c r="A112" s="1787" t="s">
        <v>1048</v>
      </c>
    </row>
    <row r="113" spans="1:1" ht="22.5" customHeight="1">
      <c r="A113" s="1794" t="s">
        <v>1268</v>
      </c>
    </row>
    <row r="114" spans="1:1" ht="15">
      <c r="A114" s="1787" t="s">
        <v>1059</v>
      </c>
    </row>
    <row r="115" spans="1:1" ht="15">
      <c r="A115" s="1787" t="s">
        <v>1071</v>
      </c>
    </row>
    <row r="116" spans="1:1" ht="22.5" customHeight="1">
      <c r="A116" s="1794" t="s">
        <v>1269</v>
      </c>
    </row>
    <row r="117" spans="1:1" ht="15">
      <c r="A117" s="1787" t="s">
        <v>1084</v>
      </c>
    </row>
    <row r="118" spans="1:1" ht="15">
      <c r="A118" s="1787" t="s">
        <v>1099</v>
      </c>
    </row>
    <row r="119" spans="1:1" ht="15">
      <c r="A119" s="1787" t="s">
        <v>1108</v>
      </c>
    </row>
    <row r="120" spans="1:1" ht="21.75" customHeight="1">
      <c r="A120" s="1795" t="s">
        <v>1239</v>
      </c>
    </row>
    <row r="121" spans="1:1" ht="21.75" customHeight="1">
      <c r="A121" s="1794" t="s">
        <v>1243</v>
      </c>
    </row>
    <row r="122" spans="1:1" ht="15">
      <c r="A122" s="1787" t="s">
        <v>1130</v>
      </c>
    </row>
    <row r="123" spans="1:1" ht="15">
      <c r="A123" s="1787" t="s">
        <v>1139</v>
      </c>
    </row>
    <row r="124" spans="1:1" ht="15">
      <c r="A124" s="1787" t="s">
        <v>1155</v>
      </c>
    </row>
    <row r="125" spans="1:1" ht="15">
      <c r="A125" s="1789" t="s">
        <v>1233</v>
      </c>
    </row>
    <row r="126" spans="1:1" ht="15">
      <c r="A126" s="1787" t="s">
        <v>1171</v>
      </c>
    </row>
    <row r="127" spans="1:1" ht="18" customHeight="1">
      <c r="A127" s="1794" t="s">
        <v>1244</v>
      </c>
    </row>
    <row r="128" spans="1:1" ht="15">
      <c r="A128" s="1787" t="s">
        <v>1180</v>
      </c>
    </row>
    <row r="129" spans="1:1" ht="15">
      <c r="A129" s="1787" t="s">
        <v>1194</v>
      </c>
    </row>
    <row r="130" spans="1:1" ht="21.75" customHeight="1">
      <c r="A130" s="1794" t="s">
        <v>1245</v>
      </c>
    </row>
    <row r="131" spans="1:1" ht="15">
      <c r="A131" s="1787" t="s">
        <v>1203</v>
      </c>
    </row>
    <row r="132" spans="1:1" ht="15">
      <c r="A132" s="1787" t="s">
        <v>1216</v>
      </c>
    </row>
  </sheetData>
  <hyperlinks>
    <hyperlink ref="A5" location="'1'!A2" display="Area and population by NUTS 2, 2017"/>
    <hyperlink ref="A6" location="'2'!A2" display="Major mountain systems"/>
    <hyperlink ref="A7" location="'3'!A2" display="Characteristics of the territory, 2017"/>
    <hyperlink ref="A8" location="'4'!A2" display="Major rivers"/>
    <hyperlink ref="A9" location="'5'!A2" display="Territorial structure, 2017"/>
    <hyperlink ref="A11" location="'6'!A2" display="Municipal waste by type of collection and kind of destination, 2016"/>
    <hyperlink ref="A12" location="'7'!A2" display="Bathing waters according to the type and quality classification, 2017"/>
    <hyperlink ref="A13" location="'8'!A2" display="Expenditure of municipalities per 1,000 inhabitants"/>
    <hyperlink ref="A14" location="'9'!A2" display="Activities performed by Non-Governmental Organizations for Environment (NGOE) according to domains of environmental management and protection, 2017"/>
    <hyperlink ref="A17" location="'10'!A2" display="Resident population on 31 December"/>
    <hyperlink ref="A18" location="'11'!A2" display="Population indicators"/>
    <hyperlink ref="A19" location="'12'!A2" display="Population indicators"/>
    <hyperlink ref="A20" location="'13'!A2" display="Life expectancy "/>
    <hyperlink ref="A22" location="'14'!A2" display="Students enrolled in tertiary education institutions by field of study (ISCED-F 2013)"/>
    <hyperlink ref="A23" location="'15'!A2" display="Educational Institutions, 2016/2017"/>
    <hyperlink ref="A24" location="'16'!A2" display="Tertiary education"/>
    <hyperlink ref="A25" location="'17'!A2" display="Educational attainment rate, 2016/2017"/>
    <hyperlink ref="A26" location="'18'!A2" display="Retention and desistance rate at primary and lower secondary education"/>
    <hyperlink ref="A28" location="'19'!A2" display="Culture and recreation Indicators, 2017"/>
    <hyperlink ref="A29" location="'20'!A2" display="Spectators per inhabitant, 2017"/>
    <hyperlink ref="A30" location="'21'!A2" display="Local administration expenditures, 2017"/>
    <hyperlink ref="A32" location="'22'!A2" display="Health indicators"/>
    <hyperlink ref="A33" location="'23'!A2" display="Mortality rates"/>
    <hyperlink ref="A34" location="'24'!A2" display="Health indicators, 2017"/>
    <hyperlink ref="A36" location="'25'!A2" display="Average duration of weekly working time "/>
    <hyperlink ref="A37" location="'26'!A2" display="Labour force indicators, 2017"/>
    <hyperlink ref="A38" location="'27'!A2" display="Employment rate "/>
    <hyperlink ref="A39" location="'28'!A2" display="Employed and Unemployed population according to age group, 2017"/>
    <hyperlink ref="A41" location="'29'!A2" display="Social benefits mean value"/>
    <hyperlink ref="A42" location="'30'!A2" display="Mean number of days of social benefits, 2017"/>
    <hyperlink ref="A43" location="'31'!A2" display="Recipients of unemployment benefits of Social Security"/>
    <hyperlink ref="A45" location="'32'!A2" display="At-risk-of-poverty rate, after social transfers, by most frequent activity status"/>
    <hyperlink ref="A46" location="'33'!A2" display="Relative median at-risk-of-poverty gap, by age group "/>
    <hyperlink ref="A47" location="'34'!A2" display="Housing deprivation indicators"/>
    <hyperlink ref="A50" location="'35'!A2" display="National Accounts Indicators, 2017 Po"/>
    <hyperlink ref="A51" location="'36'!A2" display="Growth rate of GDP"/>
    <hyperlink ref="A52" location="'37'!A2" display="Percentage composition of (nominal) GVA"/>
    <hyperlink ref="A53" location="'38'!A2" display="Compensation of employees at current prices  "/>
    <hyperlink ref="A54" location="'39'!A2" display="Net lending/net borrowing of the Portuguese economy, as a percentage of GDP"/>
    <hyperlink ref="A55" location="'40'!A2" display="Gross Value Added at current prices"/>
    <hyperlink ref="A56" location="'41'!A2" display="Final consumption expenditure in percentage of GDP"/>
    <hyperlink ref="A58" location="'42'!A2" display="Annual average rate in the consumer price index"/>
    <hyperlink ref="A59" location="'43'!A2" display="Annual average growth rate in the harmonised consumer price index "/>
    <hyperlink ref="A61" location="'44'!A2" display="Economic-financial ratios of enterprises "/>
    <hyperlink ref="A62" location="'45'!A2" display="Weight of personnel expenses in GVA, 2016"/>
    <hyperlink ref="A63" location="'46'!A2" display="Density of enterprises, 2016"/>
    <hyperlink ref="A65" location="'47'!A2" display="Indicators of international trade"/>
    <hyperlink ref="A66" location="'48.a'!A2" display="Trend of exports of goods"/>
    <hyperlink ref="A67" location="'48.b'!A2" display="Trend of imports of goods"/>
    <hyperlink ref="A68" location="'49'!A2" display="International trade of goods, 2017 Po"/>
    <hyperlink ref="A69" location="'50'!A2" display="Exports and Imports of goods by main partner countries, 2017 Po"/>
    <hyperlink ref="A71" location="'51'!A2" display="Livestock by species"/>
    <hyperlink ref="A72" location="'52'!A2" display=" Olive oil production, 2017"/>
    <hyperlink ref="A73" location="'53'!A2" display="Indicators of forestry, 2016"/>
    <hyperlink ref="A75" location="'54'!A2" display="Annual mean value of fish landed "/>
    <hyperlink ref="A76" location="'55'!A2" display="Registered fishermen and fishing vessels, 2017"/>
    <hyperlink ref="A77" location="'56'!A2" display="Nominal catch landed, 2017"/>
    <hyperlink ref="A79" location="'57'!A2" display="Electricity consumption per consumer, 2016 Po"/>
    <hyperlink ref="A80" location="'58'!A2" display="Car fuel consumption per inhabitant, 2016 Po"/>
    <hyperlink ref="A81" location="'59'!A2" display="Weight of the main activities (CAE Rev.3) on the total sales of products and services, 2017 Po"/>
    <hyperlink ref="A82" location="'60'!A2" display="Amount and change in sales of main products, 2016-2017 Po"/>
    <hyperlink ref="A84" location="'61'!A2" display="Building permits issued by local administration and construction works completed according to type of project, 2017"/>
    <hyperlink ref="A85" location="'62'!A2" display="Permits of new buildings for family housing indicators, 2017"/>
    <hyperlink ref="A86" location="'63'!A2" display="Completed new buildings for family housing indicators, 2017"/>
    <hyperlink ref="A88" location="'64'!A2" display="Sales and register of new vehicles "/>
    <hyperlink ref="A89" location="'65'!A2" display="Airport commercial traffic by type of traffic, 2017"/>
    <hyperlink ref="A90" location="'66'!A2" display="Railway infrastructure and transport flows, 2017"/>
    <hyperlink ref="A91" location="'67'!A2" display="Maritime ports traffic, 2017"/>
    <hyperlink ref="A93" location="'68'!A2" display="Communication indicators, 2017"/>
    <hyperlink ref="A94" location="'69'!A2" display="Subscription television service, 2017"/>
    <hyperlink ref="A95" location="'70'!A2" display="Postal traffic, 2017"/>
    <hyperlink ref="A96" location="'71'!A2" display=" Revenue from telephone services"/>
    <hyperlink ref="A98" location="'72'!A2" display="Trade enterprises by employment size class, 2016"/>
    <hyperlink ref="A99" location="'73'!A2" display="UCDR - Food-predominant retail trade - main results, 2016"/>
    <hyperlink ref="A100" location="'74'!A2" display="UCDR - Non food-predominant retail trade - main results, 2016"/>
    <hyperlink ref="A102" location="'75'!A2" display="Tourism activity indicators, 2017"/>
    <hyperlink ref="A103" location="'76'!A2" display="Guests, nights spent in tourism accommodation establishments, 2017"/>
    <hyperlink ref="A104" location="'77'!A2" display="Guests and nights spent in tourism accommodation establishments according to continent of usual residence, 2017"/>
    <hyperlink ref="A105" location="'78'!A2" display="Trips in Portugal by reasons and destination, 2017"/>
    <hyperlink ref="A107" location="'79'!A2" display="National ATM network activity, 2017"/>
    <hyperlink ref="A108" location="'80'!A2" display="Monetary and financial sector indicators, 2017"/>
    <hyperlink ref="A109" location="'81'!A2" display="National ATM operations per inhabitant, 2017"/>
    <hyperlink ref="A111" location="'82'!A2" display="Turnover of some business services to enterprises, 2016"/>
    <hyperlink ref="A112" location="'83'!A2" display="Indicators of some business services to enterprises, 2016"/>
    <hyperlink ref="A114" location="'84'!A2" display="Repartition of R&amp;D total expenditure by sector of performance"/>
    <hyperlink ref="A115" location="'85'!A2" display="Research and Development (R&amp;D) indicators"/>
    <hyperlink ref="A117" location="'86'!A2" display="Internet access service, 2017"/>
    <hyperlink ref="A118" location="'87'!A2" display="Information society indicators in enterprises, 2017"/>
    <hyperlink ref="A119" location="'88'!A2" display="Information society indicators in private households, 2017"/>
    <hyperlink ref="A122" location="'89'!A2" display="Main current and capital revenues, 2017"/>
    <hyperlink ref="A123" location="'90'!A2" display="Public Administration revenues"/>
    <hyperlink ref="A124" location="'91'!A2" display="Main current and capital expenditures, 2017"/>
    <hyperlink ref="A125" location="'92'!A2" display="Public Administration expenditure_x000a_"/>
    <hyperlink ref="A126" location="'93'!A2" display="Local government indicators"/>
    <hyperlink ref="A128" location="'94'!A2" display="Crime rate category of crime"/>
    <hyperlink ref="A129" location="'95'!A2" display="Offences recorded by the police forces, 2017"/>
    <hyperlink ref="A131" location="'96'!A2" display="Participation in the election to Municipal Councils"/>
    <hyperlink ref="A132" location="'97'!A2" display="Results in the election to Municipal Councils - Presidency of Municipal Councils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G19"/>
  <sheetViews>
    <sheetView showGridLines="0" zoomScale="110" zoomScaleNormal="110" workbookViewId="0">
      <selection activeCell="A2" sqref="A2:E2"/>
    </sheetView>
  </sheetViews>
  <sheetFormatPr defaultRowHeight="12.75"/>
  <cols>
    <col min="1" max="1" width="9.7109375" style="340" customWidth="1"/>
    <col min="2" max="4" width="8.85546875" style="340" customWidth="1"/>
    <col min="5" max="5" width="10.42578125" style="340" customWidth="1"/>
    <col min="6" max="6" width="9" style="340" customWidth="1"/>
    <col min="7" max="7" width="8.5703125" style="340" customWidth="1"/>
    <col min="8" max="8" width="5.7109375" style="340" customWidth="1"/>
    <col min="9" max="9" width="6.140625" style="340" customWidth="1"/>
    <col min="10" max="10" width="6" style="340" customWidth="1"/>
    <col min="11" max="11" width="5.7109375" style="340" customWidth="1"/>
    <col min="12" max="12" width="5.42578125" style="340" customWidth="1"/>
    <col min="13" max="13" width="5.7109375" style="340" bestFit="1" customWidth="1"/>
    <col min="14" max="14" width="3.28515625" style="340" customWidth="1"/>
    <col min="15" max="16384" width="9.140625" style="340"/>
  </cols>
  <sheetData>
    <row r="1" spans="1:7" s="1708" customFormat="1" ht="21" customHeight="1">
      <c r="A1" s="1945" t="s">
        <v>291</v>
      </c>
      <c r="B1" s="1945"/>
      <c r="C1" s="1945"/>
      <c r="D1" s="1945"/>
      <c r="E1" s="1946"/>
      <c r="F1" s="1704"/>
      <c r="G1" s="1704"/>
    </row>
    <row r="2" spans="1:7" s="1708" customFormat="1" ht="29.25" customHeight="1">
      <c r="A2" s="1947" t="s">
        <v>290</v>
      </c>
      <c r="B2" s="1948"/>
      <c r="C2" s="1948"/>
      <c r="D2" s="1948"/>
      <c r="E2" s="1949"/>
      <c r="F2" s="1704"/>
      <c r="G2" s="1704"/>
    </row>
    <row r="3" spans="1:7" s="353" customFormat="1" ht="40.5" customHeight="1" thickBot="1">
      <c r="A3" s="360"/>
      <c r="B3" s="359" t="s">
        <v>83</v>
      </c>
      <c r="C3" s="358" t="s">
        <v>289</v>
      </c>
      <c r="D3" s="358" t="s">
        <v>288</v>
      </c>
      <c r="E3" s="343" t="s">
        <v>287</v>
      </c>
    </row>
    <row r="4" spans="1:7" s="353" customFormat="1" ht="15" customHeight="1" thickBot="1">
      <c r="A4" s="357"/>
      <c r="B4" s="1950" t="s">
        <v>276</v>
      </c>
      <c r="C4" s="1950"/>
      <c r="D4" s="1950"/>
      <c r="E4" s="1950"/>
    </row>
    <row r="5" spans="1:7" s="354" customFormat="1" ht="12.75" customHeight="1">
      <c r="A5" s="337" t="s">
        <v>0</v>
      </c>
      <c r="B5" s="356"/>
      <c r="C5" s="356"/>
      <c r="D5" s="356"/>
      <c r="E5" s="355"/>
    </row>
    <row r="6" spans="1:7" s="354" customFormat="1" ht="12.75" customHeight="1">
      <c r="A6" s="350" t="s">
        <v>219</v>
      </c>
      <c r="B6" s="330">
        <v>10.7</v>
      </c>
      <c r="C6" s="330">
        <v>4.4000000000000004</v>
      </c>
      <c r="D6" s="330">
        <v>10.7</v>
      </c>
      <c r="E6" s="352">
        <v>19.2</v>
      </c>
    </row>
    <row r="7" spans="1:7" s="354" customFormat="1" ht="12.75" customHeight="1">
      <c r="A7" s="350" t="s">
        <v>218</v>
      </c>
      <c r="B7" s="330">
        <v>10.1</v>
      </c>
      <c r="C7" s="330">
        <v>4</v>
      </c>
      <c r="D7" s="330">
        <v>10.5</v>
      </c>
      <c r="E7" s="352">
        <v>18.399999999999999</v>
      </c>
    </row>
    <row r="8" spans="1:7" s="353" customFormat="1" ht="14.25" customHeight="1">
      <c r="A8" s="350" t="s">
        <v>217</v>
      </c>
      <c r="B8" s="330">
        <v>7.9</v>
      </c>
      <c r="C8" s="330">
        <v>3.7</v>
      </c>
      <c r="D8" s="330">
        <v>8</v>
      </c>
      <c r="E8" s="352">
        <v>14</v>
      </c>
    </row>
    <row r="9" spans="1:7" s="351" customFormat="1" ht="13.5" customHeight="1">
      <c r="A9" s="350" t="s">
        <v>216</v>
      </c>
      <c r="B9" s="330">
        <v>7.8</v>
      </c>
      <c r="C9" s="330">
        <v>3.6</v>
      </c>
      <c r="D9" s="330">
        <v>7.6</v>
      </c>
      <c r="E9" s="352">
        <v>14</v>
      </c>
    </row>
    <row r="10" spans="1:7" s="351" customFormat="1" ht="12.75" customHeight="1">
      <c r="A10" s="350" t="s">
        <v>215</v>
      </c>
      <c r="B10" s="330">
        <v>7.9</v>
      </c>
      <c r="C10" s="330">
        <v>3.7</v>
      </c>
      <c r="D10" s="330">
        <v>7.7</v>
      </c>
      <c r="E10" s="352">
        <v>13.8</v>
      </c>
    </row>
    <row r="11" spans="1:7" s="351" customFormat="1" ht="14.25" customHeight="1">
      <c r="A11" s="350" t="s">
        <v>286</v>
      </c>
      <c r="B11" s="330">
        <v>7.5</v>
      </c>
      <c r="C11" s="330">
        <v>3.3</v>
      </c>
      <c r="D11" s="330">
        <v>7.4</v>
      </c>
      <c r="E11" s="329">
        <v>13.3</v>
      </c>
    </row>
    <row r="12" spans="1:7" s="346" customFormat="1">
      <c r="A12" s="350" t="s">
        <v>213</v>
      </c>
      <c r="B12" s="330">
        <v>9.6999999999999993</v>
      </c>
      <c r="C12" s="330">
        <v>4.4000000000000004</v>
      </c>
      <c r="D12" s="330">
        <v>11.2</v>
      </c>
      <c r="E12" s="329">
        <v>15.6</v>
      </c>
    </row>
    <row r="13" spans="1:7" s="346" customFormat="1">
      <c r="A13" s="350" t="s">
        <v>212</v>
      </c>
      <c r="B13" s="330">
        <v>10.4</v>
      </c>
      <c r="C13" s="330">
        <v>4.9000000000000004</v>
      </c>
      <c r="D13" s="330">
        <v>12.5</v>
      </c>
      <c r="E13" s="329">
        <v>15.9</v>
      </c>
    </row>
    <row r="14" spans="1:7" s="346" customFormat="1">
      <c r="A14" s="350" t="s">
        <v>211</v>
      </c>
      <c r="B14" s="330">
        <v>10</v>
      </c>
      <c r="C14" s="330">
        <v>5</v>
      </c>
      <c r="D14" s="330">
        <v>11.4</v>
      </c>
      <c r="E14" s="329">
        <v>15.1</v>
      </c>
    </row>
    <row r="15" spans="1:7" s="346" customFormat="1">
      <c r="A15" s="350" t="s">
        <v>210</v>
      </c>
      <c r="B15" s="330">
        <v>7.9</v>
      </c>
      <c r="C15" s="330">
        <v>4.0999999999999996</v>
      </c>
      <c r="D15" s="330">
        <v>8.6</v>
      </c>
      <c r="E15" s="329">
        <v>12.3</v>
      </c>
    </row>
    <row r="16" spans="1:7" s="346" customFormat="1">
      <c r="A16" s="350" t="s">
        <v>209</v>
      </c>
      <c r="B16" s="330">
        <v>6.6</v>
      </c>
      <c r="C16" s="330">
        <v>3.7</v>
      </c>
      <c r="D16" s="330">
        <v>6.7</v>
      </c>
      <c r="E16" s="329">
        <v>10</v>
      </c>
    </row>
    <row r="17" spans="1:7" s="346" customFormat="1">
      <c r="A17" s="349" t="s">
        <v>208</v>
      </c>
      <c r="B17" s="348">
        <v>5.5</v>
      </c>
      <c r="C17" s="348">
        <v>3</v>
      </c>
      <c r="D17" s="348">
        <v>5.8</v>
      </c>
      <c r="E17" s="347">
        <v>8.5</v>
      </c>
    </row>
    <row r="18" spans="1:7" ht="36.75" customHeight="1" thickBot="1">
      <c r="A18" s="345"/>
      <c r="B18" s="344" t="s">
        <v>83</v>
      </c>
      <c r="C18" s="343" t="s">
        <v>285</v>
      </c>
      <c r="D18" s="343" t="s">
        <v>284</v>
      </c>
      <c r="E18" s="342" t="s">
        <v>283</v>
      </c>
    </row>
    <row r="19" spans="1:7" ht="57" customHeight="1">
      <c r="A19" s="1917" t="s">
        <v>282</v>
      </c>
      <c r="B19" s="1917"/>
      <c r="C19" s="1917"/>
      <c r="D19" s="1917"/>
      <c r="E19" s="1917"/>
      <c r="F19" s="341"/>
      <c r="G19" s="341"/>
    </row>
  </sheetData>
  <mergeCells count="4">
    <mergeCell ref="A1:E1"/>
    <mergeCell ref="A2:E2"/>
    <mergeCell ref="B4:E4"/>
    <mergeCell ref="A19:E19"/>
  </mergeCells>
  <conditionalFormatting sqref="E5:E17">
    <cfRule type="cellIs" dxfId="15" priority="5" stopIfTrue="1" operator="between">
      <formula>0.001</formula>
      <formula>0.045</formula>
    </cfRule>
    <cfRule type="cellIs" dxfId="14" priority="6" stopIfTrue="1" operator="between">
      <formula>0.0001</formula>
      <formula>0.045</formula>
    </cfRule>
  </conditionalFormatting>
  <conditionalFormatting sqref="E15">
    <cfRule type="cellIs" dxfId="13" priority="3" stopIfTrue="1" operator="between">
      <formula>0.001</formula>
      <formula>0.045</formula>
    </cfRule>
    <cfRule type="cellIs" dxfId="12" priority="4" stopIfTrue="1" operator="between">
      <formula>0.0001</formula>
      <formula>0.045</formula>
    </cfRule>
  </conditionalFormatting>
  <conditionalFormatting sqref="E16">
    <cfRule type="cellIs" dxfId="11" priority="1" stopIfTrue="1" operator="between">
      <formula>0.001</formula>
      <formula>0.045</formula>
    </cfRule>
    <cfRule type="cellIs" dxfId="10" priority="2" stopIfTrue="1" operator="between">
      <formula>0.0001</formula>
      <formula>0.045</formula>
    </cfRule>
  </conditionalFormatting>
  <pageMargins left="0.75" right="0.75" top="1" bottom="1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E70"/>
  <sheetViews>
    <sheetView showGridLines="0" zoomScale="110" zoomScaleNormal="110" workbookViewId="0">
      <selection activeCell="F2" sqref="F2"/>
    </sheetView>
  </sheetViews>
  <sheetFormatPr defaultRowHeight="9"/>
  <cols>
    <col min="1" max="1" width="16.28515625" style="162" customWidth="1"/>
    <col min="2" max="2" width="10.85546875" style="162" bestFit="1" customWidth="1"/>
    <col min="3" max="3" width="17.7109375" style="162" customWidth="1"/>
    <col min="4" max="4" width="7.140625" style="162" customWidth="1"/>
    <col min="5" max="16384" width="9.140625" style="162"/>
  </cols>
  <sheetData>
    <row r="1" spans="1:5" s="1715" customFormat="1" ht="21" customHeight="1">
      <c r="A1" s="1951" t="s">
        <v>1220</v>
      </c>
      <c r="B1" s="1951"/>
      <c r="C1" s="1951"/>
      <c r="D1" s="1714"/>
    </row>
    <row r="2" spans="1:5" s="1715" customFormat="1" ht="21" customHeight="1">
      <c r="A2" s="1952" t="s">
        <v>320</v>
      </c>
      <c r="B2" s="1953"/>
      <c r="C2" s="1953"/>
      <c r="D2" s="1714"/>
    </row>
    <row r="3" spans="1:5" ht="12" customHeight="1" thickBot="1">
      <c r="A3" s="322"/>
      <c r="B3" s="395" t="s">
        <v>319</v>
      </c>
      <c r="C3" s="322"/>
    </row>
    <row r="4" spans="1:5" ht="17.25" customHeight="1">
      <c r="A4" s="171" t="s">
        <v>318</v>
      </c>
      <c r="B4" s="394">
        <v>1126</v>
      </c>
      <c r="C4" s="393" t="s">
        <v>317</v>
      </c>
    </row>
    <row r="5" spans="1:5" ht="12" customHeight="1">
      <c r="A5" s="392" t="s">
        <v>316</v>
      </c>
      <c r="B5" s="391"/>
      <c r="C5" s="390" t="s">
        <v>315</v>
      </c>
    </row>
    <row r="6" spans="1:5" ht="27.75" customHeight="1">
      <c r="A6" s="389" t="s">
        <v>314</v>
      </c>
      <c r="B6" s="388">
        <v>469</v>
      </c>
      <c r="C6" s="387" t="s">
        <v>313</v>
      </c>
    </row>
    <row r="7" spans="1:5" ht="21" customHeight="1">
      <c r="A7" s="386" t="s">
        <v>312</v>
      </c>
      <c r="B7" s="385">
        <v>256730570.00000009</v>
      </c>
      <c r="C7" s="379" t="s">
        <v>311</v>
      </c>
    </row>
    <row r="8" spans="1:5" ht="24" customHeight="1">
      <c r="A8" s="384" t="s">
        <v>310</v>
      </c>
      <c r="B8" s="372">
        <v>189193508.00000021</v>
      </c>
      <c r="C8" s="383" t="s">
        <v>309</v>
      </c>
    </row>
    <row r="9" spans="1:5" ht="12" customHeight="1">
      <c r="A9" s="382" t="s">
        <v>308</v>
      </c>
      <c r="B9" s="381"/>
      <c r="C9" s="277" t="s">
        <v>308</v>
      </c>
      <c r="E9" s="380"/>
    </row>
    <row r="10" spans="1:5" ht="12" customHeight="1">
      <c r="A10" s="285" t="s">
        <v>303</v>
      </c>
      <c r="B10" s="375">
        <v>665841</v>
      </c>
      <c r="C10" s="379" t="s">
        <v>307</v>
      </c>
    </row>
    <row r="11" spans="1:5" ht="12" customHeight="1">
      <c r="A11" s="368" t="s">
        <v>301</v>
      </c>
      <c r="B11" s="367">
        <v>15609634</v>
      </c>
      <c r="C11" s="366" t="s">
        <v>306</v>
      </c>
    </row>
    <row r="12" spans="1:5" ht="15.75" customHeight="1">
      <c r="A12" s="378" t="s">
        <v>305</v>
      </c>
      <c r="B12" s="377"/>
      <c r="C12" s="376" t="s">
        <v>304</v>
      </c>
    </row>
    <row r="13" spans="1:5" ht="12" customHeight="1">
      <c r="A13" s="285" t="s">
        <v>303</v>
      </c>
      <c r="B13" s="375">
        <v>33404.000000000007</v>
      </c>
      <c r="C13" s="374" t="s">
        <v>302</v>
      </c>
    </row>
    <row r="14" spans="1:5" ht="12.75" customHeight="1">
      <c r="A14" s="373" t="s">
        <v>301</v>
      </c>
      <c r="B14" s="372">
        <v>15407230.999999998</v>
      </c>
      <c r="C14" s="371" t="s">
        <v>300</v>
      </c>
    </row>
    <row r="15" spans="1:5" ht="17.25" customHeight="1">
      <c r="A15" s="370" t="s">
        <v>299</v>
      </c>
      <c r="B15" s="369">
        <v>430</v>
      </c>
      <c r="C15" s="294" t="s">
        <v>298</v>
      </c>
    </row>
    <row r="16" spans="1:5" ht="12" customHeight="1">
      <c r="A16" s="368" t="s">
        <v>295</v>
      </c>
      <c r="B16" s="367">
        <v>17174986</v>
      </c>
      <c r="C16" s="366" t="s">
        <v>294</v>
      </c>
    </row>
    <row r="17" spans="1:3" ht="26.25" customHeight="1">
      <c r="A17" s="365" t="s">
        <v>297</v>
      </c>
      <c r="B17" s="364">
        <v>37</v>
      </c>
      <c r="C17" s="363" t="s">
        <v>296</v>
      </c>
    </row>
    <row r="18" spans="1:3" ht="12" customHeight="1" thickBot="1">
      <c r="A18" s="270" t="s">
        <v>295</v>
      </c>
      <c r="B18" s="362">
        <v>4605975</v>
      </c>
      <c r="C18" s="361" t="s">
        <v>294</v>
      </c>
    </row>
    <row r="19" spans="1:3" ht="28.5" customHeight="1">
      <c r="A19" s="1882" t="s">
        <v>293</v>
      </c>
      <c r="B19" s="1882"/>
      <c r="C19" s="1882"/>
    </row>
    <row r="20" spans="1:3" ht="30" customHeight="1">
      <c r="A20" s="1954" t="s">
        <v>292</v>
      </c>
      <c r="B20" s="1954"/>
      <c r="C20" s="1954"/>
    </row>
    <row r="26" spans="1:3" ht="12.75" customHeight="1"/>
    <row r="27" spans="1:3" ht="12.75" customHeight="1"/>
    <row r="28" spans="1:3" ht="12.75" customHeight="1"/>
    <row r="29" spans="1:3" ht="12.75" customHeight="1"/>
    <row r="31" spans="1:3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9" customHeight="1"/>
    <row r="66" ht="9" customHeight="1"/>
    <row r="67" ht="9" customHeight="1"/>
    <row r="68" ht="9" customHeight="1"/>
    <row r="69" ht="9" customHeight="1"/>
    <row r="70" ht="9" customHeight="1"/>
  </sheetData>
  <mergeCells count="4">
    <mergeCell ref="A19:C19"/>
    <mergeCell ref="A1:C1"/>
    <mergeCell ref="A2:C2"/>
    <mergeCell ref="A20:C20"/>
  </mergeCells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D15"/>
  <sheetViews>
    <sheetView showGridLines="0" zoomScale="110" zoomScaleNormal="110" workbookViewId="0">
      <selection activeCell="H18" sqref="H18"/>
    </sheetView>
  </sheetViews>
  <sheetFormatPr defaultRowHeight="12.75"/>
  <cols>
    <col min="1" max="1" width="12.7109375" style="396" customWidth="1"/>
    <col min="2" max="2" width="11.85546875" style="396" customWidth="1"/>
    <col min="3" max="3" width="13.140625" style="396" customWidth="1"/>
    <col min="4" max="16384" width="9.140625" style="396"/>
  </cols>
  <sheetData>
    <row r="1" spans="1:4" s="1725" customFormat="1" ht="21" customHeight="1">
      <c r="A1" s="1955" t="s">
        <v>324</v>
      </c>
      <c r="B1" s="1955"/>
      <c r="C1" s="1955"/>
      <c r="D1" s="1716"/>
    </row>
    <row r="2" spans="1:4" s="1725" customFormat="1" ht="21" customHeight="1">
      <c r="A2" s="1886" t="s">
        <v>323</v>
      </c>
      <c r="B2" s="1956"/>
      <c r="C2" s="1956"/>
      <c r="D2" s="1716"/>
    </row>
    <row r="3" spans="1:4" s="397" customFormat="1" ht="29.25" customHeight="1">
      <c r="A3" s="399"/>
      <c r="B3" s="398" t="s">
        <v>308</v>
      </c>
      <c r="C3" s="186" t="s">
        <v>305</v>
      </c>
    </row>
    <row r="4" spans="1:4" ht="15" customHeight="1" thickBot="1">
      <c r="A4" s="410"/>
      <c r="B4" s="1957" t="s">
        <v>322</v>
      </c>
      <c r="C4" s="1957"/>
      <c r="D4" s="397"/>
    </row>
    <row r="5" spans="1:4" s="397" customFormat="1" ht="18" customHeight="1">
      <c r="A5" s="409" t="s">
        <v>0</v>
      </c>
      <c r="B5" s="408">
        <v>1.4</v>
      </c>
      <c r="C5" s="407">
        <v>1.4</v>
      </c>
    </row>
    <row r="6" spans="1:4" s="397" customFormat="1" ht="18" customHeight="1">
      <c r="A6" s="405" t="s">
        <v>1</v>
      </c>
      <c r="B6" s="404">
        <v>1.5</v>
      </c>
      <c r="C6" s="403">
        <v>1.5</v>
      </c>
    </row>
    <row r="7" spans="1:4" s="397" customFormat="1" ht="18" customHeight="1">
      <c r="A7" s="406" t="s">
        <v>2</v>
      </c>
      <c r="B7" s="404">
        <v>1.3</v>
      </c>
      <c r="C7" s="403">
        <v>1.8</v>
      </c>
    </row>
    <row r="8" spans="1:4" s="397" customFormat="1" ht="18" customHeight="1">
      <c r="A8" s="406" t="s">
        <v>3</v>
      </c>
      <c r="B8" s="404">
        <v>0.9</v>
      </c>
      <c r="C8" s="403">
        <v>1.1000000000000001</v>
      </c>
    </row>
    <row r="9" spans="1:4" s="397" customFormat="1" ht="18" customHeight="1">
      <c r="A9" s="406" t="s">
        <v>16</v>
      </c>
      <c r="B9" s="404">
        <v>2.4</v>
      </c>
      <c r="C9" s="403">
        <v>1.5</v>
      </c>
    </row>
    <row r="10" spans="1:4" s="397" customFormat="1" ht="18" customHeight="1">
      <c r="A10" s="406" t="s">
        <v>4</v>
      </c>
      <c r="B10" s="404">
        <v>0.3</v>
      </c>
      <c r="C10" s="403">
        <v>1</v>
      </c>
    </row>
    <row r="11" spans="1:4" s="397" customFormat="1" ht="18" customHeight="1">
      <c r="A11" s="406" t="s">
        <v>5</v>
      </c>
      <c r="B11" s="404">
        <v>2</v>
      </c>
      <c r="C11" s="403">
        <v>1</v>
      </c>
    </row>
    <row r="12" spans="1:4" s="397" customFormat="1" ht="15.75" customHeight="1">
      <c r="A12" s="405" t="s">
        <v>6</v>
      </c>
      <c r="B12" s="404">
        <v>0.5</v>
      </c>
      <c r="C12" s="403">
        <v>0.7</v>
      </c>
    </row>
    <row r="13" spans="1:4" s="397" customFormat="1" ht="18" customHeight="1">
      <c r="A13" s="402" t="s">
        <v>7</v>
      </c>
      <c r="B13" s="401">
        <v>1.1000000000000001</v>
      </c>
      <c r="C13" s="400">
        <v>0.9</v>
      </c>
    </row>
    <row r="14" spans="1:4" s="397" customFormat="1" ht="27.75" customHeight="1">
      <c r="A14" s="399"/>
      <c r="B14" s="398" t="s">
        <v>308</v>
      </c>
      <c r="C14" s="186" t="s">
        <v>304</v>
      </c>
    </row>
    <row r="15" spans="1:4" ht="39" customHeight="1">
      <c r="A15" s="1889" t="s">
        <v>321</v>
      </c>
      <c r="B15" s="1889"/>
      <c r="C15" s="1889"/>
    </row>
  </sheetData>
  <mergeCells count="4">
    <mergeCell ref="A1:C1"/>
    <mergeCell ref="A2:C2"/>
    <mergeCell ref="B4:C4"/>
    <mergeCell ref="A15:C15"/>
  </mergeCells>
  <pageMargins left="0.75" right="0.75" top="1" bottom="1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D33"/>
  <sheetViews>
    <sheetView showGridLines="0" zoomScale="110" zoomScaleNormal="110" workbookViewId="0">
      <selection activeCell="H18" sqref="H18"/>
    </sheetView>
  </sheetViews>
  <sheetFormatPr defaultRowHeight="9"/>
  <cols>
    <col min="1" max="1" width="11.140625" style="162" customWidth="1"/>
    <col min="2" max="2" width="12.5703125" style="162" customWidth="1"/>
    <col min="3" max="3" width="13.7109375" style="162" customWidth="1"/>
    <col min="4" max="4" width="10.42578125" style="162" customWidth="1"/>
    <col min="5" max="16384" width="9.140625" style="162"/>
  </cols>
  <sheetData>
    <row r="1" spans="1:4" s="1715" customFormat="1" ht="21" customHeight="1">
      <c r="A1" s="1921" t="s">
        <v>336</v>
      </c>
      <c r="B1" s="1921"/>
      <c r="C1" s="1921"/>
      <c r="D1" s="1752"/>
    </row>
    <row r="2" spans="1:4" s="1715" customFormat="1" ht="21" customHeight="1" thickBot="1">
      <c r="A2" s="1804" t="s">
        <v>335</v>
      </c>
      <c r="B2" s="1804"/>
      <c r="C2" s="1804"/>
      <c r="D2" s="1752"/>
    </row>
    <row r="3" spans="1:4" s="165" customFormat="1" ht="27" customHeight="1">
      <c r="A3" s="414"/>
      <c r="B3" s="422" t="s">
        <v>334</v>
      </c>
      <c r="C3" s="422" t="s">
        <v>333</v>
      </c>
    </row>
    <row r="4" spans="1:4" s="420" customFormat="1" ht="12" customHeight="1" thickBot="1">
      <c r="A4" s="421"/>
      <c r="B4" s="1960" t="s">
        <v>332</v>
      </c>
      <c r="C4" s="1960"/>
    </row>
    <row r="5" spans="1:4" ht="15" customHeight="1">
      <c r="A5" s="171" t="s">
        <v>0</v>
      </c>
      <c r="B5" s="419">
        <v>43.700382027707946</v>
      </c>
      <c r="C5" s="419">
        <v>28.762724775006561</v>
      </c>
    </row>
    <row r="6" spans="1:4" ht="15" customHeight="1">
      <c r="A6" s="285" t="s">
        <v>1</v>
      </c>
      <c r="B6" s="417">
        <v>43.629941948895478</v>
      </c>
      <c r="C6" s="417">
        <v>29.510311158266795</v>
      </c>
    </row>
    <row r="7" spans="1:4" ht="15" customHeight="1">
      <c r="A7" s="418" t="s">
        <v>331</v>
      </c>
      <c r="B7" s="417">
        <v>35.558106519122212</v>
      </c>
      <c r="C7" s="417">
        <v>34.385953764813337</v>
      </c>
    </row>
    <row r="8" spans="1:4" ht="15" customHeight="1">
      <c r="A8" s="418" t="s">
        <v>3</v>
      </c>
      <c r="B8" s="417">
        <v>48.572740476573514</v>
      </c>
      <c r="C8" s="417">
        <v>32.878235998641429</v>
      </c>
    </row>
    <row r="9" spans="1:4" ht="15" customHeight="1">
      <c r="A9" s="418" t="s">
        <v>330</v>
      </c>
      <c r="B9" s="417">
        <v>36.796182795204551</v>
      </c>
      <c r="C9" s="417">
        <v>13.100493578457966</v>
      </c>
    </row>
    <row r="10" spans="1:4" ht="15" customHeight="1">
      <c r="A10" s="418" t="s">
        <v>4</v>
      </c>
      <c r="B10" s="417">
        <v>78.606995483333634</v>
      </c>
      <c r="C10" s="417">
        <v>43.484553196875318</v>
      </c>
    </row>
    <row r="11" spans="1:4" ht="15" customHeight="1">
      <c r="A11" s="418" t="s">
        <v>5</v>
      </c>
      <c r="B11" s="417">
        <v>71.217315903328384</v>
      </c>
      <c r="C11" s="417">
        <v>55.419795570466448</v>
      </c>
    </row>
    <row r="12" spans="1:4" ht="15" customHeight="1">
      <c r="A12" s="285" t="s">
        <v>329</v>
      </c>
      <c r="B12" s="417">
        <v>62.584534238313793</v>
      </c>
      <c r="C12" s="417">
        <v>19.086230054482822</v>
      </c>
    </row>
    <row r="13" spans="1:4" ht="15" customHeight="1" thickBot="1">
      <c r="A13" s="416" t="s">
        <v>328</v>
      </c>
      <c r="B13" s="415">
        <v>28.272988979742522</v>
      </c>
      <c r="C13" s="415">
        <v>9.2806356088633368</v>
      </c>
    </row>
    <row r="14" spans="1:4" s="165" customFormat="1" ht="28.5" customHeight="1" thickBot="1">
      <c r="A14" s="414"/>
      <c r="B14" s="413" t="s">
        <v>327</v>
      </c>
      <c r="C14" s="412" t="s">
        <v>326</v>
      </c>
    </row>
    <row r="15" spans="1:4" ht="27" customHeight="1">
      <c r="A15" s="1882" t="s">
        <v>325</v>
      </c>
      <c r="B15" s="1958"/>
      <c r="C15" s="1958"/>
      <c r="D15" s="1958"/>
    </row>
    <row r="16" spans="1:4" ht="15" customHeight="1">
      <c r="A16" s="1959"/>
      <c r="B16" s="1959"/>
      <c r="C16" s="1959"/>
      <c r="D16" s="1959"/>
    </row>
    <row r="18" spans="4:4">
      <c r="D18" s="411"/>
    </row>
    <row r="19" spans="4:4">
      <c r="D19" s="411"/>
    </row>
    <row r="20" spans="4:4" ht="9" customHeight="1">
      <c r="D20" s="411"/>
    </row>
    <row r="21" spans="4:4">
      <c r="D21" s="411"/>
    </row>
    <row r="22" spans="4:4">
      <c r="D22" s="411"/>
    </row>
    <row r="23" spans="4:4">
      <c r="D23" s="411"/>
    </row>
    <row r="24" spans="4:4">
      <c r="D24" s="411"/>
    </row>
    <row r="25" spans="4:4">
      <c r="D25" s="411"/>
    </row>
    <row r="26" spans="4:4">
      <c r="D26" s="411"/>
    </row>
    <row r="27" spans="4:4">
      <c r="D27" s="411"/>
    </row>
    <row r="28" spans="4:4">
      <c r="D28" s="411"/>
    </row>
    <row r="29" spans="4:4">
      <c r="D29" s="411"/>
    </row>
    <row r="30" spans="4:4">
      <c r="D30" s="411"/>
    </row>
    <row r="31" spans="4:4">
      <c r="D31" s="411"/>
    </row>
    <row r="32" spans="4:4">
      <c r="D32" s="411"/>
    </row>
    <row r="33" spans="4:4">
      <c r="D33" s="411"/>
    </row>
  </sheetData>
  <mergeCells count="5">
    <mergeCell ref="A15:D15"/>
    <mergeCell ref="A16:D16"/>
    <mergeCell ref="B4:C4"/>
    <mergeCell ref="A1:C1"/>
    <mergeCell ref="A2:C2"/>
  </mergeCells>
  <pageMargins left="0.75" right="0.75" top="1" bottom="1" header="0.5" footer="0.5"/>
  <pageSetup paperSize="11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K21"/>
  <sheetViews>
    <sheetView showGridLines="0" zoomScale="110" zoomScaleNormal="110" workbookViewId="0">
      <selection activeCell="G2" sqref="G2"/>
    </sheetView>
  </sheetViews>
  <sheetFormatPr defaultRowHeight="11.25"/>
  <cols>
    <col min="1" max="1" width="5.7109375" style="181" customWidth="1"/>
    <col min="2" max="2" width="3.42578125" style="181" customWidth="1"/>
    <col min="3" max="3" width="15.140625" style="181" customWidth="1"/>
    <col min="4" max="4" width="3" style="181" customWidth="1"/>
    <col min="5" max="5" width="12.7109375" style="181" customWidth="1"/>
    <col min="6" max="16384" width="9.140625" style="181"/>
  </cols>
  <sheetData>
    <row r="1" spans="1:11" s="1725" customFormat="1" ht="21" customHeight="1">
      <c r="A1" s="1955" t="s">
        <v>345</v>
      </c>
      <c r="B1" s="1955"/>
      <c r="C1" s="1955"/>
      <c r="D1" s="1955"/>
      <c r="E1" s="1961"/>
    </row>
    <row r="2" spans="1:11" s="1725" customFormat="1" ht="21" customHeight="1">
      <c r="A2" s="1886" t="s">
        <v>344</v>
      </c>
      <c r="B2" s="1886"/>
      <c r="C2" s="1886"/>
      <c r="D2" s="1886"/>
      <c r="E2" s="1893"/>
    </row>
    <row r="3" spans="1:11" ht="8.25" customHeight="1">
      <c r="A3" s="449"/>
      <c r="B3" s="449"/>
      <c r="C3" s="449"/>
      <c r="D3" s="449"/>
      <c r="E3" s="449"/>
    </row>
    <row r="4" spans="1:11" s="184" customFormat="1" ht="49.5" customHeight="1">
      <c r="A4" s="425"/>
      <c r="B4" s="425"/>
      <c r="C4" s="1896" t="s">
        <v>343</v>
      </c>
      <c r="D4" s="1895"/>
      <c r="E4" s="186" t="s">
        <v>342</v>
      </c>
    </row>
    <row r="5" spans="1:11" s="184" customFormat="1" ht="13.5" customHeight="1" thickBot="1">
      <c r="A5" s="187"/>
      <c r="B5" s="187"/>
      <c r="C5" s="1891" t="s">
        <v>341</v>
      </c>
      <c r="D5" s="1891"/>
      <c r="E5" s="1891"/>
    </row>
    <row r="6" spans="1:11" ht="12.75" customHeight="1">
      <c r="A6" s="448">
        <v>2005</v>
      </c>
      <c r="B6" s="448"/>
      <c r="C6" s="447">
        <v>4.5999999999999996</v>
      </c>
      <c r="D6" s="447"/>
      <c r="E6" s="446">
        <v>3.4</v>
      </c>
      <c r="F6" s="445"/>
      <c r="G6" s="445"/>
      <c r="H6" s="445"/>
      <c r="I6" s="444"/>
      <c r="J6" s="443"/>
      <c r="K6" s="443"/>
    </row>
    <row r="7" spans="1:11" ht="12.75" customHeight="1">
      <c r="A7" s="433">
        <v>2006</v>
      </c>
      <c r="B7" s="433"/>
      <c r="C7" s="442">
        <v>4.8</v>
      </c>
      <c r="D7" s="442"/>
      <c r="E7" s="442">
        <v>3.5</v>
      </c>
      <c r="F7" s="437"/>
      <c r="G7" s="437"/>
      <c r="H7" s="437"/>
      <c r="I7" s="437"/>
      <c r="J7" s="436"/>
      <c r="K7" s="436"/>
    </row>
    <row r="8" spans="1:11" ht="12.75" customHeight="1">
      <c r="A8" s="433">
        <v>2007</v>
      </c>
      <c r="B8" s="433"/>
      <c r="C8" s="441">
        <v>5.0999999999999996</v>
      </c>
      <c r="D8" s="441"/>
      <c r="E8" s="440">
        <v>3.6</v>
      </c>
      <c r="F8" s="439"/>
      <c r="G8" s="439"/>
      <c r="H8" s="439"/>
      <c r="I8" s="435"/>
      <c r="J8" s="435"/>
      <c r="K8" s="435"/>
    </row>
    <row r="9" spans="1:11" ht="12.75" customHeight="1">
      <c r="A9" s="433">
        <v>2008</v>
      </c>
      <c r="B9" s="433"/>
      <c r="C9" s="441">
        <v>5.3</v>
      </c>
      <c r="D9" s="441"/>
      <c r="E9" s="440">
        <v>3.7</v>
      </c>
      <c r="F9" s="437"/>
      <c r="G9" s="439"/>
      <c r="H9" s="426"/>
      <c r="I9" s="437"/>
      <c r="J9" s="437"/>
      <c r="K9" s="435"/>
    </row>
    <row r="10" spans="1:11" ht="12.75" customHeight="1">
      <c r="A10" s="433">
        <v>2009</v>
      </c>
      <c r="B10" s="433"/>
      <c r="C10" s="432">
        <v>5.6</v>
      </c>
      <c r="D10" s="432"/>
      <c r="E10" s="431">
        <v>3.8</v>
      </c>
      <c r="F10" s="438"/>
      <c r="G10" s="437"/>
      <c r="H10" s="437"/>
      <c r="I10" s="437"/>
      <c r="J10" s="436"/>
      <c r="K10" s="436"/>
    </row>
    <row r="11" spans="1:11" ht="12.75" customHeight="1">
      <c r="A11" s="433">
        <v>2010</v>
      </c>
      <c r="B11" s="433"/>
      <c r="C11" s="432">
        <v>5.9</v>
      </c>
      <c r="D11" s="432"/>
      <c r="E11" s="431">
        <v>3.9</v>
      </c>
      <c r="F11" s="435"/>
      <c r="G11" s="435"/>
      <c r="H11" s="435"/>
      <c r="I11" s="435"/>
      <c r="J11" s="435"/>
      <c r="K11" s="435"/>
    </row>
    <row r="12" spans="1:11" ht="12.75" customHeight="1">
      <c r="A12" s="433">
        <v>2011</v>
      </c>
      <c r="B12" s="434" t="s">
        <v>340</v>
      </c>
      <c r="C12" s="432">
        <v>6.1</v>
      </c>
      <c r="D12" s="432"/>
      <c r="E12" s="431">
        <v>4.0999999999999996</v>
      </c>
      <c r="F12" s="426"/>
      <c r="G12" s="426"/>
      <c r="H12" s="426"/>
      <c r="I12" s="426"/>
      <c r="J12" s="426"/>
      <c r="K12" s="426"/>
    </row>
    <row r="13" spans="1:11" ht="12.75" customHeight="1">
      <c r="A13" s="433">
        <v>2012</v>
      </c>
      <c r="B13" s="433"/>
      <c r="C13" s="432">
        <v>6.2</v>
      </c>
      <c r="D13" s="432"/>
      <c r="E13" s="431">
        <v>4.2</v>
      </c>
      <c r="F13" s="426"/>
      <c r="G13" s="426"/>
      <c r="H13" s="426"/>
      <c r="I13" s="426"/>
      <c r="J13" s="426"/>
      <c r="K13" s="426"/>
    </row>
    <row r="14" spans="1:11" ht="12.75" customHeight="1">
      <c r="A14" s="433">
        <v>2013</v>
      </c>
      <c r="B14" s="433"/>
      <c r="C14" s="432">
        <v>6.3</v>
      </c>
      <c r="D14" s="432"/>
      <c r="E14" s="431">
        <v>4.3</v>
      </c>
      <c r="F14" s="426"/>
      <c r="G14" s="426"/>
      <c r="H14" s="426"/>
      <c r="I14" s="426"/>
      <c r="J14" s="426"/>
      <c r="K14" s="426"/>
    </row>
    <row r="15" spans="1:11" ht="12.75" customHeight="1">
      <c r="A15" s="433">
        <v>2014</v>
      </c>
      <c r="B15" s="433"/>
      <c r="C15" s="432">
        <v>6.4</v>
      </c>
      <c r="D15" s="432"/>
      <c r="E15" s="431">
        <v>4.5</v>
      </c>
      <c r="F15" s="426"/>
      <c r="G15" s="426"/>
      <c r="H15" s="426"/>
      <c r="I15" s="426"/>
      <c r="J15" s="426"/>
      <c r="K15" s="426"/>
    </row>
    <row r="16" spans="1:11" ht="12.75" customHeight="1">
      <c r="A16" s="433">
        <v>2015</v>
      </c>
      <c r="B16" s="433"/>
      <c r="C16" s="432">
        <v>6.5</v>
      </c>
      <c r="D16" s="432"/>
      <c r="E16" s="431">
        <v>4.7</v>
      </c>
      <c r="F16" s="426"/>
      <c r="G16" s="426"/>
      <c r="H16" s="426"/>
      <c r="I16" s="426"/>
      <c r="J16" s="426"/>
      <c r="K16" s="426"/>
    </row>
    <row r="17" spans="1:11" ht="12.75" customHeight="1">
      <c r="A17" s="433">
        <v>2016</v>
      </c>
      <c r="B17" s="433"/>
      <c r="C17" s="432">
        <v>6.7</v>
      </c>
      <c r="D17" s="432"/>
      <c r="E17" s="431">
        <v>4.9000000000000004</v>
      </c>
      <c r="F17" s="426"/>
      <c r="G17" s="426"/>
      <c r="H17" s="426"/>
      <c r="I17" s="426"/>
      <c r="J17" s="426"/>
      <c r="K17" s="426"/>
    </row>
    <row r="18" spans="1:11" ht="12.75" customHeight="1">
      <c r="A18" s="430">
        <v>2017</v>
      </c>
      <c r="B18" s="430"/>
      <c r="C18" s="429">
        <v>7</v>
      </c>
      <c r="D18" s="428" t="s">
        <v>177</v>
      </c>
      <c r="E18" s="427">
        <v>5</v>
      </c>
      <c r="F18" s="426"/>
      <c r="G18" s="426"/>
      <c r="H18" s="426"/>
      <c r="I18" s="426"/>
      <c r="J18" s="426"/>
      <c r="K18" s="426"/>
    </row>
    <row r="19" spans="1:11" s="184" customFormat="1" ht="44.25" customHeight="1">
      <c r="A19" s="425"/>
      <c r="B19" s="425"/>
      <c r="C19" s="1896" t="s">
        <v>339</v>
      </c>
      <c r="D19" s="1895"/>
      <c r="E19" s="186" t="s">
        <v>338</v>
      </c>
    </row>
    <row r="20" spans="1:11" s="423" customFormat="1" ht="45.75" customHeight="1">
      <c r="A20" s="1962" t="s">
        <v>337</v>
      </c>
      <c r="B20" s="1962"/>
      <c r="C20" s="1962"/>
      <c r="D20" s="1962"/>
      <c r="E20" s="1962"/>
      <c r="F20" s="424"/>
      <c r="G20" s="424"/>
    </row>
    <row r="21" spans="1:11" s="423" customFormat="1" ht="42.75" customHeight="1">
      <c r="A21" s="1963"/>
      <c r="B21" s="1963"/>
      <c r="C21" s="1963"/>
      <c r="D21" s="1963"/>
      <c r="E21" s="1963"/>
    </row>
  </sheetData>
  <mergeCells count="7">
    <mergeCell ref="A1:E1"/>
    <mergeCell ref="A2:E2"/>
    <mergeCell ref="C5:E5"/>
    <mergeCell ref="A20:E20"/>
    <mergeCell ref="A21:E21"/>
    <mergeCell ref="C4:D4"/>
    <mergeCell ref="C19:D19"/>
  </mergeCells>
  <pageMargins left="0.7" right="0.7" top="0.75" bottom="0.75" header="0.3" footer="0.3"/>
  <pageSetup paperSize="9" orientation="portrait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G20"/>
  <sheetViews>
    <sheetView showGridLines="0" zoomScale="110" zoomScaleNormal="110" workbookViewId="0">
      <selection activeCell="I4" sqref="I4"/>
    </sheetView>
  </sheetViews>
  <sheetFormatPr defaultRowHeight="9"/>
  <cols>
    <col min="1" max="1" width="5.42578125" style="450" customWidth="1"/>
    <col min="2" max="2" width="6" style="450" customWidth="1"/>
    <col min="3" max="3" width="7.85546875" style="450" customWidth="1"/>
    <col min="4" max="4" width="7" style="450" customWidth="1"/>
    <col min="5" max="5" width="2" style="450" customWidth="1"/>
    <col min="6" max="6" width="6.140625" style="450" customWidth="1"/>
    <col min="7" max="7" width="2.140625" style="450" customWidth="1"/>
    <col min="8" max="16384" width="9.140625" style="450"/>
  </cols>
  <sheetData>
    <row r="1" spans="1:7" s="1705" customFormat="1" ht="21" customHeight="1">
      <c r="A1" s="1964" t="s">
        <v>358</v>
      </c>
      <c r="B1" s="1800"/>
      <c r="C1" s="1800"/>
      <c r="D1" s="1800"/>
      <c r="E1" s="1965"/>
      <c r="F1" s="1965"/>
      <c r="G1" s="1965"/>
    </row>
    <row r="2" spans="1:7" s="1705" customFormat="1" ht="21" customHeight="1" thickBot="1">
      <c r="A2" s="1804" t="s">
        <v>357</v>
      </c>
      <c r="B2" s="1804"/>
      <c r="C2" s="1804"/>
      <c r="D2" s="1804"/>
      <c r="E2" s="1966"/>
      <c r="F2" s="1966"/>
      <c r="G2" s="1966"/>
    </row>
    <row r="3" spans="1:7" s="454" customFormat="1" ht="39" customHeight="1">
      <c r="A3" s="305"/>
      <c r="B3" s="470" t="s">
        <v>356</v>
      </c>
      <c r="C3" s="469" t="s">
        <v>355</v>
      </c>
      <c r="D3" s="1971" t="s">
        <v>354</v>
      </c>
      <c r="E3" s="1972"/>
      <c r="F3" s="1973" t="s">
        <v>353</v>
      </c>
      <c r="G3" s="1975"/>
    </row>
    <row r="4" spans="1:7" s="453" customFormat="1" ht="12" customHeight="1" thickBot="1">
      <c r="A4" s="179"/>
      <c r="B4" s="1976" t="s">
        <v>178</v>
      </c>
      <c r="C4" s="1976"/>
      <c r="D4" s="1976"/>
      <c r="E4" s="1976"/>
      <c r="F4" s="1976"/>
      <c r="G4" s="1976"/>
    </row>
    <row r="5" spans="1:7" s="453" customFormat="1" ht="12" customHeight="1">
      <c r="A5" s="468">
        <v>2000</v>
      </c>
      <c r="B5" s="467">
        <v>5.5</v>
      </c>
      <c r="C5" s="467">
        <v>3.4</v>
      </c>
      <c r="D5" s="467">
        <v>4</v>
      </c>
      <c r="E5" s="467"/>
      <c r="F5" s="467">
        <v>2.1</v>
      </c>
      <c r="G5" s="467"/>
    </row>
    <row r="6" spans="1:7" s="453" customFormat="1" ht="12" customHeight="1">
      <c r="A6" s="463">
        <v>2005</v>
      </c>
      <c r="B6" s="462">
        <v>3.5</v>
      </c>
      <c r="C6" s="462">
        <v>2.2000000000000002</v>
      </c>
      <c r="D6" s="462">
        <v>3.5</v>
      </c>
      <c r="E6" s="462"/>
      <c r="F6" s="462">
        <v>2.2000000000000002</v>
      </c>
      <c r="G6" s="466"/>
    </row>
    <row r="7" spans="1:7" s="453" customFormat="1" ht="12" customHeight="1">
      <c r="A7" s="463">
        <v>2010</v>
      </c>
      <c r="B7" s="462">
        <v>2.5</v>
      </c>
      <c r="C7" s="462">
        <v>1.7</v>
      </c>
      <c r="D7" s="462">
        <v>3.2</v>
      </c>
      <c r="E7" s="462"/>
      <c r="F7" s="461">
        <v>2.2999999999999998</v>
      </c>
      <c r="G7" s="460"/>
    </row>
    <row r="8" spans="1:7" s="453" customFormat="1" ht="12" customHeight="1">
      <c r="A8" s="463">
        <v>2011</v>
      </c>
      <c r="B8" s="462">
        <v>3.1</v>
      </c>
      <c r="C8" s="462">
        <v>2.4</v>
      </c>
      <c r="D8" s="462">
        <v>3</v>
      </c>
      <c r="E8" s="465" t="s">
        <v>177</v>
      </c>
      <c r="F8" s="461">
        <v>2.4</v>
      </c>
      <c r="G8" s="464" t="s">
        <v>177</v>
      </c>
    </row>
    <row r="9" spans="1:7" s="453" customFormat="1" ht="12" customHeight="1">
      <c r="A9" s="463">
        <v>2012</v>
      </c>
      <c r="B9" s="462">
        <v>3.4</v>
      </c>
      <c r="C9" s="462">
        <v>2.2000000000000002</v>
      </c>
      <c r="D9" s="462">
        <v>3.1</v>
      </c>
      <c r="E9" s="462"/>
      <c r="F9" s="461">
        <v>2.4</v>
      </c>
      <c r="G9" s="460"/>
    </row>
    <row r="10" spans="1:7" s="453" customFormat="1" ht="12" customHeight="1">
      <c r="A10" s="463">
        <v>2013</v>
      </c>
      <c r="B10" s="462">
        <v>2.9</v>
      </c>
      <c r="C10" s="462">
        <v>1.9</v>
      </c>
      <c r="D10" s="462">
        <v>3</v>
      </c>
      <c r="E10" s="462"/>
      <c r="F10" s="461">
        <v>2.5</v>
      </c>
      <c r="G10" s="460"/>
    </row>
    <row r="11" spans="1:7" s="453" customFormat="1" ht="12" customHeight="1">
      <c r="A11" s="463">
        <v>2014</v>
      </c>
      <c r="B11" s="462">
        <v>2.9</v>
      </c>
      <c r="C11" s="462">
        <v>2.1</v>
      </c>
      <c r="D11" s="462">
        <v>3.1</v>
      </c>
      <c r="E11" s="462"/>
      <c r="F11" s="461">
        <v>2.5</v>
      </c>
      <c r="G11" s="460"/>
    </row>
    <row r="12" spans="1:7" s="453" customFormat="1" ht="12" customHeight="1">
      <c r="A12" s="463">
        <v>2015</v>
      </c>
      <c r="B12" s="462">
        <v>2.9</v>
      </c>
      <c r="C12" s="462">
        <v>2</v>
      </c>
      <c r="D12" s="462">
        <v>3.1</v>
      </c>
      <c r="E12" s="462"/>
      <c r="F12" s="461">
        <v>2.6</v>
      </c>
      <c r="G12" s="460"/>
    </row>
    <row r="13" spans="1:7" s="453" customFormat="1" ht="12" customHeight="1">
      <c r="A13" s="463">
        <v>2016</v>
      </c>
      <c r="B13" s="462">
        <v>3.2</v>
      </c>
      <c r="C13" s="462">
        <v>2.2999999999999998</v>
      </c>
      <c r="D13" s="462">
        <v>3.2</v>
      </c>
      <c r="E13" s="462" t="s">
        <v>352</v>
      </c>
      <c r="F13" s="461">
        <v>2.6</v>
      </c>
      <c r="G13" s="460" t="s">
        <v>352</v>
      </c>
    </row>
    <row r="14" spans="1:7" s="453" customFormat="1" ht="12" customHeight="1">
      <c r="A14" s="295">
        <v>2017</v>
      </c>
      <c r="B14" s="459">
        <v>2.6</v>
      </c>
      <c r="C14" s="459">
        <v>1.8</v>
      </c>
      <c r="D14" s="459" t="s">
        <v>351</v>
      </c>
      <c r="E14" s="459"/>
      <c r="F14" s="459" t="s">
        <v>351</v>
      </c>
      <c r="G14" s="458"/>
    </row>
    <row r="15" spans="1:7" s="454" customFormat="1" ht="37.5" customHeight="1">
      <c r="A15" s="457"/>
      <c r="B15" s="456" t="s">
        <v>350</v>
      </c>
      <c r="C15" s="455" t="s">
        <v>349</v>
      </c>
      <c r="D15" s="1973" t="s">
        <v>348</v>
      </c>
      <c r="E15" s="1974"/>
      <c r="F15" s="1973" t="s">
        <v>347</v>
      </c>
      <c r="G15" s="1975"/>
    </row>
    <row r="16" spans="1:7" s="453" customFormat="1" ht="32.25" customHeight="1">
      <c r="A16" s="1918" t="s">
        <v>346</v>
      </c>
      <c r="B16" s="1918"/>
      <c r="C16" s="1918"/>
      <c r="D16" s="1918"/>
      <c r="E16" s="1918"/>
      <c r="F16" s="1918"/>
      <c r="G16" s="1918"/>
    </row>
    <row r="17" spans="1:7" ht="20.25" customHeight="1">
      <c r="A17" s="1969"/>
      <c r="B17" s="1970"/>
      <c r="C17" s="1970"/>
      <c r="D17" s="1970"/>
      <c r="E17" s="1970"/>
      <c r="F17" s="1970"/>
    </row>
    <row r="19" spans="1:7" ht="47.25" customHeight="1">
      <c r="A19" s="1967"/>
      <c r="B19" s="1967"/>
      <c r="C19" s="1967"/>
      <c r="D19" s="1967"/>
      <c r="E19" s="1967"/>
      <c r="F19" s="1967"/>
      <c r="G19" s="452"/>
    </row>
    <row r="20" spans="1:7" ht="49.5" customHeight="1">
      <c r="A20" s="1968"/>
      <c r="B20" s="1968"/>
      <c r="C20" s="1968"/>
      <c r="D20" s="1968"/>
      <c r="E20" s="1968"/>
      <c r="F20" s="1968"/>
      <c r="G20" s="451"/>
    </row>
  </sheetData>
  <mergeCells count="11">
    <mergeCell ref="A1:G1"/>
    <mergeCell ref="A2:G2"/>
    <mergeCell ref="A19:F19"/>
    <mergeCell ref="A20:F20"/>
    <mergeCell ref="A17:F17"/>
    <mergeCell ref="D3:E3"/>
    <mergeCell ref="D15:E15"/>
    <mergeCell ref="F3:G3"/>
    <mergeCell ref="A16:G16"/>
    <mergeCell ref="B4:G4"/>
    <mergeCell ref="F15:G15"/>
  </mergeCells>
  <pageMargins left="0.75" right="0.75" top="1" bottom="1" header="0.5" footer="0.5"/>
  <pageSetup paperSize="11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K23"/>
  <sheetViews>
    <sheetView showGridLines="0" zoomScale="110" zoomScaleNormal="110" workbookViewId="0">
      <selection activeCell="H18" sqref="H18"/>
    </sheetView>
  </sheetViews>
  <sheetFormatPr defaultRowHeight="9"/>
  <cols>
    <col min="1" max="1" width="20.42578125" style="162" customWidth="1"/>
    <col min="2" max="2" width="11.140625" style="162" customWidth="1"/>
    <col min="3" max="3" width="17.42578125" style="162" customWidth="1"/>
    <col min="4" max="4" width="7.28515625" style="162" customWidth="1"/>
    <col min="5" max="6" width="9.140625" style="162"/>
    <col min="7" max="9" width="9.140625" style="472"/>
    <col min="10" max="10" width="13.85546875" style="472" customWidth="1"/>
    <col min="11" max="11" width="9.140625" style="472"/>
    <col min="12" max="16384" width="9.140625" style="162"/>
  </cols>
  <sheetData>
    <row r="1" spans="1:11" s="1715" customFormat="1" ht="21" customHeight="1">
      <c r="A1" s="1921" t="s">
        <v>371</v>
      </c>
      <c r="B1" s="1924"/>
      <c r="C1" s="1924"/>
      <c r="D1" s="1714"/>
    </row>
    <row r="2" spans="1:11" s="1715" customFormat="1" ht="21" customHeight="1">
      <c r="A2" s="1804" t="s">
        <v>370</v>
      </c>
      <c r="B2" s="1925"/>
      <c r="C2" s="1925"/>
      <c r="D2" s="1714"/>
    </row>
    <row r="3" spans="1:11" ht="14.25" customHeight="1" thickBot="1">
      <c r="A3" s="322"/>
      <c r="B3" s="484" t="s">
        <v>228</v>
      </c>
      <c r="C3" s="322"/>
      <c r="G3" s="162"/>
      <c r="H3" s="162"/>
      <c r="I3" s="162"/>
      <c r="J3" s="162"/>
      <c r="K3" s="162"/>
    </row>
    <row r="4" spans="1:11" ht="15" customHeight="1">
      <c r="A4" s="483" t="s">
        <v>369</v>
      </c>
      <c r="B4" s="482">
        <v>51937</v>
      </c>
      <c r="C4" s="387" t="s">
        <v>368</v>
      </c>
      <c r="G4" s="162"/>
      <c r="H4" s="162"/>
      <c r="I4" s="162"/>
      <c r="J4" s="162"/>
      <c r="K4" s="162"/>
    </row>
    <row r="5" spans="1:11" ht="15" customHeight="1">
      <c r="A5" s="178" t="s">
        <v>367</v>
      </c>
      <c r="B5" s="481">
        <v>9340</v>
      </c>
      <c r="C5" s="480" t="s">
        <v>366</v>
      </c>
      <c r="G5" s="162"/>
      <c r="H5" s="162"/>
      <c r="I5" s="162"/>
      <c r="J5" s="162"/>
      <c r="K5" s="162"/>
    </row>
    <row r="6" spans="1:11" ht="18" customHeight="1">
      <c r="A6" s="173" t="s">
        <v>365</v>
      </c>
      <c r="B6" s="479">
        <v>4089</v>
      </c>
      <c r="C6" s="283" t="s">
        <v>364</v>
      </c>
      <c r="G6" s="162"/>
      <c r="H6" s="162"/>
      <c r="I6" s="162"/>
      <c r="J6" s="162"/>
      <c r="K6" s="162"/>
    </row>
    <row r="7" spans="1:11" ht="15" customHeight="1">
      <c r="A7" s="173" t="s">
        <v>363</v>
      </c>
      <c r="B7" s="478">
        <v>2925</v>
      </c>
      <c r="C7" s="374" t="s">
        <v>362</v>
      </c>
      <c r="G7" s="162"/>
      <c r="H7" s="162"/>
      <c r="I7" s="162"/>
      <c r="J7" s="162"/>
      <c r="K7" s="162"/>
    </row>
    <row r="8" spans="1:11" ht="16.5" customHeight="1" thickBot="1">
      <c r="A8" s="477" t="s">
        <v>361</v>
      </c>
      <c r="B8" s="476">
        <v>193</v>
      </c>
      <c r="C8" s="361" t="s">
        <v>360</v>
      </c>
      <c r="G8" s="162"/>
      <c r="H8" s="162"/>
      <c r="I8" s="162"/>
      <c r="J8" s="162"/>
      <c r="K8" s="162"/>
    </row>
    <row r="9" spans="1:11" ht="38.25" customHeight="1">
      <c r="A9" s="1918" t="s">
        <v>359</v>
      </c>
      <c r="B9" s="1816"/>
      <c r="C9" s="1816"/>
      <c r="D9" s="471"/>
      <c r="E9" s="471"/>
      <c r="F9" s="471"/>
      <c r="G9" s="162"/>
      <c r="H9" s="162"/>
      <c r="I9" s="162"/>
      <c r="J9" s="162"/>
      <c r="K9" s="162"/>
    </row>
    <row r="10" spans="1:11" ht="18.75" customHeight="1">
      <c r="A10" s="1977"/>
      <c r="B10" s="1978"/>
      <c r="C10" s="1978"/>
      <c r="D10" s="474"/>
      <c r="E10" s="474"/>
      <c r="F10" s="474"/>
      <c r="G10" s="162"/>
      <c r="H10" s="162"/>
      <c r="I10" s="162"/>
      <c r="J10" s="162"/>
      <c r="K10" s="162"/>
    </row>
    <row r="11" spans="1:11">
      <c r="G11" s="162"/>
      <c r="H11" s="162"/>
      <c r="I11" s="162"/>
      <c r="J11" s="162"/>
      <c r="K11" s="162"/>
    </row>
    <row r="15" spans="1:11" ht="24.75" customHeight="1"/>
    <row r="16" spans="1:11" ht="15" customHeight="1"/>
    <row r="17" spans="4:8" s="162" customFormat="1" ht="15" customHeight="1">
      <c r="G17" s="472"/>
      <c r="H17" s="472"/>
    </row>
    <row r="18" spans="4:8" s="162" customFormat="1" ht="15" customHeight="1">
      <c r="G18" s="472"/>
      <c r="H18" s="472"/>
    </row>
    <row r="19" spans="4:8" s="162" customFormat="1" ht="15" customHeight="1">
      <c r="G19" s="472"/>
      <c r="H19" s="472"/>
    </row>
    <row r="20" spans="4:8" s="162" customFormat="1" ht="15" customHeight="1">
      <c r="G20" s="472"/>
      <c r="H20" s="472"/>
    </row>
    <row r="21" spans="4:8" s="162" customFormat="1" ht="15" customHeight="1">
      <c r="G21" s="472"/>
      <c r="H21" s="472"/>
    </row>
    <row r="22" spans="4:8" s="162" customFormat="1" ht="14.25" customHeight="1">
      <c r="D22" s="471"/>
      <c r="E22" s="471"/>
      <c r="F22" s="471"/>
      <c r="G22" s="475"/>
      <c r="H22" s="475"/>
    </row>
    <row r="23" spans="4:8" s="162" customFormat="1" ht="14.25" customHeight="1">
      <c r="D23" s="474"/>
      <c r="E23" s="474"/>
      <c r="F23" s="474"/>
      <c r="G23" s="473"/>
      <c r="H23" s="473"/>
    </row>
  </sheetData>
  <mergeCells count="4">
    <mergeCell ref="A10:C10"/>
    <mergeCell ref="A1:C1"/>
    <mergeCell ref="A9:C9"/>
    <mergeCell ref="A2:C2"/>
  </mergeCells>
  <pageMargins left="0.75" right="0.75" top="1" bottom="1" header="0.5" footer="0.5"/>
  <pageSetup paperSize="11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F17"/>
  <sheetViews>
    <sheetView showGridLines="0" zoomScale="110" zoomScaleNormal="110" workbookViewId="0">
      <selection activeCell="E4" sqref="E4"/>
    </sheetView>
  </sheetViews>
  <sheetFormatPr defaultRowHeight="11.25"/>
  <cols>
    <col min="1" max="1" width="8.28515625" style="485" customWidth="1"/>
    <col min="2" max="2" width="3.5703125" style="485" customWidth="1"/>
    <col min="3" max="3" width="19.7109375" style="485" customWidth="1"/>
    <col min="4" max="16384" width="9.140625" style="485"/>
  </cols>
  <sheetData>
    <row r="1" spans="1:6" s="1718" customFormat="1" ht="21" customHeight="1">
      <c r="A1" s="1769" t="s">
        <v>375</v>
      </c>
      <c r="B1" s="1769"/>
      <c r="C1" s="1769"/>
      <c r="D1" s="1717"/>
    </row>
    <row r="2" spans="1:6" s="1718" customFormat="1" ht="21" customHeight="1">
      <c r="A2" s="1770" t="s">
        <v>374</v>
      </c>
      <c r="B2" s="1770"/>
      <c r="C2" s="1770"/>
      <c r="D2" s="1717"/>
    </row>
    <row r="3" spans="1:6" s="495" customFormat="1" ht="17.25" customHeight="1" thickBot="1">
      <c r="A3" s="187"/>
      <c r="B3" s="187"/>
      <c r="C3" s="496" t="s">
        <v>373</v>
      </c>
    </row>
    <row r="4" spans="1:6" ht="15" customHeight="1">
      <c r="A4" s="494">
        <v>2005</v>
      </c>
      <c r="B4" s="493"/>
      <c r="C4" s="1765">
        <v>39.200000000000003</v>
      </c>
      <c r="E4" s="486"/>
      <c r="F4" s="486"/>
    </row>
    <row r="5" spans="1:6" ht="15" customHeight="1">
      <c r="A5" s="491">
        <v>2006</v>
      </c>
      <c r="B5" s="490"/>
      <c r="C5" s="1766">
        <v>39</v>
      </c>
      <c r="E5" s="486"/>
      <c r="F5" s="486"/>
    </row>
    <row r="6" spans="1:6" ht="15" customHeight="1">
      <c r="A6" s="491">
        <v>2007</v>
      </c>
      <c r="B6" s="490"/>
      <c r="C6" s="1766">
        <v>38.9</v>
      </c>
      <c r="E6" s="486"/>
      <c r="F6" s="486"/>
    </row>
    <row r="7" spans="1:6" ht="15" customHeight="1">
      <c r="A7" s="491">
        <v>2008</v>
      </c>
      <c r="B7" s="490"/>
      <c r="C7" s="1766">
        <v>39</v>
      </c>
      <c r="E7" s="486"/>
      <c r="F7" s="486"/>
    </row>
    <row r="8" spans="1:6" ht="15" customHeight="1">
      <c r="A8" s="491">
        <v>2009</v>
      </c>
      <c r="B8" s="490"/>
      <c r="C8" s="1766">
        <v>38.9</v>
      </c>
      <c r="E8" s="486"/>
      <c r="F8" s="486"/>
    </row>
    <row r="9" spans="1:6" ht="15" customHeight="1">
      <c r="A9" s="491">
        <v>2010</v>
      </c>
      <c r="B9" s="490"/>
      <c r="C9" s="1767">
        <v>38.9</v>
      </c>
      <c r="D9" s="487"/>
      <c r="E9" s="486"/>
      <c r="F9" s="486"/>
    </row>
    <row r="10" spans="1:6" ht="15" customHeight="1">
      <c r="A10" s="491">
        <v>2011</v>
      </c>
      <c r="B10" s="492" t="s">
        <v>177</v>
      </c>
      <c r="C10" s="1767">
        <v>39.1</v>
      </c>
      <c r="D10" s="487"/>
      <c r="E10" s="486"/>
      <c r="F10" s="486"/>
    </row>
    <row r="11" spans="1:6" ht="15" customHeight="1">
      <c r="A11" s="491">
        <v>2012</v>
      </c>
      <c r="B11" s="490"/>
      <c r="C11" s="1767">
        <v>39.1</v>
      </c>
      <c r="D11" s="487"/>
      <c r="E11" s="486"/>
      <c r="F11" s="486"/>
    </row>
    <row r="12" spans="1:6" ht="15" customHeight="1">
      <c r="A12" s="491">
        <v>2013</v>
      </c>
      <c r="B12" s="490"/>
      <c r="C12" s="1767">
        <v>39.4</v>
      </c>
      <c r="D12" s="487"/>
      <c r="E12" s="486"/>
      <c r="F12" s="486"/>
    </row>
    <row r="13" spans="1:6" ht="15" customHeight="1">
      <c r="A13" s="491">
        <v>2014</v>
      </c>
      <c r="B13" s="490"/>
      <c r="C13" s="1767">
        <v>39.700000000000003</v>
      </c>
      <c r="D13" s="487"/>
      <c r="E13" s="486"/>
      <c r="F13" s="486"/>
    </row>
    <row r="14" spans="1:6" ht="15" customHeight="1">
      <c r="A14" s="491">
        <v>2015</v>
      </c>
      <c r="B14" s="490"/>
      <c r="C14" s="1767">
        <v>39.5</v>
      </c>
      <c r="D14" s="487"/>
      <c r="E14" s="486"/>
      <c r="F14" s="486"/>
    </row>
    <row r="15" spans="1:6" ht="15" customHeight="1">
      <c r="A15" s="491">
        <v>2016</v>
      </c>
      <c r="B15" s="490"/>
      <c r="C15" s="1767">
        <v>39.4</v>
      </c>
      <c r="D15" s="487"/>
      <c r="E15" s="486"/>
      <c r="F15" s="486"/>
    </row>
    <row r="16" spans="1:6" ht="15" customHeight="1" thickBot="1">
      <c r="A16" s="489">
        <v>2017</v>
      </c>
      <c r="B16" s="488"/>
      <c r="C16" s="1768">
        <v>39.5</v>
      </c>
      <c r="D16" s="487"/>
      <c r="E16" s="486"/>
      <c r="F16" s="486"/>
    </row>
    <row r="17" spans="1:3" ht="39.75" customHeight="1">
      <c r="A17" s="1889" t="s">
        <v>372</v>
      </c>
      <c r="B17" s="1889"/>
      <c r="C17" s="1889"/>
    </row>
  </sheetData>
  <mergeCells count="1">
    <mergeCell ref="A17:C17"/>
  </mergeCells>
  <pageMargins left="0.75" right="0.75" top="1" bottom="1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D17"/>
  <sheetViews>
    <sheetView showGridLines="0" zoomScale="110" zoomScaleNormal="110" zoomScaleSheetLayoutView="100" workbookViewId="0">
      <selection activeCell="H18" sqref="H18"/>
    </sheetView>
  </sheetViews>
  <sheetFormatPr defaultRowHeight="9"/>
  <cols>
    <col min="1" max="1" width="34" style="162" customWidth="1"/>
    <col min="2" max="2" width="12.140625" style="162" customWidth="1"/>
    <col min="3" max="3" width="34.42578125" style="162" customWidth="1"/>
    <col min="4" max="16384" width="9.140625" style="162"/>
  </cols>
  <sheetData>
    <row r="1" spans="1:4" s="1715" customFormat="1" ht="21" customHeight="1">
      <c r="A1" s="1951" t="s">
        <v>400</v>
      </c>
      <c r="B1" s="1981"/>
      <c r="C1" s="1981"/>
      <c r="D1" s="1714"/>
    </row>
    <row r="2" spans="1:4" s="1715" customFormat="1" ht="21" customHeight="1">
      <c r="A2" s="1804" t="s">
        <v>399</v>
      </c>
      <c r="B2" s="1925"/>
      <c r="C2" s="1925"/>
      <c r="D2" s="1714"/>
    </row>
    <row r="3" spans="1:4" ht="15" customHeight="1" thickBot="1">
      <c r="A3" s="322"/>
      <c r="B3" s="514" t="s">
        <v>398</v>
      </c>
      <c r="C3" s="322"/>
    </row>
    <row r="4" spans="1:4" ht="12" customHeight="1">
      <c r="A4" s="513" t="s">
        <v>397</v>
      </c>
      <c r="B4" s="512">
        <v>5219.3999999999996</v>
      </c>
      <c r="C4" s="511" t="s">
        <v>396</v>
      </c>
    </row>
    <row r="5" spans="1:4" ht="12" customHeight="1">
      <c r="A5" s="502" t="s">
        <v>395</v>
      </c>
      <c r="B5" s="510">
        <v>4756.6000000000004</v>
      </c>
      <c r="C5" s="508" t="s">
        <v>394</v>
      </c>
    </row>
    <row r="6" spans="1:4" ht="12" customHeight="1">
      <c r="A6" s="502" t="s">
        <v>393</v>
      </c>
      <c r="B6" s="509">
        <v>462.8</v>
      </c>
      <c r="C6" s="508" t="s">
        <v>392</v>
      </c>
    </row>
    <row r="7" spans="1:4" ht="9.75" thickBot="1">
      <c r="A7" s="317"/>
      <c r="B7" s="507" t="s">
        <v>276</v>
      </c>
      <c r="C7" s="506"/>
    </row>
    <row r="8" spans="1:4" ht="17.25" customHeight="1">
      <c r="A8" s="416" t="s">
        <v>391</v>
      </c>
      <c r="B8" s="505">
        <v>68.900000000000006</v>
      </c>
      <c r="C8" s="504" t="s">
        <v>390</v>
      </c>
    </row>
    <row r="9" spans="1:4" ht="18" customHeight="1">
      <c r="A9" s="285" t="s">
        <v>389</v>
      </c>
      <c r="B9" s="501">
        <v>88.7</v>
      </c>
      <c r="C9" s="503" t="s">
        <v>388</v>
      </c>
    </row>
    <row r="10" spans="1:4" ht="17.25" customHeight="1">
      <c r="A10" s="285" t="s">
        <v>387</v>
      </c>
      <c r="B10" s="501">
        <v>16.5</v>
      </c>
      <c r="C10" s="503" t="s">
        <v>386</v>
      </c>
    </row>
    <row r="11" spans="1:4" ht="18" customHeight="1">
      <c r="A11" s="285" t="s">
        <v>385</v>
      </c>
      <c r="B11" s="501">
        <v>83</v>
      </c>
      <c r="C11" s="503" t="s">
        <v>384</v>
      </c>
    </row>
    <row r="12" spans="1:4" ht="12" customHeight="1">
      <c r="A12" s="285" t="s">
        <v>383</v>
      </c>
      <c r="B12" s="501">
        <v>57.5</v>
      </c>
      <c r="C12" s="500" t="s">
        <v>382</v>
      </c>
    </row>
    <row r="13" spans="1:4" ht="12" customHeight="1">
      <c r="A13" s="502" t="s">
        <v>381</v>
      </c>
      <c r="B13" s="501">
        <v>8.9</v>
      </c>
      <c r="C13" s="500" t="s">
        <v>380</v>
      </c>
    </row>
    <row r="14" spans="1:4" ht="12" customHeight="1">
      <c r="A14" s="502" t="s">
        <v>379</v>
      </c>
      <c r="B14" s="501">
        <v>9.3000000000000007</v>
      </c>
      <c r="C14" s="500" t="s">
        <v>378</v>
      </c>
    </row>
    <row r="15" spans="1:4" ht="12" customHeight="1" thickBot="1">
      <c r="A15" s="499" t="s">
        <v>377</v>
      </c>
      <c r="B15" s="498">
        <v>23.9</v>
      </c>
      <c r="C15" s="497" t="s">
        <v>376</v>
      </c>
    </row>
    <row r="16" spans="1:4" ht="29.25" customHeight="1">
      <c r="A16" s="1882" t="s">
        <v>372</v>
      </c>
      <c r="B16" s="1882"/>
      <c r="C16" s="1882"/>
    </row>
    <row r="17" spans="1:3">
      <c r="A17" s="1979"/>
      <c r="B17" s="1980"/>
      <c r="C17" s="1980"/>
    </row>
  </sheetData>
  <mergeCells count="4">
    <mergeCell ref="A16:C16"/>
    <mergeCell ref="A17:C17"/>
    <mergeCell ref="A1:C1"/>
    <mergeCell ref="A2:C2"/>
  </mergeCells>
  <pageMargins left="0.74803149606299213" right="0.74803149606299213" top="0.98425196850393704" bottom="0.98425196850393704" header="0.51181102362204722" footer="0.51181102362204722"/>
  <pageSetup paperSize="11" scale="65" orientation="portrait" horizontalDpi="300" verticalDpi="300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E45"/>
  <sheetViews>
    <sheetView showGridLines="0" zoomScale="110" zoomScaleNormal="110" workbookViewId="0">
      <selection activeCell="H2" sqref="H2"/>
    </sheetView>
  </sheetViews>
  <sheetFormatPr defaultRowHeight="12.75"/>
  <cols>
    <col min="1" max="1" width="9.7109375" style="340" customWidth="1"/>
    <col min="2" max="16384" width="9.140625" style="340"/>
  </cols>
  <sheetData>
    <row r="1" spans="1:5" s="1708" customFormat="1" ht="21" customHeight="1">
      <c r="A1" s="1984" t="s">
        <v>406</v>
      </c>
      <c r="B1" s="1984"/>
      <c r="C1" s="1984"/>
      <c r="D1" s="1984"/>
      <c r="E1" s="1985"/>
    </row>
    <row r="2" spans="1:5" s="1708" customFormat="1" ht="21" customHeight="1">
      <c r="A2" s="1986" t="s">
        <v>405</v>
      </c>
      <c r="B2" s="1986"/>
      <c r="C2" s="1986"/>
      <c r="D2" s="1986"/>
      <c r="E2" s="1987"/>
    </row>
    <row r="3" spans="1:5" ht="27.75" customHeight="1">
      <c r="A3" s="516"/>
      <c r="B3" s="266" t="s">
        <v>83</v>
      </c>
      <c r="C3" s="265" t="s">
        <v>404</v>
      </c>
      <c r="D3" s="265" t="s">
        <v>202</v>
      </c>
      <c r="E3" s="515" t="s">
        <v>403</v>
      </c>
    </row>
    <row r="4" spans="1:5" ht="13.5" thickBot="1">
      <c r="A4" s="516"/>
      <c r="B4" s="1916" t="s">
        <v>276</v>
      </c>
      <c r="C4" s="1916"/>
      <c r="D4" s="1916"/>
      <c r="E4" s="1916"/>
    </row>
    <row r="5" spans="1:5">
      <c r="A5" s="528" t="s">
        <v>0</v>
      </c>
      <c r="B5" s="529"/>
      <c r="C5" s="529"/>
      <c r="D5" s="529"/>
      <c r="E5" s="529"/>
    </row>
    <row r="6" spans="1:5" ht="12.75" customHeight="1">
      <c r="A6" s="528">
        <v>2000</v>
      </c>
      <c r="B6" s="526">
        <v>58.599999999999994</v>
      </c>
      <c r="C6" s="527">
        <v>67.600000000000009</v>
      </c>
      <c r="D6" s="526">
        <v>50.3</v>
      </c>
      <c r="E6" s="526">
        <v>41.8</v>
      </c>
    </row>
    <row r="7" spans="1:5" ht="12.75" customHeight="1">
      <c r="A7" s="520">
        <v>2001</v>
      </c>
      <c r="B7" s="519">
        <v>59</v>
      </c>
      <c r="C7" s="525">
        <v>68</v>
      </c>
      <c r="D7" s="519">
        <v>50.9</v>
      </c>
      <c r="E7" s="519">
        <v>42.6</v>
      </c>
    </row>
    <row r="8" spans="1:5">
      <c r="A8" s="520">
        <v>2002</v>
      </c>
      <c r="B8" s="519">
        <v>58.8</v>
      </c>
      <c r="C8" s="525">
        <v>67.600000000000009</v>
      </c>
      <c r="D8" s="519">
        <v>50.9</v>
      </c>
      <c r="E8" s="519">
        <v>41.9</v>
      </c>
    </row>
    <row r="9" spans="1:5">
      <c r="A9" s="520">
        <v>2003</v>
      </c>
      <c r="B9" s="519">
        <v>57.999999999999993</v>
      </c>
      <c r="C9" s="525">
        <v>66.100000000000009</v>
      </c>
      <c r="D9" s="519">
        <v>50.6</v>
      </c>
      <c r="E9" s="519">
        <v>38.4</v>
      </c>
    </row>
    <row r="10" spans="1:5">
      <c r="A10" s="520">
        <v>2004</v>
      </c>
      <c r="B10" s="519">
        <v>57.499999999999993</v>
      </c>
      <c r="C10" s="524">
        <v>65.3</v>
      </c>
      <c r="D10" s="519">
        <v>50.4</v>
      </c>
      <c r="E10" s="519">
        <v>36.4</v>
      </c>
    </row>
    <row r="11" spans="1:5">
      <c r="A11" s="520">
        <v>2005</v>
      </c>
      <c r="B11" s="523">
        <v>57.199999999999996</v>
      </c>
      <c r="C11" s="523">
        <v>64.5</v>
      </c>
      <c r="D11" s="523">
        <v>50.5</v>
      </c>
      <c r="E11" s="523">
        <v>35.299999999999997</v>
      </c>
    </row>
    <row r="12" spans="1:5">
      <c r="A12" s="520">
        <v>2006</v>
      </c>
      <c r="B12" s="519">
        <v>57.3</v>
      </c>
      <c r="C12" s="519">
        <v>64.8</v>
      </c>
      <c r="D12" s="519">
        <v>50.6</v>
      </c>
      <c r="E12" s="519">
        <v>34.799999999999997</v>
      </c>
    </row>
    <row r="13" spans="1:5">
      <c r="A13" s="520">
        <v>2007</v>
      </c>
      <c r="B13" s="522">
        <v>57.3</v>
      </c>
      <c r="C13" s="522">
        <v>64.600000000000009</v>
      </c>
      <c r="D13" s="522">
        <v>50.7</v>
      </c>
      <c r="E13" s="522">
        <v>34.4</v>
      </c>
    </row>
    <row r="14" spans="1:5">
      <c r="A14" s="520">
        <v>2008</v>
      </c>
      <c r="B14" s="519">
        <v>57.4</v>
      </c>
      <c r="C14" s="519">
        <v>64.5</v>
      </c>
      <c r="D14" s="519">
        <v>50.9</v>
      </c>
      <c r="E14" s="519">
        <v>34.1</v>
      </c>
    </row>
    <row r="15" spans="1:5">
      <c r="A15" s="520">
        <v>2009</v>
      </c>
      <c r="B15" s="519">
        <v>55.600000000000009</v>
      </c>
      <c r="C15" s="519">
        <v>61.7</v>
      </c>
      <c r="D15" s="519">
        <v>50</v>
      </c>
      <c r="E15" s="519">
        <v>30.8</v>
      </c>
    </row>
    <row r="16" spans="1:5">
      <c r="A16" s="520">
        <v>2010</v>
      </c>
      <c r="B16" s="519">
        <v>54.6</v>
      </c>
      <c r="C16" s="519">
        <v>60.699999999999996</v>
      </c>
      <c r="D16" s="519">
        <v>49.2</v>
      </c>
      <c r="E16" s="519">
        <v>27.900000000000002</v>
      </c>
    </row>
    <row r="17" spans="1:5">
      <c r="A17" s="520" t="s">
        <v>402</v>
      </c>
      <c r="B17" s="519">
        <v>52.8</v>
      </c>
      <c r="C17" s="519">
        <v>58.8</v>
      </c>
      <c r="D17" s="519">
        <v>47.5</v>
      </c>
      <c r="E17" s="519">
        <v>26.6</v>
      </c>
    </row>
    <row r="18" spans="1:5" s="521" customFormat="1">
      <c r="A18" s="520">
        <v>2012</v>
      </c>
      <c r="B18" s="519">
        <v>50.8</v>
      </c>
      <c r="C18" s="519">
        <v>56</v>
      </c>
      <c r="D18" s="519">
        <v>46.2</v>
      </c>
      <c r="E18" s="519">
        <v>23</v>
      </c>
    </row>
    <row r="19" spans="1:5" s="521" customFormat="1">
      <c r="A19" s="520">
        <v>2013</v>
      </c>
      <c r="B19" s="519">
        <v>49.7</v>
      </c>
      <c r="C19" s="519">
        <v>54.7</v>
      </c>
      <c r="D19" s="519">
        <v>45.3</v>
      </c>
      <c r="E19" s="519">
        <v>21.7</v>
      </c>
    </row>
    <row r="20" spans="1:5" s="346" customFormat="1">
      <c r="A20" s="520">
        <v>2014</v>
      </c>
      <c r="B20" s="519">
        <v>50.7</v>
      </c>
      <c r="C20" s="519">
        <v>55.8</v>
      </c>
      <c r="D20" s="519">
        <v>46.1</v>
      </c>
      <c r="E20" s="519">
        <v>22.4</v>
      </c>
    </row>
    <row r="21" spans="1:5" s="346" customFormat="1">
      <c r="A21" s="520">
        <v>2015</v>
      </c>
      <c r="B21" s="519">
        <v>51.3</v>
      </c>
      <c r="C21" s="519">
        <v>56.3</v>
      </c>
      <c r="D21" s="519">
        <v>46.9</v>
      </c>
      <c r="E21" s="519">
        <v>22.8</v>
      </c>
    </row>
    <row r="22" spans="1:5" s="346" customFormat="1">
      <c r="A22" s="520">
        <v>2016</v>
      </c>
      <c r="B22" s="519">
        <v>52</v>
      </c>
      <c r="C22" s="519">
        <v>57.1</v>
      </c>
      <c r="D22" s="519">
        <v>47.5</v>
      </c>
      <c r="E22" s="519">
        <v>23.9</v>
      </c>
    </row>
    <row r="23" spans="1:5" s="346" customFormat="1">
      <c r="A23" s="518">
        <v>2017</v>
      </c>
      <c r="B23" s="517">
        <v>53.7</v>
      </c>
      <c r="C23" s="517">
        <v>59.1</v>
      </c>
      <c r="D23" s="517">
        <v>49</v>
      </c>
      <c r="E23" s="517">
        <v>25.9</v>
      </c>
    </row>
    <row r="24" spans="1:5" ht="30.75" customHeight="1">
      <c r="A24" s="516"/>
      <c r="B24" s="266" t="s">
        <v>83</v>
      </c>
      <c r="C24" s="265" t="s">
        <v>159</v>
      </c>
      <c r="D24" s="265" t="s">
        <v>158</v>
      </c>
      <c r="E24" s="515" t="s">
        <v>401</v>
      </c>
    </row>
    <row r="25" spans="1:5" ht="42" customHeight="1">
      <c r="A25" s="1982" t="s">
        <v>372</v>
      </c>
      <c r="B25" s="1982"/>
      <c r="C25" s="1982"/>
      <c r="D25" s="1982"/>
      <c r="E25" s="1982"/>
    </row>
    <row r="26" spans="1:5">
      <c r="A26" s="1983"/>
      <c r="B26" s="1983"/>
      <c r="C26" s="1983"/>
      <c r="D26" s="1983"/>
      <c r="E26" s="1983"/>
    </row>
    <row r="44" ht="31.5" customHeight="1"/>
    <row r="45" ht="22.5" customHeight="1"/>
  </sheetData>
  <mergeCells count="5">
    <mergeCell ref="A25:E25"/>
    <mergeCell ref="A26:E26"/>
    <mergeCell ref="A1:E1"/>
    <mergeCell ref="A2:E2"/>
    <mergeCell ref="B4:E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enableFormatConditionsCalculation="0">
    <tabColor theme="3" tint="0.79998168889431442"/>
  </sheetPr>
  <dimension ref="A1:M19"/>
  <sheetViews>
    <sheetView showGridLines="0" zoomScale="110" zoomScaleNormal="110" workbookViewId="0">
      <selection activeCell="G1" sqref="G1"/>
    </sheetView>
  </sheetViews>
  <sheetFormatPr defaultRowHeight="11.25"/>
  <cols>
    <col min="1" max="1" width="10.140625" style="1" customWidth="1"/>
    <col min="2" max="2" width="9.5703125" style="1" customWidth="1"/>
    <col min="3" max="3" width="10" style="1" customWidth="1"/>
    <col min="4" max="4" width="9.28515625" style="1" customWidth="1"/>
    <col min="5" max="5" width="4.42578125" style="1" customWidth="1"/>
    <col min="6" max="6" width="3.42578125" style="1" customWidth="1"/>
    <col min="7" max="16384" width="9.140625" style="1"/>
  </cols>
  <sheetData>
    <row r="1" spans="1:13" s="1705" customFormat="1" ht="25.5" customHeight="1">
      <c r="A1" s="1800" t="s">
        <v>1219</v>
      </c>
      <c r="B1" s="1801"/>
      <c r="C1" s="1801"/>
      <c r="D1" s="1801"/>
    </row>
    <row r="2" spans="1:13" s="1705" customFormat="1" ht="21" customHeight="1">
      <c r="A2" s="1804" t="s">
        <v>22</v>
      </c>
      <c r="B2" s="1805"/>
      <c r="C2" s="1805"/>
      <c r="D2" s="1805"/>
    </row>
    <row r="3" spans="1:13" ht="22.5" customHeight="1">
      <c r="A3" s="7"/>
      <c r="B3" s="14" t="s">
        <v>12</v>
      </c>
      <c r="C3" s="15" t="s">
        <v>13</v>
      </c>
      <c r="D3" s="16" t="s">
        <v>11</v>
      </c>
    </row>
    <row r="4" spans="1:13" s="5" customFormat="1" ht="12.95" customHeight="1">
      <c r="A4" s="8"/>
      <c r="B4" s="22" t="s">
        <v>17</v>
      </c>
      <c r="C4" s="23" t="s">
        <v>9</v>
      </c>
      <c r="D4" s="24" t="s">
        <v>18</v>
      </c>
    </row>
    <row r="5" spans="1:13" s="6" customFormat="1" ht="12.95" customHeight="1">
      <c r="A5" s="11" t="s">
        <v>0</v>
      </c>
      <c r="B5" s="25">
        <v>92225.61</v>
      </c>
      <c r="C5" s="26">
        <v>10291027</v>
      </c>
      <c r="D5" s="27">
        <v>111.6</v>
      </c>
    </row>
    <row r="6" spans="1:13" s="6" customFormat="1" ht="12.95" customHeight="1">
      <c r="A6" s="34" t="s">
        <v>1</v>
      </c>
      <c r="B6" s="28">
        <v>89102.14</v>
      </c>
      <c r="C6" s="29">
        <v>9792797</v>
      </c>
      <c r="D6" s="30">
        <v>109.9</v>
      </c>
    </row>
    <row r="7" spans="1:13" s="6" customFormat="1" ht="12.95" customHeight="1">
      <c r="A7" s="35" t="s">
        <v>2</v>
      </c>
      <c r="B7" s="28">
        <v>21285.86</v>
      </c>
      <c r="C7" s="29">
        <v>3576205</v>
      </c>
      <c r="D7" s="30">
        <v>168</v>
      </c>
    </row>
    <row r="8" spans="1:13" s="6" customFormat="1" ht="12.95" customHeight="1">
      <c r="A8" s="35" t="s">
        <v>3</v>
      </c>
      <c r="B8" s="28">
        <v>28199.35</v>
      </c>
      <c r="C8" s="29">
        <v>2231346</v>
      </c>
      <c r="D8" s="30">
        <v>79.099999999999994</v>
      </c>
    </row>
    <row r="9" spans="1:13" s="6" customFormat="1" ht="12.95" customHeight="1">
      <c r="A9" s="35" t="s">
        <v>16</v>
      </c>
      <c r="B9" s="28">
        <v>3015.24</v>
      </c>
      <c r="C9" s="29">
        <v>2833679</v>
      </c>
      <c r="D9" s="30">
        <v>939.8</v>
      </c>
    </row>
    <row r="10" spans="1:13" s="6" customFormat="1" ht="12.95" customHeight="1">
      <c r="A10" s="35" t="s">
        <v>4</v>
      </c>
      <c r="B10" s="28">
        <v>31604.9</v>
      </c>
      <c r="C10" s="29">
        <v>711950</v>
      </c>
      <c r="D10" s="30">
        <v>22.5</v>
      </c>
    </row>
    <row r="11" spans="1:13" s="6" customFormat="1" ht="12.95" customHeight="1">
      <c r="A11" s="35" t="s">
        <v>5</v>
      </c>
      <c r="B11" s="28">
        <v>4996.79</v>
      </c>
      <c r="C11" s="29">
        <v>439617</v>
      </c>
      <c r="D11" s="30">
        <v>88</v>
      </c>
    </row>
    <row r="12" spans="1:13" s="6" customFormat="1" ht="12.95" customHeight="1">
      <c r="A12" s="34" t="s">
        <v>6</v>
      </c>
      <c r="B12" s="28">
        <v>2321.96</v>
      </c>
      <c r="C12" s="29">
        <v>243862</v>
      </c>
      <c r="D12" s="30">
        <v>105</v>
      </c>
    </row>
    <row r="13" spans="1:13" s="6" customFormat="1" ht="12.95" customHeight="1">
      <c r="A13" s="9" t="s">
        <v>7</v>
      </c>
      <c r="B13" s="31">
        <v>801.51</v>
      </c>
      <c r="C13" s="32">
        <v>254368</v>
      </c>
      <c r="D13" s="33">
        <v>317.39999999999998</v>
      </c>
    </row>
    <row r="14" spans="1:13" s="5" customFormat="1" ht="12.75" customHeight="1">
      <c r="A14" s="8"/>
      <c r="B14" s="19" t="s">
        <v>19</v>
      </c>
      <c r="C14" s="20" t="s">
        <v>10</v>
      </c>
      <c r="D14" s="21" t="s">
        <v>20</v>
      </c>
      <c r="J14" s="12"/>
      <c r="K14" s="13"/>
      <c r="L14" s="12"/>
      <c r="M14" s="13"/>
    </row>
    <row r="15" spans="1:13" ht="21.75" customHeight="1">
      <c r="A15" s="10"/>
      <c r="B15" s="17" t="s">
        <v>8</v>
      </c>
      <c r="C15" s="18" t="s">
        <v>14</v>
      </c>
      <c r="D15" s="18" t="s">
        <v>15</v>
      </c>
      <c r="J15" s="12"/>
      <c r="K15" s="13"/>
      <c r="L15" s="12"/>
      <c r="M15" s="13"/>
    </row>
    <row r="16" spans="1:13" s="2" customFormat="1" ht="78" customHeight="1">
      <c r="A16" s="1803" t="s">
        <v>21</v>
      </c>
      <c r="B16" s="1803"/>
      <c r="C16" s="1803"/>
      <c r="D16" s="1803"/>
      <c r="E16" s="3"/>
      <c r="F16" s="3"/>
      <c r="G16" s="3"/>
      <c r="H16" s="3"/>
      <c r="I16" s="3"/>
      <c r="J16" s="12"/>
      <c r="K16" s="13"/>
      <c r="L16" s="12"/>
      <c r="M16" s="13"/>
    </row>
    <row r="17" spans="1:5" ht="24" customHeight="1">
      <c r="A17" s="1802"/>
      <c r="B17" s="1802"/>
      <c r="C17" s="1802"/>
      <c r="D17" s="1802"/>
    </row>
    <row r="18" spans="1:5" ht="32.25" customHeight="1">
      <c r="A18" s="1798"/>
      <c r="B18" s="1798"/>
      <c r="C18" s="1798"/>
      <c r="D18" s="1798"/>
    </row>
    <row r="19" spans="1:5" ht="28.5" customHeight="1">
      <c r="A19" s="1799"/>
      <c r="B19" s="1799"/>
      <c r="C19" s="1799"/>
      <c r="D19" s="1799"/>
      <c r="E19" s="4"/>
    </row>
  </sheetData>
  <mergeCells count="6">
    <mergeCell ref="A18:D18"/>
    <mergeCell ref="A19:D19"/>
    <mergeCell ref="A1:D1"/>
    <mergeCell ref="A17:D17"/>
    <mergeCell ref="A16:D16"/>
    <mergeCell ref="A2:D2"/>
  </mergeCells>
  <phoneticPr fontId="0" type="noConversion"/>
  <pageMargins left="0.75" right="0.75" top="1" bottom="1" header="0.5" footer="0.5"/>
  <pageSetup paperSize="11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M21"/>
  <sheetViews>
    <sheetView showGridLines="0" zoomScale="110" zoomScaleNormal="110" workbookViewId="0">
      <selection activeCell="J2" sqref="J2"/>
    </sheetView>
  </sheetViews>
  <sheetFormatPr defaultRowHeight="12.75"/>
  <cols>
    <col min="1" max="1" width="15" style="37" customWidth="1"/>
    <col min="2" max="2" width="10" style="37" customWidth="1"/>
    <col min="3" max="3" width="8" style="37" customWidth="1"/>
    <col min="4" max="4" width="11.28515625" style="37" customWidth="1"/>
    <col min="5" max="5" width="10.140625" style="37" customWidth="1"/>
    <col min="6" max="6" width="11.42578125" style="37" customWidth="1"/>
    <col min="7" max="7" width="9.140625" style="37" customWidth="1"/>
    <col min="8" max="8" width="13.7109375" style="37" customWidth="1"/>
    <col min="9" max="16384" width="9.140625" style="37"/>
  </cols>
  <sheetData>
    <row r="1" spans="1:8" s="1713" customFormat="1" ht="21" customHeight="1">
      <c r="A1" s="1926" t="s">
        <v>417</v>
      </c>
      <c r="B1" s="1926"/>
      <c r="C1" s="1926"/>
      <c r="D1" s="1926"/>
      <c r="E1" s="1989"/>
      <c r="F1" s="1989"/>
      <c r="G1" s="1989"/>
      <c r="H1" s="1989"/>
    </row>
    <row r="2" spans="1:8" s="1713" customFormat="1" ht="21" customHeight="1" thickBot="1">
      <c r="A2" s="1933" t="s">
        <v>416</v>
      </c>
      <c r="B2" s="1991"/>
      <c r="C2" s="1991"/>
      <c r="D2" s="1991"/>
      <c r="E2" s="1992"/>
      <c r="F2" s="1992"/>
      <c r="G2" s="1992"/>
      <c r="H2" s="1992"/>
    </row>
    <row r="3" spans="1:8" s="154" customFormat="1" ht="21" customHeight="1" thickBot="1">
      <c r="A3" s="532"/>
      <c r="B3" s="536" t="s">
        <v>83</v>
      </c>
      <c r="C3" s="535" t="s">
        <v>403</v>
      </c>
      <c r="D3" s="535" t="s">
        <v>415</v>
      </c>
      <c r="E3" s="535" t="s">
        <v>414</v>
      </c>
      <c r="F3" s="535" t="s">
        <v>413</v>
      </c>
      <c r="G3" s="533" t="s">
        <v>412</v>
      </c>
      <c r="H3" s="532"/>
    </row>
    <row r="4" spans="1:8" s="154" customFormat="1" ht="14.25" customHeight="1" thickBot="1">
      <c r="A4" s="531"/>
      <c r="B4" s="1990" t="s">
        <v>411</v>
      </c>
      <c r="C4" s="1990"/>
      <c r="D4" s="1990"/>
      <c r="E4" s="1990"/>
      <c r="F4" s="1990"/>
      <c r="G4" s="1990"/>
      <c r="H4" s="531"/>
    </row>
    <row r="5" spans="1:8" s="154" customFormat="1" ht="27" customHeight="1">
      <c r="A5" s="539" t="s">
        <v>395</v>
      </c>
      <c r="B5" s="542">
        <v>4756.6000000000004</v>
      </c>
      <c r="C5" s="540">
        <v>282.60000000000002</v>
      </c>
      <c r="D5" s="541">
        <v>933</v>
      </c>
      <c r="E5" s="540">
        <v>1306.8</v>
      </c>
      <c r="F5" s="540">
        <v>2234.1999999999998</v>
      </c>
      <c r="G5" s="540">
        <v>4515.3999999999996</v>
      </c>
      <c r="H5" s="539" t="s">
        <v>394</v>
      </c>
    </row>
    <row r="6" spans="1:8" s="154" customFormat="1" ht="26.25" customHeight="1" thickBot="1">
      <c r="A6" s="537" t="s">
        <v>393</v>
      </c>
      <c r="B6" s="538">
        <v>462.8</v>
      </c>
      <c r="C6" s="538">
        <v>88.6</v>
      </c>
      <c r="D6" s="538">
        <v>100.4</v>
      </c>
      <c r="E6" s="538">
        <v>100.7</v>
      </c>
      <c r="F6" s="538">
        <v>173.1</v>
      </c>
      <c r="G6" s="538">
        <v>456.7</v>
      </c>
      <c r="H6" s="537" t="s">
        <v>392</v>
      </c>
    </row>
    <row r="7" spans="1:8" s="154" customFormat="1" ht="23.25" customHeight="1" thickBot="1">
      <c r="A7" s="532"/>
      <c r="B7" s="536" t="s">
        <v>83</v>
      </c>
      <c r="C7" s="535" t="s">
        <v>401</v>
      </c>
      <c r="D7" s="535" t="s">
        <v>410</v>
      </c>
      <c r="E7" s="535" t="s">
        <v>409</v>
      </c>
      <c r="F7" s="534" t="s">
        <v>408</v>
      </c>
      <c r="G7" s="533" t="s">
        <v>407</v>
      </c>
      <c r="H7" s="532"/>
    </row>
    <row r="8" spans="1:8" s="154" customFormat="1" ht="30" customHeight="1">
      <c r="A8" s="1993" t="s">
        <v>372</v>
      </c>
      <c r="B8" s="1993"/>
      <c r="C8" s="1993"/>
      <c r="D8" s="1993"/>
      <c r="E8" s="1993"/>
      <c r="F8" s="1993"/>
      <c r="G8" s="1993"/>
      <c r="H8" s="1993"/>
    </row>
    <row r="9" spans="1:8" s="154" customFormat="1" ht="11.25">
      <c r="A9" s="1988"/>
      <c r="B9" s="1988"/>
      <c r="C9" s="1988"/>
      <c r="D9" s="1988"/>
      <c r="E9" s="1988"/>
      <c r="F9" s="531"/>
      <c r="G9" s="531"/>
      <c r="H9" s="531"/>
    </row>
    <row r="10" spans="1:8" s="154" customFormat="1" ht="11.25"/>
    <row r="11" spans="1:8" s="154" customFormat="1" ht="11.25"/>
    <row r="12" spans="1:8" s="154" customFormat="1" ht="11.25"/>
    <row r="13" spans="1:8" s="154" customFormat="1" ht="11.25"/>
    <row r="21" spans="13:13">
      <c r="M21" s="530"/>
    </row>
  </sheetData>
  <mergeCells count="5">
    <mergeCell ref="A9:E9"/>
    <mergeCell ref="A1:H1"/>
    <mergeCell ref="B4:G4"/>
    <mergeCell ref="A2:H2"/>
    <mergeCell ref="A8:H8"/>
  </mergeCells>
  <conditionalFormatting sqref="B5:G6">
    <cfRule type="cellIs" dxfId="9" priority="1" stopIfTrue="1" operator="between">
      <formula>0.1</formula>
      <formula>4.4</formula>
    </cfRule>
  </conditionalFormatting>
  <pageMargins left="0.70866141732283472" right="0.70866141732283472" top="0.74803149606299213" bottom="0.74803149606299213" header="0.31496062992125984" footer="0.31496062992125984"/>
  <pageSetup paperSize="9" scale="92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H25"/>
  <sheetViews>
    <sheetView showGridLines="0" zoomScale="110" zoomScaleNormal="110" workbookViewId="0">
      <selection activeCell="H18" sqref="H18"/>
    </sheetView>
  </sheetViews>
  <sheetFormatPr defaultRowHeight="11.25"/>
  <cols>
    <col min="1" max="1" width="6.85546875" style="181" customWidth="1"/>
    <col min="2" max="2" width="10.28515625" style="181" customWidth="1"/>
    <col min="3" max="3" width="11.28515625" style="181" customWidth="1"/>
    <col min="4" max="4" width="11.7109375" style="181" customWidth="1"/>
    <col min="5" max="5" width="10.140625" style="181" customWidth="1"/>
    <col min="6" max="6" width="11.28515625" style="181" customWidth="1"/>
    <col min="7" max="7" width="4.42578125" style="181" customWidth="1"/>
    <col min="8" max="16384" width="9.140625" style="181"/>
  </cols>
  <sheetData>
    <row r="1" spans="1:8" s="1725" customFormat="1" ht="21" customHeight="1">
      <c r="A1" s="1994" t="s">
        <v>430</v>
      </c>
      <c r="B1" s="1994"/>
      <c r="C1" s="1994"/>
      <c r="D1" s="1994"/>
      <c r="E1" s="1995"/>
      <c r="F1" s="1995"/>
    </row>
    <row r="2" spans="1:8" s="1725" customFormat="1" ht="21" customHeight="1">
      <c r="A2" s="1996" t="s">
        <v>429</v>
      </c>
      <c r="B2" s="1996"/>
      <c r="C2" s="1996"/>
      <c r="D2" s="1996"/>
      <c r="E2" s="1997"/>
      <c r="F2" s="1997"/>
    </row>
    <row r="3" spans="1:8" s="184" customFormat="1" ht="37.5" customHeight="1">
      <c r="A3" s="546"/>
      <c r="B3" s="545" t="s">
        <v>428</v>
      </c>
      <c r="C3" s="544" t="s">
        <v>427</v>
      </c>
      <c r="D3" s="544" t="s">
        <v>426</v>
      </c>
      <c r="E3" s="544" t="s">
        <v>425</v>
      </c>
      <c r="F3" s="543" t="s">
        <v>424</v>
      </c>
    </row>
    <row r="4" spans="1:8" s="184" customFormat="1" ht="14.25" customHeight="1" thickBot="1">
      <c r="A4" s="546"/>
      <c r="B4" s="1999" t="s">
        <v>142</v>
      </c>
      <c r="C4" s="1999"/>
      <c r="D4" s="1999"/>
      <c r="E4" s="1999"/>
      <c r="F4" s="1999"/>
    </row>
    <row r="5" spans="1:8">
      <c r="A5" s="565">
        <v>2000</v>
      </c>
      <c r="B5" s="564">
        <v>2874</v>
      </c>
      <c r="C5" s="564">
        <v>3037</v>
      </c>
      <c r="D5" s="564">
        <v>1614</v>
      </c>
      <c r="E5" s="563">
        <v>2461</v>
      </c>
      <c r="F5" s="562">
        <v>675</v>
      </c>
      <c r="H5" s="561"/>
    </row>
    <row r="6" spans="1:8">
      <c r="A6" s="557">
        <v>2001</v>
      </c>
      <c r="B6" s="560">
        <v>3075</v>
      </c>
      <c r="C6" s="560">
        <v>3303</v>
      </c>
      <c r="D6" s="560">
        <v>1749</v>
      </c>
      <c r="E6" s="559">
        <v>2625</v>
      </c>
      <c r="F6" s="558">
        <v>719</v>
      </c>
      <c r="H6" s="561"/>
    </row>
    <row r="7" spans="1:8">
      <c r="A7" s="557">
        <v>2002</v>
      </c>
      <c r="B7" s="560">
        <v>3285</v>
      </c>
      <c r="C7" s="560">
        <v>3564</v>
      </c>
      <c r="D7" s="560">
        <v>1896</v>
      </c>
      <c r="E7" s="559">
        <v>2888</v>
      </c>
      <c r="F7" s="558">
        <v>751</v>
      </c>
      <c r="H7" s="561"/>
    </row>
    <row r="8" spans="1:8">
      <c r="A8" s="557">
        <v>2003</v>
      </c>
      <c r="B8" s="560">
        <v>3440</v>
      </c>
      <c r="C8" s="560">
        <v>3810</v>
      </c>
      <c r="D8" s="560">
        <v>1979</v>
      </c>
      <c r="E8" s="559">
        <v>2991</v>
      </c>
      <c r="F8" s="558">
        <v>773</v>
      </c>
      <c r="H8" s="561"/>
    </row>
    <row r="9" spans="1:8">
      <c r="A9" s="557">
        <v>2004</v>
      </c>
      <c r="B9" s="560">
        <v>3632</v>
      </c>
      <c r="C9" s="560">
        <v>4090</v>
      </c>
      <c r="D9" s="560">
        <v>2094</v>
      </c>
      <c r="E9" s="559">
        <v>2994</v>
      </c>
      <c r="F9" s="558">
        <v>988</v>
      </c>
      <c r="H9" s="555"/>
    </row>
    <row r="10" spans="1:8" ht="12.75" customHeight="1">
      <c r="A10" s="557">
        <v>2005</v>
      </c>
      <c r="B10" s="556">
        <v>3833</v>
      </c>
      <c r="C10" s="556">
        <v>4340</v>
      </c>
      <c r="D10" s="556">
        <v>2193</v>
      </c>
      <c r="E10" s="556">
        <v>3472</v>
      </c>
      <c r="F10" s="556">
        <v>829</v>
      </c>
      <c r="H10" s="555"/>
    </row>
    <row r="11" spans="1:8" ht="12.75" customHeight="1">
      <c r="A11" s="557">
        <v>2006</v>
      </c>
      <c r="B11" s="556">
        <v>4017</v>
      </c>
      <c r="C11" s="556">
        <v>4617</v>
      </c>
      <c r="D11" s="556">
        <v>2301</v>
      </c>
      <c r="E11" s="556">
        <v>3392</v>
      </c>
      <c r="F11" s="556">
        <v>893</v>
      </c>
      <c r="H11" s="555"/>
    </row>
    <row r="12" spans="1:8">
      <c r="A12" s="557">
        <v>2007</v>
      </c>
      <c r="B12" s="556">
        <v>4175</v>
      </c>
      <c r="C12" s="556">
        <v>4815</v>
      </c>
      <c r="D12" s="556">
        <v>2398</v>
      </c>
      <c r="E12" s="556">
        <v>3268</v>
      </c>
      <c r="F12" s="556">
        <v>835</v>
      </c>
      <c r="H12" s="555"/>
    </row>
    <row r="13" spans="1:8" ht="11.25" customHeight="1">
      <c r="A13" s="557">
        <v>2008</v>
      </c>
      <c r="B13" s="556">
        <v>4284</v>
      </c>
      <c r="C13" s="556">
        <v>5031</v>
      </c>
      <c r="D13" s="556">
        <v>2502</v>
      </c>
      <c r="E13" s="556">
        <v>3136</v>
      </c>
      <c r="F13" s="556">
        <v>803</v>
      </c>
      <c r="H13" s="555"/>
    </row>
    <row r="14" spans="1:8" ht="11.25" customHeight="1">
      <c r="A14" s="554">
        <v>2009</v>
      </c>
      <c r="B14" s="556">
        <v>4350</v>
      </c>
      <c r="C14" s="556">
        <v>5215</v>
      </c>
      <c r="D14" s="556">
        <v>2599</v>
      </c>
      <c r="E14" s="556">
        <v>3411</v>
      </c>
      <c r="F14" s="556">
        <v>797</v>
      </c>
      <c r="H14" s="555"/>
    </row>
    <row r="15" spans="1:8" ht="11.25" customHeight="1">
      <c r="A15" s="554">
        <v>2010</v>
      </c>
      <c r="B15" s="553">
        <v>4412</v>
      </c>
      <c r="C15" s="553">
        <v>5362</v>
      </c>
      <c r="D15" s="553">
        <v>2670</v>
      </c>
      <c r="E15" s="552">
        <v>3497</v>
      </c>
      <c r="F15" s="552">
        <v>845</v>
      </c>
      <c r="H15" s="555"/>
    </row>
    <row r="16" spans="1:8" s="547" customFormat="1" ht="11.25" customHeight="1">
      <c r="A16" s="554">
        <v>2011</v>
      </c>
      <c r="B16" s="553">
        <v>4471</v>
      </c>
      <c r="C16" s="553">
        <v>5436</v>
      </c>
      <c r="D16" s="553">
        <v>2715</v>
      </c>
      <c r="E16" s="552">
        <v>3453</v>
      </c>
      <c r="F16" s="552">
        <v>842</v>
      </c>
      <c r="H16" s="548"/>
    </row>
    <row r="17" spans="1:8" s="547" customFormat="1" ht="11.25" customHeight="1">
      <c r="A17" s="554">
        <v>2012</v>
      </c>
      <c r="B17" s="553">
        <v>4472</v>
      </c>
      <c r="C17" s="553">
        <v>5311</v>
      </c>
      <c r="D17" s="553">
        <v>2753</v>
      </c>
      <c r="E17" s="552">
        <v>3732</v>
      </c>
      <c r="F17" s="552">
        <v>864</v>
      </c>
      <c r="H17" s="548"/>
    </row>
    <row r="18" spans="1:8" s="547" customFormat="1" ht="11.25" customHeight="1">
      <c r="A18" s="554">
        <v>2013</v>
      </c>
      <c r="B18" s="553">
        <v>4632</v>
      </c>
      <c r="C18" s="553">
        <v>5615</v>
      </c>
      <c r="D18" s="553">
        <v>2856</v>
      </c>
      <c r="E18" s="552">
        <v>3716</v>
      </c>
      <c r="F18" s="552">
        <v>849</v>
      </c>
      <c r="H18" s="548"/>
    </row>
    <row r="19" spans="1:8" s="547" customFormat="1" ht="11.25" customHeight="1">
      <c r="A19" s="554">
        <v>2014</v>
      </c>
      <c r="B19" s="553">
        <v>4703</v>
      </c>
      <c r="C19" s="553">
        <v>5697</v>
      </c>
      <c r="D19" s="553">
        <v>2913</v>
      </c>
      <c r="E19" s="552">
        <v>3391</v>
      </c>
      <c r="F19" s="552">
        <v>860</v>
      </c>
      <c r="H19" s="548"/>
    </row>
    <row r="20" spans="1:8" s="547" customFormat="1" ht="11.25" customHeight="1">
      <c r="A20" s="554">
        <v>2015</v>
      </c>
      <c r="B20" s="553">
        <v>4791</v>
      </c>
      <c r="C20" s="553">
        <v>5742</v>
      </c>
      <c r="D20" s="553">
        <v>2962</v>
      </c>
      <c r="E20" s="552">
        <v>3038</v>
      </c>
      <c r="F20" s="552">
        <v>856</v>
      </c>
      <c r="H20" s="548"/>
    </row>
    <row r="21" spans="1:8" s="547" customFormat="1" ht="11.25" customHeight="1">
      <c r="A21" s="554">
        <v>2016</v>
      </c>
      <c r="B21" s="553">
        <v>4873.6153024483519</v>
      </c>
      <c r="C21" s="553">
        <v>5885.1730946527723</v>
      </c>
      <c r="D21" s="553">
        <v>3030.006092126584</v>
      </c>
      <c r="E21" s="552">
        <v>2904.4134275923575</v>
      </c>
      <c r="F21" s="552">
        <v>852.60436407693771</v>
      </c>
      <c r="H21" s="548"/>
    </row>
    <row r="22" spans="1:8" s="547" customFormat="1" ht="11.25" customHeight="1">
      <c r="A22" s="551">
        <v>2017</v>
      </c>
      <c r="B22" s="550">
        <v>4923</v>
      </c>
      <c r="C22" s="550">
        <v>5996</v>
      </c>
      <c r="D22" s="550">
        <v>3097</v>
      </c>
      <c r="E22" s="549">
        <v>2826</v>
      </c>
      <c r="F22" s="549">
        <v>877</v>
      </c>
      <c r="H22" s="548"/>
    </row>
    <row r="23" spans="1:8" s="184" customFormat="1" ht="37.5" customHeight="1">
      <c r="A23" s="546"/>
      <c r="B23" s="545" t="s">
        <v>423</v>
      </c>
      <c r="C23" s="544" t="s">
        <v>422</v>
      </c>
      <c r="D23" s="544" t="s">
        <v>421</v>
      </c>
      <c r="E23" s="544" t="s">
        <v>420</v>
      </c>
      <c r="F23" s="543" t="s">
        <v>419</v>
      </c>
    </row>
    <row r="24" spans="1:8" ht="39.75" customHeight="1">
      <c r="A24" s="1998" t="s">
        <v>418</v>
      </c>
      <c r="B24" s="1998"/>
      <c r="C24" s="1998"/>
      <c r="D24" s="1998"/>
      <c r="E24" s="1998"/>
      <c r="F24" s="1998"/>
    </row>
    <row r="25" spans="1:8" ht="39.75" customHeight="1"/>
  </sheetData>
  <mergeCells count="4">
    <mergeCell ref="A1:F1"/>
    <mergeCell ref="A2:F2"/>
    <mergeCell ref="A24:F24"/>
    <mergeCell ref="B4:F4"/>
  </mergeCells>
  <pageMargins left="0.75" right="0.75" top="1" bottom="1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E16"/>
  <sheetViews>
    <sheetView showGridLines="0" zoomScale="110" zoomScaleNormal="110" workbookViewId="0">
      <selection activeCell="G3" sqref="G3"/>
    </sheetView>
  </sheetViews>
  <sheetFormatPr defaultRowHeight="11.25"/>
  <cols>
    <col min="1" max="1" width="12.42578125" style="353" customWidth="1"/>
    <col min="2" max="2" width="13.28515625" style="353" customWidth="1"/>
    <col min="3" max="3" width="12.140625" style="353" customWidth="1"/>
    <col min="4" max="16384" width="9.140625" style="353"/>
  </cols>
  <sheetData>
    <row r="1" spans="1:5" s="1708" customFormat="1" ht="21" customHeight="1">
      <c r="A1" s="2002" t="s">
        <v>437</v>
      </c>
      <c r="B1" s="2002"/>
      <c r="C1" s="2002"/>
      <c r="D1" s="2002"/>
    </row>
    <row r="2" spans="1:5" s="1708" customFormat="1" ht="21" customHeight="1">
      <c r="A2" s="1996" t="s">
        <v>436</v>
      </c>
      <c r="B2" s="1996"/>
      <c r="C2" s="1996"/>
      <c r="D2" s="1996"/>
    </row>
    <row r="3" spans="1:5" s="354" customFormat="1" ht="42.75" customHeight="1">
      <c r="A3" s="566"/>
      <c r="B3" s="545" t="s">
        <v>435</v>
      </c>
      <c r="C3" s="543" t="s">
        <v>434</v>
      </c>
    </row>
    <row r="4" spans="1:5" s="354" customFormat="1" ht="17.25" customHeight="1" thickBot="1">
      <c r="A4" s="566"/>
      <c r="B4" s="1890" t="s">
        <v>433</v>
      </c>
      <c r="C4" s="1890"/>
    </row>
    <row r="5" spans="1:5" s="573" customFormat="1" ht="16.5" customHeight="1">
      <c r="A5" s="577" t="s">
        <v>0</v>
      </c>
      <c r="B5" s="576">
        <v>176</v>
      </c>
      <c r="C5" s="575">
        <v>53</v>
      </c>
      <c r="E5" s="574"/>
    </row>
    <row r="6" spans="1:5" s="573" customFormat="1" ht="15.75" customHeight="1">
      <c r="A6" s="571" t="s">
        <v>1</v>
      </c>
      <c r="B6" s="560">
        <v>175</v>
      </c>
      <c r="C6" s="570">
        <v>52</v>
      </c>
      <c r="E6" s="574"/>
    </row>
    <row r="7" spans="1:5" ht="17.25" customHeight="1">
      <c r="A7" s="572" t="s">
        <v>2</v>
      </c>
      <c r="B7" s="560">
        <v>181</v>
      </c>
      <c r="C7" s="570">
        <v>52</v>
      </c>
      <c r="E7" s="561"/>
    </row>
    <row r="8" spans="1:5" ht="15.75" customHeight="1">
      <c r="A8" s="572" t="s">
        <v>3</v>
      </c>
      <c r="B8" s="560">
        <v>166</v>
      </c>
      <c r="C8" s="570">
        <v>51</v>
      </c>
      <c r="E8" s="561"/>
    </row>
    <row r="9" spans="1:5" ht="15.75" customHeight="1">
      <c r="A9" s="572" t="s">
        <v>16</v>
      </c>
      <c r="B9" s="560">
        <v>187</v>
      </c>
      <c r="C9" s="570">
        <v>52</v>
      </c>
      <c r="E9" s="561"/>
    </row>
    <row r="10" spans="1:5" ht="18" customHeight="1">
      <c r="A10" s="572" t="s">
        <v>4</v>
      </c>
      <c r="B10" s="560">
        <v>161</v>
      </c>
      <c r="C10" s="570">
        <v>54</v>
      </c>
      <c r="E10" s="561"/>
    </row>
    <row r="11" spans="1:5" ht="14.25" customHeight="1">
      <c r="A11" s="572" t="s">
        <v>5</v>
      </c>
      <c r="B11" s="560">
        <v>135</v>
      </c>
      <c r="C11" s="570">
        <v>52</v>
      </c>
      <c r="E11" s="561"/>
    </row>
    <row r="12" spans="1:5" ht="15" customHeight="1">
      <c r="A12" s="571" t="s">
        <v>329</v>
      </c>
      <c r="B12" s="560">
        <v>200</v>
      </c>
      <c r="C12" s="570">
        <v>68</v>
      </c>
      <c r="E12" s="561"/>
    </row>
    <row r="13" spans="1:5" ht="15.75" customHeight="1" thickBot="1">
      <c r="A13" s="567" t="s">
        <v>328</v>
      </c>
      <c r="B13" s="569">
        <v>187</v>
      </c>
      <c r="C13" s="568">
        <v>76</v>
      </c>
      <c r="E13" s="561"/>
    </row>
    <row r="14" spans="1:5" ht="13.5" customHeight="1">
      <c r="A14" s="567"/>
      <c r="B14" s="2000" t="s">
        <v>432</v>
      </c>
      <c r="C14" s="2001"/>
      <c r="E14" s="561"/>
    </row>
    <row r="15" spans="1:5" s="354" customFormat="1" ht="51" customHeight="1">
      <c r="A15" s="566"/>
      <c r="B15" s="545" t="s">
        <v>431</v>
      </c>
      <c r="C15" s="543" t="s">
        <v>419</v>
      </c>
    </row>
    <row r="16" spans="1:5" ht="57" customHeight="1">
      <c r="A16" s="1998" t="s">
        <v>418</v>
      </c>
      <c r="B16" s="1998"/>
      <c r="C16" s="1998"/>
    </row>
  </sheetData>
  <mergeCells count="5">
    <mergeCell ref="A16:C16"/>
    <mergeCell ref="B4:C4"/>
    <mergeCell ref="B14:C14"/>
    <mergeCell ref="A2:D2"/>
    <mergeCell ref="A1:D1"/>
  </mergeCells>
  <pageMargins left="0.75" right="0.75" top="1" bottom="1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D20"/>
  <sheetViews>
    <sheetView showGridLines="0" zoomScale="110" zoomScaleNormal="110" workbookViewId="0">
      <selection activeCell="F2" sqref="F2"/>
    </sheetView>
  </sheetViews>
  <sheetFormatPr defaultRowHeight="12.75"/>
  <cols>
    <col min="1" max="1" width="6.42578125" style="37" customWidth="1"/>
    <col min="2" max="2" width="12.42578125" style="37" customWidth="1"/>
    <col min="3" max="3" width="13" style="37" customWidth="1"/>
    <col min="4" max="16384" width="9.140625" style="37"/>
  </cols>
  <sheetData>
    <row r="1" spans="1:4" s="1713" customFormat="1" ht="27" customHeight="1">
      <c r="A1" s="2007" t="s">
        <v>441</v>
      </c>
      <c r="B1" s="2007"/>
      <c r="C1" s="2007"/>
      <c r="D1" s="2007"/>
    </row>
    <row r="2" spans="1:4" s="1713" customFormat="1" ht="28.5" customHeight="1">
      <c r="A2" s="1933" t="s">
        <v>440</v>
      </c>
      <c r="B2" s="1933"/>
      <c r="C2" s="1933"/>
      <c r="D2" s="1933"/>
    </row>
    <row r="3" spans="1:4" ht="13.5" customHeight="1">
      <c r="A3" s="585"/>
      <c r="B3" s="579" t="s">
        <v>203</v>
      </c>
      <c r="C3" s="578" t="s">
        <v>202</v>
      </c>
    </row>
    <row r="4" spans="1:4" ht="14.25" customHeight="1" thickBot="1">
      <c r="A4" s="585"/>
      <c r="B4" s="2003" t="s">
        <v>439</v>
      </c>
      <c r="C4" s="2003"/>
    </row>
    <row r="5" spans="1:4">
      <c r="A5" s="1771">
        <v>2005</v>
      </c>
      <c r="B5" s="584">
        <v>225155</v>
      </c>
      <c r="C5" s="584">
        <v>281290</v>
      </c>
    </row>
    <row r="6" spans="1:4">
      <c r="A6" s="1772">
        <v>2006</v>
      </c>
      <c r="B6" s="583">
        <v>224666</v>
      </c>
      <c r="C6" s="583">
        <v>281810</v>
      </c>
    </row>
    <row r="7" spans="1:4">
      <c r="A7" s="1772">
        <v>2007</v>
      </c>
      <c r="B7" s="582">
        <v>207506</v>
      </c>
      <c r="C7" s="582">
        <v>267250</v>
      </c>
    </row>
    <row r="8" spans="1:4">
      <c r="A8" s="1772">
        <v>2008</v>
      </c>
      <c r="B8" s="582">
        <v>200347</v>
      </c>
      <c r="C8" s="582">
        <v>254171</v>
      </c>
    </row>
    <row r="9" spans="1:4">
      <c r="A9" s="1772">
        <v>2009</v>
      </c>
      <c r="B9" s="582">
        <v>264578</v>
      </c>
      <c r="C9" s="582">
        <v>282877</v>
      </c>
    </row>
    <row r="10" spans="1:4">
      <c r="A10" s="1773">
        <v>2010</v>
      </c>
      <c r="B10" s="582">
        <v>284432</v>
      </c>
      <c r="C10" s="582">
        <v>298175</v>
      </c>
    </row>
    <row r="11" spans="1:4">
      <c r="A11" s="1773">
        <v>2011</v>
      </c>
      <c r="B11" s="582">
        <v>279347</v>
      </c>
      <c r="C11" s="582">
        <v>273865</v>
      </c>
    </row>
    <row r="12" spans="1:4" s="117" customFormat="1">
      <c r="A12" s="1773">
        <v>2012</v>
      </c>
      <c r="B12" s="582">
        <v>331886</v>
      </c>
      <c r="C12" s="582">
        <v>306431</v>
      </c>
    </row>
    <row r="13" spans="1:4" s="117" customFormat="1">
      <c r="A13" s="1773">
        <v>2013</v>
      </c>
      <c r="B13" s="582">
        <v>339766</v>
      </c>
      <c r="C13" s="582">
        <v>315167</v>
      </c>
    </row>
    <row r="14" spans="1:4">
      <c r="A14" s="1773">
        <v>2014</v>
      </c>
      <c r="B14" s="582">
        <v>298450</v>
      </c>
      <c r="C14" s="582">
        <v>285073</v>
      </c>
    </row>
    <row r="15" spans="1:4">
      <c r="A15" s="1773">
        <v>2015</v>
      </c>
      <c r="B15" s="582">
        <v>263413</v>
      </c>
      <c r="C15" s="582">
        <v>261378</v>
      </c>
    </row>
    <row r="16" spans="1:4">
      <c r="A16" s="1773">
        <v>2016</v>
      </c>
      <c r="B16" s="582">
        <v>227931</v>
      </c>
      <c r="C16" s="582">
        <v>235190</v>
      </c>
    </row>
    <row r="17" spans="1:4">
      <c r="A17" s="1774">
        <v>2017</v>
      </c>
      <c r="B17" s="581">
        <v>190659</v>
      </c>
      <c r="C17" s="581">
        <v>215136</v>
      </c>
    </row>
    <row r="18" spans="1:4" ht="15" customHeight="1">
      <c r="A18" s="580"/>
      <c r="B18" s="579" t="s">
        <v>438</v>
      </c>
      <c r="C18" s="578" t="s">
        <v>158</v>
      </c>
      <c r="D18" s="48"/>
    </row>
    <row r="19" spans="1:4" ht="45.75" customHeight="1">
      <c r="A19" s="2004" t="s">
        <v>418</v>
      </c>
      <c r="B19" s="2004"/>
      <c r="C19" s="2004"/>
    </row>
    <row r="20" spans="1:4" ht="17.25" customHeight="1">
      <c r="A20" s="2005"/>
      <c r="B20" s="2006"/>
      <c r="C20" s="2006"/>
    </row>
  </sheetData>
  <mergeCells count="5">
    <mergeCell ref="B4:C4"/>
    <mergeCell ref="A19:C19"/>
    <mergeCell ref="A20:C20"/>
    <mergeCell ref="A1:D1"/>
    <mergeCell ref="A2:D2"/>
  </mergeCells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E28"/>
  <sheetViews>
    <sheetView showGridLines="0" zoomScale="110" zoomScaleNormal="110" workbookViewId="0">
      <selection activeCell="H18" sqref="H18"/>
    </sheetView>
  </sheetViews>
  <sheetFormatPr defaultRowHeight="12.75"/>
  <cols>
    <col min="1" max="1" width="9.42578125" style="37" customWidth="1"/>
    <col min="2" max="2" width="10.7109375" style="37" customWidth="1"/>
    <col min="3" max="3" width="12" style="37" customWidth="1"/>
    <col min="4" max="4" width="11.42578125" style="37" customWidth="1"/>
    <col min="5" max="5" width="14.7109375" style="37" customWidth="1"/>
    <col min="6" max="16384" width="9.140625" style="37"/>
  </cols>
  <sheetData>
    <row r="1" spans="1:5" s="1713" customFormat="1" ht="28.5" customHeight="1">
      <c r="A1" s="2011" t="s">
        <v>452</v>
      </c>
      <c r="B1" s="2011"/>
      <c r="C1" s="2011"/>
      <c r="D1" s="2011"/>
      <c r="E1" s="2012"/>
    </row>
    <row r="2" spans="1:5" s="1713" customFormat="1" ht="29.25" customHeight="1">
      <c r="A2" s="2008" t="s">
        <v>451</v>
      </c>
      <c r="B2" s="2009"/>
      <c r="C2" s="2009"/>
      <c r="D2" s="2009"/>
      <c r="E2" s="2010"/>
    </row>
    <row r="3" spans="1:5" ht="17.25" customHeight="1">
      <c r="A3" s="597"/>
      <c r="B3" s="586" t="s">
        <v>450</v>
      </c>
      <c r="C3" s="586" t="s">
        <v>449</v>
      </c>
      <c r="D3" s="586" t="s">
        <v>448</v>
      </c>
      <c r="E3" s="586" t="s">
        <v>447</v>
      </c>
    </row>
    <row r="4" spans="1:5" ht="13.5" thickBot="1">
      <c r="A4" s="596"/>
      <c r="B4" s="2013" t="s">
        <v>276</v>
      </c>
      <c r="C4" s="2013"/>
      <c r="D4" s="2013"/>
      <c r="E4" s="2013"/>
    </row>
    <row r="5" spans="1:5">
      <c r="A5" s="595">
        <v>2005</v>
      </c>
      <c r="B5" s="594">
        <v>11.2</v>
      </c>
      <c r="C5" s="594">
        <v>31.1</v>
      </c>
      <c r="D5" s="594">
        <v>22.9</v>
      </c>
      <c r="E5" s="594">
        <v>29</v>
      </c>
    </row>
    <row r="6" spans="1:5">
      <c r="A6" s="593">
        <v>2006</v>
      </c>
      <c r="B6" s="592">
        <v>9.6999999999999993</v>
      </c>
      <c r="C6" s="592">
        <v>32.200000000000003</v>
      </c>
      <c r="D6" s="592">
        <v>23.1</v>
      </c>
      <c r="E6" s="592">
        <v>30.2</v>
      </c>
    </row>
    <row r="7" spans="1:5">
      <c r="A7" s="593">
        <v>2007</v>
      </c>
      <c r="B7" s="592">
        <v>11.8</v>
      </c>
      <c r="C7" s="592">
        <v>34.6</v>
      </c>
      <c r="D7" s="592">
        <v>20.100000000000001</v>
      </c>
      <c r="E7" s="592">
        <v>28.3</v>
      </c>
    </row>
    <row r="8" spans="1:5">
      <c r="A8" s="593">
        <v>2008</v>
      </c>
      <c r="B8" s="592">
        <v>10.3</v>
      </c>
      <c r="C8" s="592">
        <v>37</v>
      </c>
      <c r="D8" s="592">
        <v>17.399999999999999</v>
      </c>
      <c r="E8" s="592">
        <v>29.9</v>
      </c>
    </row>
    <row r="9" spans="1:5">
      <c r="A9" s="593">
        <v>2009</v>
      </c>
      <c r="B9" s="592">
        <v>9.6999999999999993</v>
      </c>
      <c r="C9" s="592">
        <v>36.4</v>
      </c>
      <c r="D9" s="592">
        <v>18.5</v>
      </c>
      <c r="E9" s="592">
        <v>28</v>
      </c>
    </row>
    <row r="10" spans="1:5">
      <c r="A10" s="593">
        <v>2010</v>
      </c>
      <c r="B10" s="592">
        <v>10.3</v>
      </c>
      <c r="C10" s="592">
        <v>36</v>
      </c>
      <c r="D10" s="592">
        <v>17.899999999999999</v>
      </c>
      <c r="E10" s="592">
        <v>28.4</v>
      </c>
    </row>
    <row r="11" spans="1:5" s="117" customFormat="1">
      <c r="A11" s="591">
        <v>2011</v>
      </c>
      <c r="B11" s="590">
        <v>9.9</v>
      </c>
      <c r="C11" s="590">
        <v>38.299999999999997</v>
      </c>
      <c r="D11" s="590">
        <v>15.9</v>
      </c>
      <c r="E11" s="590">
        <v>29.2</v>
      </c>
    </row>
    <row r="12" spans="1:5" s="161" customFormat="1">
      <c r="A12" s="591">
        <v>2012</v>
      </c>
      <c r="B12" s="590">
        <v>10.5</v>
      </c>
      <c r="C12" s="590">
        <v>40.299999999999997</v>
      </c>
      <c r="D12" s="590">
        <v>12.8</v>
      </c>
      <c r="E12" s="590">
        <v>29.6</v>
      </c>
    </row>
    <row r="13" spans="1:5" s="117" customFormat="1">
      <c r="A13" s="591">
        <v>2013</v>
      </c>
      <c r="B13" s="590">
        <v>10.7</v>
      </c>
      <c r="C13" s="590">
        <v>40.5</v>
      </c>
      <c r="D13" s="590">
        <v>12.9</v>
      </c>
      <c r="E13" s="590">
        <v>32.4</v>
      </c>
    </row>
    <row r="14" spans="1:5" s="117" customFormat="1">
      <c r="A14" s="591">
        <v>2014</v>
      </c>
      <c r="B14" s="590">
        <v>10.9</v>
      </c>
      <c r="C14" s="590">
        <v>42</v>
      </c>
      <c r="D14" s="590">
        <v>14.4</v>
      </c>
      <c r="E14" s="590">
        <v>31.9</v>
      </c>
    </row>
    <row r="15" spans="1:5" s="117" customFormat="1">
      <c r="A15" s="591">
        <v>2015</v>
      </c>
      <c r="B15" s="590">
        <v>10.9</v>
      </c>
      <c r="C15" s="590">
        <v>42</v>
      </c>
      <c r="D15" s="590">
        <v>16</v>
      </c>
      <c r="E15" s="590">
        <v>31.2</v>
      </c>
    </row>
    <row r="16" spans="1:5" s="161" customFormat="1">
      <c r="A16" s="589">
        <v>2016</v>
      </c>
      <c r="B16" s="588">
        <v>10.8</v>
      </c>
      <c r="C16" s="588">
        <v>44.8</v>
      </c>
      <c r="D16" s="588">
        <v>15.1</v>
      </c>
      <c r="E16" s="588">
        <v>32.299999999999997</v>
      </c>
    </row>
    <row r="17" spans="1:5" ht="19.5" customHeight="1">
      <c r="A17" s="587"/>
      <c r="B17" s="586" t="s">
        <v>446</v>
      </c>
      <c r="C17" s="586" t="s">
        <v>445</v>
      </c>
      <c r="D17" s="586" t="s">
        <v>444</v>
      </c>
      <c r="E17" s="586" t="s">
        <v>443</v>
      </c>
    </row>
    <row r="18" spans="1:5" ht="27" customHeight="1">
      <c r="A18" s="2014" t="s">
        <v>442</v>
      </c>
      <c r="B18" s="2014"/>
      <c r="C18" s="2014"/>
      <c r="D18" s="2014"/>
      <c r="E18" s="2014"/>
    </row>
    <row r="28" spans="1:5">
      <c r="C28" s="117"/>
    </row>
  </sheetData>
  <mergeCells count="4">
    <mergeCell ref="A2:E2"/>
    <mergeCell ref="A1:E1"/>
    <mergeCell ref="B4:E4"/>
    <mergeCell ref="A18:E18"/>
  </mergeCells>
  <pageMargins left="0.7" right="0.7" top="0.75" bottom="0.75" header="0.3" footer="0.3"/>
  <pageSetup paperSize="11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N43"/>
  <sheetViews>
    <sheetView showGridLines="0" zoomScale="110" zoomScaleNormal="110" workbookViewId="0">
      <selection sqref="A1:E1"/>
    </sheetView>
  </sheetViews>
  <sheetFormatPr defaultRowHeight="12.75"/>
  <cols>
    <col min="1" max="1" width="7.7109375" style="598" customWidth="1"/>
    <col min="2" max="2" width="8.7109375" style="598" customWidth="1"/>
    <col min="3" max="3" width="7.7109375" style="598" customWidth="1"/>
    <col min="4" max="4" width="8.42578125" style="598" customWidth="1"/>
    <col min="5" max="5" width="12.140625" style="598" customWidth="1"/>
    <col min="6" max="16384" width="9.140625" style="598"/>
  </cols>
  <sheetData>
    <row r="1" spans="1:8" s="1751" customFormat="1" ht="21.75" customHeight="1">
      <c r="A1" s="2015" t="s">
        <v>1227</v>
      </c>
      <c r="B1" s="2015"/>
      <c r="C1" s="2015"/>
      <c r="D1" s="2015"/>
      <c r="E1" s="2016"/>
      <c r="F1" s="1698"/>
      <c r="G1" s="1698"/>
      <c r="H1" s="1750"/>
    </row>
    <row r="2" spans="1:8" s="1751" customFormat="1" ht="21.75" customHeight="1">
      <c r="A2" s="2019" t="s">
        <v>460</v>
      </c>
      <c r="B2" s="2020"/>
      <c r="C2" s="2020"/>
      <c r="D2" s="2020"/>
      <c r="E2" s="2021"/>
      <c r="F2" s="1698"/>
      <c r="G2" s="1698"/>
      <c r="H2" s="1750"/>
    </row>
    <row r="3" spans="1:8" ht="38.25" customHeight="1">
      <c r="A3" s="627"/>
      <c r="B3" s="586" t="s">
        <v>83</v>
      </c>
      <c r="C3" s="586" t="s">
        <v>459</v>
      </c>
      <c r="D3" s="586" t="s">
        <v>458</v>
      </c>
      <c r="E3" s="586" t="s">
        <v>457</v>
      </c>
      <c r="F3" s="618"/>
      <c r="G3" s="618"/>
      <c r="H3" s="618"/>
    </row>
    <row r="4" spans="1:8" ht="13.5" thickBot="1">
      <c r="A4" s="626"/>
      <c r="B4" s="2013" t="s">
        <v>276</v>
      </c>
      <c r="C4" s="2013"/>
      <c r="D4" s="2013"/>
      <c r="E4" s="2013"/>
      <c r="F4" s="618"/>
      <c r="G4" s="618"/>
      <c r="H4" s="618"/>
    </row>
    <row r="5" spans="1:8">
      <c r="A5" s="625">
        <v>2005</v>
      </c>
      <c r="B5" s="594">
        <v>23.5</v>
      </c>
      <c r="C5" s="594">
        <v>24.4</v>
      </c>
      <c r="D5" s="594">
        <v>24.6</v>
      </c>
      <c r="E5" s="594">
        <v>17.399999999999999</v>
      </c>
      <c r="F5" s="618"/>
      <c r="G5" s="618"/>
      <c r="H5" s="618"/>
    </row>
    <row r="6" spans="1:8" ht="14.25" customHeight="1">
      <c r="A6" s="623">
        <v>2006</v>
      </c>
      <c r="B6" s="592">
        <v>24.3</v>
      </c>
      <c r="C6" s="592">
        <v>26.4</v>
      </c>
      <c r="D6" s="592">
        <v>27</v>
      </c>
      <c r="E6" s="592">
        <v>18.7</v>
      </c>
      <c r="F6" s="618"/>
      <c r="G6" s="618"/>
      <c r="H6" s="618"/>
    </row>
    <row r="7" spans="1:8" ht="12.75" customHeight="1">
      <c r="A7" s="623">
        <v>2007</v>
      </c>
      <c r="B7" s="592">
        <v>23.2</v>
      </c>
      <c r="C7" s="592">
        <v>26.2</v>
      </c>
      <c r="D7" s="592">
        <v>23.6</v>
      </c>
      <c r="E7" s="592">
        <v>17.7</v>
      </c>
      <c r="F7" s="618"/>
      <c r="G7" s="618"/>
      <c r="H7" s="618"/>
    </row>
    <row r="8" spans="1:8">
      <c r="A8" s="623">
        <v>2008</v>
      </c>
      <c r="B8" s="592">
        <v>23.6</v>
      </c>
      <c r="C8" s="592">
        <v>27.8</v>
      </c>
      <c r="D8" s="592">
        <v>25.9</v>
      </c>
      <c r="E8" s="592">
        <v>15.5</v>
      </c>
      <c r="F8" s="618"/>
      <c r="G8" s="618"/>
      <c r="H8" s="618"/>
    </row>
    <row r="9" spans="1:8">
      <c r="A9" s="623">
        <v>2009</v>
      </c>
      <c r="B9" s="592">
        <v>22.7</v>
      </c>
      <c r="C9" s="592">
        <v>24.8</v>
      </c>
      <c r="D9" s="592">
        <v>25.7</v>
      </c>
      <c r="E9" s="592">
        <v>15.9</v>
      </c>
      <c r="F9" s="624"/>
      <c r="G9" s="624"/>
      <c r="H9" s="624"/>
    </row>
    <row r="10" spans="1:8">
      <c r="A10" s="623">
        <v>2010</v>
      </c>
      <c r="B10" s="592">
        <v>23.2</v>
      </c>
      <c r="C10" s="592">
        <v>25.1</v>
      </c>
      <c r="D10" s="592">
        <v>25.9</v>
      </c>
      <c r="E10" s="592">
        <v>11</v>
      </c>
      <c r="F10" s="624"/>
      <c r="G10" s="624"/>
      <c r="H10" s="624"/>
    </row>
    <row r="11" spans="1:8" s="619" customFormat="1">
      <c r="A11" s="623">
        <v>2011</v>
      </c>
      <c r="B11" s="592">
        <v>24.1</v>
      </c>
      <c r="C11" s="592">
        <v>26.9</v>
      </c>
      <c r="D11" s="592">
        <v>26.9</v>
      </c>
      <c r="E11" s="592">
        <v>11.4</v>
      </c>
      <c r="F11" s="620"/>
      <c r="G11" s="620"/>
      <c r="H11" s="620"/>
    </row>
    <row r="12" spans="1:8" s="619" customFormat="1">
      <c r="A12" s="623">
        <v>2012</v>
      </c>
      <c r="B12" s="592">
        <v>27.4</v>
      </c>
      <c r="C12" s="592">
        <v>33.1</v>
      </c>
      <c r="D12" s="592">
        <v>31.3</v>
      </c>
      <c r="E12" s="592">
        <v>13.4</v>
      </c>
      <c r="F12" s="620"/>
      <c r="G12" s="620"/>
      <c r="H12" s="620"/>
    </row>
    <row r="13" spans="1:8" s="619" customFormat="1">
      <c r="A13" s="622">
        <v>2013</v>
      </c>
      <c r="B13" s="590">
        <v>30.3</v>
      </c>
      <c r="C13" s="590">
        <v>32.700000000000003</v>
      </c>
      <c r="D13" s="590">
        <v>32.700000000000003</v>
      </c>
      <c r="E13" s="590">
        <v>20.6</v>
      </c>
      <c r="F13" s="620"/>
      <c r="G13" s="620"/>
      <c r="H13" s="620"/>
    </row>
    <row r="14" spans="1:8" s="619" customFormat="1">
      <c r="A14" s="622">
        <v>2014</v>
      </c>
      <c r="B14" s="590">
        <v>29</v>
      </c>
      <c r="C14" s="590">
        <v>31.4</v>
      </c>
      <c r="D14" s="590">
        <v>32.200000000000003</v>
      </c>
      <c r="E14" s="590">
        <v>18.2</v>
      </c>
      <c r="F14" s="620"/>
      <c r="G14" s="620"/>
      <c r="H14" s="620"/>
    </row>
    <row r="15" spans="1:8" s="619" customFormat="1">
      <c r="A15" s="622">
        <v>2015</v>
      </c>
      <c r="B15" s="590">
        <v>26.7</v>
      </c>
      <c r="C15" s="590">
        <v>28.7</v>
      </c>
      <c r="D15" s="590">
        <v>29.3</v>
      </c>
      <c r="E15" s="590">
        <v>18</v>
      </c>
      <c r="F15" s="620"/>
      <c r="G15" s="620"/>
      <c r="H15" s="620"/>
    </row>
    <row r="16" spans="1:8" s="619" customFormat="1">
      <c r="A16" s="621">
        <v>2016</v>
      </c>
      <c r="B16" s="588">
        <v>27</v>
      </c>
      <c r="C16" s="588">
        <v>30.2</v>
      </c>
      <c r="D16" s="588">
        <v>30.2</v>
      </c>
      <c r="E16" s="588">
        <v>15.4</v>
      </c>
      <c r="F16" s="620"/>
      <c r="G16" s="620"/>
      <c r="H16" s="620"/>
    </row>
    <row r="17" spans="1:14" ht="40.5" customHeight="1">
      <c r="A17" s="587"/>
      <c r="B17" s="586" t="s">
        <v>83</v>
      </c>
      <c r="C17" s="586" t="s">
        <v>456</v>
      </c>
      <c r="D17" s="586" t="s">
        <v>455</v>
      </c>
      <c r="E17" s="586" t="s">
        <v>454</v>
      </c>
      <c r="F17" s="618"/>
      <c r="G17" s="618"/>
      <c r="H17" s="618"/>
    </row>
    <row r="18" spans="1:14" ht="31.5" customHeight="1">
      <c r="A18" s="2014" t="s">
        <v>453</v>
      </c>
      <c r="B18" s="2014"/>
      <c r="C18" s="2014"/>
      <c r="D18" s="2014"/>
      <c r="E18" s="2014"/>
      <c r="F18" s="618"/>
      <c r="G18" s="618"/>
      <c r="H18" s="618"/>
    </row>
    <row r="19" spans="1:14">
      <c r="A19" s="618"/>
      <c r="B19" s="618"/>
      <c r="C19" s="618"/>
      <c r="D19" s="618"/>
      <c r="E19" s="618"/>
      <c r="F19" s="618"/>
      <c r="G19" s="618"/>
      <c r="H19" s="618"/>
    </row>
    <row r="21" spans="1:14" ht="16.5" customHeight="1">
      <c r="A21" s="2017"/>
      <c r="B21" s="2017"/>
      <c r="C21" s="2017"/>
      <c r="D21" s="2017"/>
      <c r="E21" s="2017"/>
      <c r="F21" s="2017"/>
      <c r="G21" s="2017"/>
      <c r="H21" s="2017"/>
      <c r="I21" s="2017"/>
      <c r="J21" s="2017"/>
      <c r="K21" s="2017"/>
      <c r="L21" s="2017"/>
      <c r="M21" s="2017"/>
      <c r="N21" s="2017"/>
    </row>
    <row r="22" spans="1:14" ht="16.5" customHeight="1">
      <c r="A22" s="2018"/>
      <c r="B22" s="2018"/>
      <c r="C22" s="2018"/>
      <c r="D22" s="2018"/>
      <c r="E22" s="2018"/>
      <c r="F22" s="2018"/>
      <c r="G22" s="2018"/>
      <c r="H22" s="2018"/>
      <c r="I22" s="2018"/>
      <c r="J22" s="2018"/>
      <c r="K22" s="2018"/>
      <c r="L22" s="2018"/>
      <c r="M22" s="2018"/>
      <c r="N22" s="2018"/>
    </row>
    <row r="23" spans="1:14">
      <c r="A23" s="617"/>
      <c r="B23" s="616"/>
      <c r="C23" s="616"/>
      <c r="D23" s="616"/>
      <c r="E23" s="616"/>
      <c r="F23" s="616"/>
      <c r="G23" s="616"/>
      <c r="H23" s="616"/>
      <c r="I23" s="616"/>
      <c r="J23" s="616"/>
      <c r="K23" s="616"/>
      <c r="L23" s="616"/>
      <c r="M23" s="616"/>
      <c r="N23" s="615"/>
    </row>
    <row r="24" spans="1:14">
      <c r="A24" s="612"/>
      <c r="B24" s="2025"/>
      <c r="C24" s="2025"/>
      <c r="D24" s="2025"/>
      <c r="E24" s="2025"/>
      <c r="F24" s="612"/>
      <c r="G24" s="2025"/>
      <c r="H24" s="2025"/>
      <c r="I24" s="614"/>
    </row>
    <row r="25" spans="1:14">
      <c r="A25" s="611"/>
      <c r="B25" s="599"/>
      <c r="C25" s="599"/>
      <c r="D25" s="599"/>
      <c r="E25" s="599"/>
      <c r="F25" s="599"/>
      <c r="G25" s="613"/>
      <c r="H25" s="612"/>
      <c r="I25" s="611"/>
    </row>
    <row r="26" spans="1:14">
      <c r="A26" s="611"/>
      <c r="B26" s="610"/>
      <c r="C26" s="610"/>
      <c r="D26" s="610"/>
      <c r="E26" s="610"/>
      <c r="F26" s="610"/>
      <c r="G26" s="610"/>
      <c r="H26" s="609"/>
      <c r="I26" s="608"/>
    </row>
    <row r="27" spans="1:14" ht="13.5">
      <c r="A27" s="607"/>
      <c r="B27" s="606"/>
      <c r="C27" s="606"/>
      <c r="D27" s="606"/>
      <c r="E27" s="606"/>
      <c r="F27" s="606"/>
      <c r="G27" s="606"/>
      <c r="H27" s="605"/>
      <c r="I27" s="604"/>
    </row>
    <row r="28" spans="1:14" ht="13.5">
      <c r="A28" s="607"/>
      <c r="B28" s="606"/>
      <c r="C28" s="606"/>
      <c r="D28" s="606"/>
      <c r="E28" s="606"/>
      <c r="F28" s="606"/>
      <c r="G28" s="606"/>
      <c r="H28" s="605"/>
      <c r="I28" s="604"/>
    </row>
    <row r="29" spans="1:14" ht="13.5">
      <c r="A29" s="607"/>
      <c r="B29" s="606"/>
      <c r="C29" s="606"/>
      <c r="D29" s="606"/>
      <c r="E29" s="606"/>
      <c r="F29" s="606"/>
      <c r="G29" s="606"/>
      <c r="H29" s="605"/>
      <c r="I29" s="604"/>
    </row>
    <row r="30" spans="1:14" ht="13.5">
      <c r="A30" s="607"/>
      <c r="B30" s="606"/>
      <c r="C30" s="606"/>
      <c r="D30" s="606"/>
      <c r="E30" s="606"/>
      <c r="F30" s="606"/>
      <c r="G30" s="606"/>
      <c r="H30" s="605"/>
      <c r="I30" s="604"/>
    </row>
    <row r="31" spans="1:14" ht="13.5">
      <c r="A31" s="607"/>
      <c r="B31" s="606"/>
      <c r="C31" s="606"/>
      <c r="D31" s="606"/>
      <c r="E31" s="606"/>
      <c r="F31" s="606"/>
      <c r="G31" s="606"/>
      <c r="H31" s="605"/>
      <c r="I31" s="604"/>
    </row>
    <row r="32" spans="1:14" ht="13.5">
      <c r="A32" s="607"/>
      <c r="B32" s="606"/>
      <c r="C32" s="606"/>
      <c r="D32" s="606"/>
      <c r="E32" s="606"/>
      <c r="F32" s="606"/>
      <c r="G32" s="606"/>
      <c r="H32" s="605"/>
      <c r="I32" s="604"/>
    </row>
    <row r="33" spans="1:14" ht="13.5">
      <c r="A33" s="607"/>
      <c r="B33" s="606"/>
      <c r="C33" s="606"/>
      <c r="D33" s="606"/>
      <c r="E33" s="606"/>
      <c r="F33" s="606"/>
      <c r="G33" s="606"/>
      <c r="H33" s="605"/>
      <c r="I33" s="604"/>
    </row>
    <row r="34" spans="1:14" ht="13.5">
      <c r="A34" s="607"/>
      <c r="B34" s="606"/>
      <c r="C34" s="606"/>
      <c r="D34" s="606"/>
      <c r="E34" s="606"/>
      <c r="F34" s="606"/>
      <c r="G34" s="606"/>
      <c r="H34" s="605"/>
      <c r="I34" s="604"/>
    </row>
    <row r="35" spans="1:14" ht="13.5">
      <c r="A35" s="607"/>
      <c r="B35" s="606"/>
      <c r="C35" s="606"/>
      <c r="D35" s="606"/>
      <c r="E35" s="606"/>
      <c r="F35" s="606"/>
      <c r="G35" s="606"/>
      <c r="H35" s="605"/>
      <c r="I35" s="604"/>
    </row>
    <row r="36" spans="1:14" ht="13.5">
      <c r="A36" s="607"/>
      <c r="B36" s="606"/>
      <c r="C36" s="606"/>
      <c r="D36" s="606"/>
      <c r="E36" s="606"/>
      <c r="F36" s="606"/>
      <c r="G36" s="606"/>
      <c r="H36" s="605"/>
      <c r="I36" s="604"/>
    </row>
    <row r="37" spans="1:14" ht="13.5">
      <c r="A37" s="607"/>
      <c r="B37" s="606"/>
      <c r="C37" s="606"/>
      <c r="D37" s="606"/>
      <c r="E37" s="606"/>
      <c r="F37" s="606"/>
      <c r="G37" s="606"/>
      <c r="H37" s="605"/>
      <c r="I37" s="604"/>
    </row>
    <row r="38" spans="1:14" ht="13.5">
      <c r="A38" s="607"/>
      <c r="B38" s="606"/>
      <c r="C38" s="606"/>
      <c r="D38" s="606"/>
      <c r="E38" s="606"/>
      <c r="F38" s="606"/>
      <c r="G38" s="606"/>
      <c r="H38" s="605"/>
      <c r="I38" s="604"/>
    </row>
    <row r="40" spans="1:14" s="599" customFormat="1" ht="35.1" customHeight="1">
      <c r="A40" s="603"/>
      <c r="B40" s="2026"/>
      <c r="C40" s="2027"/>
      <c r="D40" s="2028"/>
      <c r="E40" s="2029"/>
      <c r="F40" s="602"/>
      <c r="G40" s="2028"/>
      <c r="H40" s="2029"/>
      <c r="I40" s="601"/>
    </row>
    <row r="41" spans="1:14" s="599" customFormat="1" ht="18" customHeight="1">
      <c r="A41" s="2022"/>
      <c r="B41" s="2022"/>
      <c r="C41" s="2022"/>
      <c r="D41" s="2022"/>
      <c r="E41" s="2022"/>
      <c r="F41" s="2022"/>
      <c r="G41" s="2022"/>
      <c r="H41" s="2022"/>
      <c r="I41" s="2022"/>
      <c r="J41" s="2022"/>
      <c r="K41" s="2022"/>
      <c r="L41" s="2022"/>
      <c r="M41" s="2022"/>
      <c r="N41" s="2022"/>
    </row>
    <row r="42" spans="1:14" s="599" customFormat="1" ht="9.75" customHeight="1">
      <c r="A42" s="2023"/>
      <c r="B42" s="2023"/>
      <c r="C42" s="2023"/>
      <c r="D42" s="2023"/>
      <c r="E42" s="2023"/>
      <c r="F42" s="2023"/>
      <c r="G42" s="2023"/>
      <c r="H42" s="2023"/>
      <c r="I42" s="2023"/>
      <c r="J42" s="2023"/>
      <c r="K42" s="2023"/>
      <c r="L42" s="2023"/>
      <c r="M42" s="600"/>
      <c r="N42" s="600"/>
    </row>
    <row r="43" spans="1:14" s="599" customFormat="1" ht="11.25" customHeight="1">
      <c r="A43" s="2024"/>
      <c r="B43" s="2024"/>
      <c r="C43" s="2024"/>
      <c r="D43" s="2024"/>
      <c r="E43" s="2024"/>
      <c r="F43" s="2024"/>
      <c r="G43" s="2024"/>
      <c r="H43" s="2024"/>
      <c r="I43" s="2024"/>
      <c r="J43" s="2024"/>
      <c r="K43" s="2024"/>
      <c r="L43" s="2024"/>
      <c r="M43" s="2024"/>
      <c r="N43" s="2024"/>
    </row>
  </sheetData>
  <mergeCells count="15">
    <mergeCell ref="A41:N41"/>
    <mergeCell ref="A42:L42"/>
    <mergeCell ref="A43:N43"/>
    <mergeCell ref="B24:C24"/>
    <mergeCell ref="D24:E24"/>
    <mergeCell ref="G24:H24"/>
    <mergeCell ref="B40:C40"/>
    <mergeCell ref="D40:E40"/>
    <mergeCell ref="G40:H40"/>
    <mergeCell ref="A1:E1"/>
    <mergeCell ref="B4:E4"/>
    <mergeCell ref="A18:E18"/>
    <mergeCell ref="A21:N21"/>
    <mergeCell ref="A22:N22"/>
    <mergeCell ref="A2:E2"/>
  </mergeCells>
  <pageMargins left="0.7" right="0.7" top="0.75" bottom="0.75" header="0.3" footer="0.3"/>
  <pageSetup paperSize="9" scale="105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E19"/>
  <sheetViews>
    <sheetView showGridLines="0" zoomScale="110" zoomScaleNormal="110" workbookViewId="0">
      <selection activeCell="H6" sqref="H6"/>
    </sheetView>
  </sheetViews>
  <sheetFormatPr defaultRowHeight="12.75"/>
  <cols>
    <col min="1" max="1" width="7.28515625" style="37" customWidth="1"/>
    <col min="2" max="2" width="11" style="37" customWidth="1"/>
    <col min="3" max="3" width="12" style="37" customWidth="1"/>
    <col min="4" max="4" width="11.42578125" style="37" customWidth="1"/>
    <col min="5" max="5" width="14.7109375" style="37" customWidth="1"/>
    <col min="6" max="16384" width="9.140625" style="37"/>
  </cols>
  <sheetData>
    <row r="1" spans="1:5" s="1713" customFormat="1" ht="21" customHeight="1">
      <c r="A1" s="2011" t="s">
        <v>471</v>
      </c>
      <c r="B1" s="2011"/>
      <c r="C1" s="2011"/>
      <c r="D1" s="2011"/>
      <c r="E1" s="2012"/>
    </row>
    <row r="2" spans="1:5" s="1713" customFormat="1" ht="21" customHeight="1">
      <c r="A2" s="2019" t="s">
        <v>470</v>
      </c>
      <c r="B2" s="2020"/>
      <c r="C2" s="2020"/>
      <c r="D2" s="2020"/>
      <c r="E2" s="2021"/>
    </row>
    <row r="3" spans="1:5" ht="34.5" customHeight="1">
      <c r="A3" s="597"/>
      <c r="B3" s="586" t="s">
        <v>469</v>
      </c>
      <c r="C3" s="586" t="s">
        <v>468</v>
      </c>
      <c r="D3" s="586" t="s">
        <v>467</v>
      </c>
      <c r="E3" s="586" t="s">
        <v>466</v>
      </c>
    </row>
    <row r="4" spans="1:5" ht="13.5" thickBot="1">
      <c r="A4" s="626"/>
      <c r="B4" s="2013" t="s">
        <v>276</v>
      </c>
      <c r="C4" s="2013"/>
      <c r="D4" s="2013"/>
      <c r="E4" s="2013"/>
    </row>
    <row r="5" spans="1:5">
      <c r="A5" s="625">
        <v>2005</v>
      </c>
      <c r="B5" s="630">
        <v>16.5</v>
      </c>
      <c r="C5" s="630">
        <v>7.7</v>
      </c>
      <c r="D5" s="630">
        <v>8.4</v>
      </c>
      <c r="E5" s="630">
        <v>4.3</v>
      </c>
    </row>
    <row r="6" spans="1:5">
      <c r="A6" s="623">
        <v>2006</v>
      </c>
      <c r="B6" s="592">
        <v>15.8</v>
      </c>
      <c r="C6" s="592">
        <v>7.5</v>
      </c>
      <c r="D6" s="592">
        <v>10.3</v>
      </c>
      <c r="E6" s="592">
        <v>4.5</v>
      </c>
    </row>
    <row r="7" spans="1:5">
      <c r="A7" s="623">
        <v>2007</v>
      </c>
      <c r="B7" s="592">
        <v>16.100000000000001</v>
      </c>
      <c r="C7" s="592">
        <v>7.6</v>
      </c>
      <c r="D7" s="592">
        <v>12.8</v>
      </c>
      <c r="E7" s="592">
        <v>7.4</v>
      </c>
    </row>
    <row r="8" spans="1:5">
      <c r="A8" s="623">
        <v>2008</v>
      </c>
      <c r="B8" s="592">
        <v>15.7</v>
      </c>
      <c r="C8" s="592">
        <v>6.9</v>
      </c>
      <c r="D8" s="592">
        <v>11.7</v>
      </c>
      <c r="E8" s="592">
        <v>7.6</v>
      </c>
    </row>
    <row r="9" spans="1:5">
      <c r="A9" s="623">
        <v>2009</v>
      </c>
      <c r="B9" s="592">
        <v>14.1</v>
      </c>
      <c r="C9" s="592">
        <v>4.7</v>
      </c>
      <c r="D9" s="592">
        <v>11.3</v>
      </c>
      <c r="E9" s="592">
        <v>6.1</v>
      </c>
    </row>
    <row r="10" spans="1:5">
      <c r="A10" s="623">
        <v>2010</v>
      </c>
      <c r="B10" s="592">
        <v>14.6</v>
      </c>
      <c r="C10" s="592">
        <v>5.6</v>
      </c>
      <c r="D10" s="592">
        <v>10.4</v>
      </c>
      <c r="E10" s="592">
        <v>4.2</v>
      </c>
    </row>
    <row r="11" spans="1:5" s="117" customFormat="1">
      <c r="A11" s="623">
        <v>2011</v>
      </c>
      <c r="B11" s="592">
        <v>11</v>
      </c>
      <c r="C11" s="592">
        <v>4</v>
      </c>
      <c r="D11" s="592">
        <v>11.7</v>
      </c>
      <c r="E11" s="592">
        <v>7.2</v>
      </c>
    </row>
    <row r="12" spans="1:5" s="161" customFormat="1">
      <c r="A12" s="623">
        <v>2012</v>
      </c>
      <c r="B12" s="592">
        <v>10.1</v>
      </c>
      <c r="C12" s="592">
        <v>4.3</v>
      </c>
      <c r="D12" s="592">
        <v>13</v>
      </c>
      <c r="E12" s="592">
        <v>8.3000000000000007</v>
      </c>
    </row>
    <row r="13" spans="1:5" s="161" customFormat="1">
      <c r="A13" s="623">
        <v>2013</v>
      </c>
      <c r="B13" s="592">
        <v>11.4</v>
      </c>
      <c r="C13" s="592">
        <v>5.6</v>
      </c>
      <c r="D13" s="592">
        <v>12.9</v>
      </c>
      <c r="E13" s="592">
        <v>8.3000000000000007</v>
      </c>
    </row>
    <row r="14" spans="1:5" s="161" customFormat="1">
      <c r="A14" s="623">
        <v>2014</v>
      </c>
      <c r="B14" s="592">
        <v>10.3</v>
      </c>
      <c r="C14" s="592">
        <v>5.5</v>
      </c>
      <c r="D14" s="592">
        <v>13.4</v>
      </c>
      <c r="E14" s="592">
        <v>9.1999999999999993</v>
      </c>
    </row>
    <row r="15" spans="1:5" s="161" customFormat="1">
      <c r="A15" s="623">
        <v>2015</v>
      </c>
      <c r="B15" s="592">
        <v>10.3</v>
      </c>
      <c r="C15" s="592">
        <v>4.7</v>
      </c>
      <c r="D15" s="592">
        <v>13.4</v>
      </c>
      <c r="E15" s="592">
        <v>9.1</v>
      </c>
    </row>
    <row r="16" spans="1:5" s="161" customFormat="1">
      <c r="A16" s="623">
        <v>2016</v>
      </c>
      <c r="B16" s="592">
        <v>10.3</v>
      </c>
      <c r="C16" s="592">
        <v>4.9000000000000004</v>
      </c>
      <c r="D16" s="592">
        <v>12.4</v>
      </c>
      <c r="E16" s="592">
        <v>7.5</v>
      </c>
    </row>
    <row r="17" spans="1:5" s="161" customFormat="1">
      <c r="A17" s="629">
        <v>2017</v>
      </c>
      <c r="B17" s="628">
        <v>9.3000000000000007</v>
      </c>
      <c r="C17" s="628">
        <v>4</v>
      </c>
      <c r="D17" s="628">
        <v>12.3</v>
      </c>
      <c r="E17" s="628">
        <v>6.7</v>
      </c>
    </row>
    <row r="18" spans="1:5" ht="34.5" customHeight="1">
      <c r="A18" s="587"/>
      <c r="B18" s="586" t="s">
        <v>465</v>
      </c>
      <c r="C18" s="586" t="s">
        <v>464</v>
      </c>
      <c r="D18" s="586" t="s">
        <v>463</v>
      </c>
      <c r="E18" s="586" t="s">
        <v>462</v>
      </c>
    </row>
    <row r="19" spans="1:5" ht="27.75" customHeight="1">
      <c r="A19" s="2030" t="s">
        <v>461</v>
      </c>
      <c r="B19" s="2030"/>
      <c r="C19" s="2030"/>
      <c r="D19" s="2030"/>
      <c r="E19" s="2030"/>
    </row>
  </sheetData>
  <mergeCells count="4">
    <mergeCell ref="A19:E19"/>
    <mergeCell ref="A1:E1"/>
    <mergeCell ref="B4:E4"/>
    <mergeCell ref="A2:E2"/>
  </mergeCells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L14"/>
  <sheetViews>
    <sheetView showGridLines="0" zoomScale="110" zoomScaleNormal="110" workbookViewId="0">
      <selection sqref="A1:D1"/>
    </sheetView>
  </sheetViews>
  <sheetFormatPr defaultRowHeight="9"/>
  <cols>
    <col min="1" max="1" width="13" style="162" customWidth="1"/>
    <col min="2" max="2" width="7.28515625" style="162" customWidth="1"/>
    <col min="3" max="3" width="12" style="162" customWidth="1"/>
    <col min="4" max="11" width="7.85546875" style="162" customWidth="1"/>
    <col min="12" max="16384" width="9.140625" style="162"/>
  </cols>
  <sheetData>
    <row r="1" spans="1:12" s="1697" customFormat="1" ht="27" customHeight="1">
      <c r="A1" s="1878" t="s">
        <v>482</v>
      </c>
      <c r="B1" s="1878"/>
      <c r="C1" s="1878"/>
      <c r="D1" s="1878"/>
    </row>
    <row r="2" spans="1:12" s="1697" customFormat="1" ht="27.75" customHeight="1">
      <c r="A2" s="1804" t="s">
        <v>481</v>
      </c>
      <c r="B2" s="1804"/>
      <c r="C2" s="1804"/>
      <c r="D2" s="1804"/>
    </row>
    <row r="3" spans="1:12" ht="12.75" customHeight="1" thickBot="1">
      <c r="A3" s="639"/>
      <c r="B3" s="638" t="s">
        <v>142</v>
      </c>
      <c r="C3" s="317"/>
    </row>
    <row r="4" spans="1:12" ht="18.75" customHeight="1">
      <c r="A4" s="416" t="s">
        <v>480</v>
      </c>
      <c r="B4" s="637">
        <v>18894</v>
      </c>
      <c r="C4" s="636" t="s">
        <v>479</v>
      </c>
    </row>
    <row r="5" spans="1:12" ht="33.75" customHeight="1">
      <c r="A5" s="285" t="s">
        <v>478</v>
      </c>
      <c r="B5" s="635">
        <v>34303.406000000003</v>
      </c>
      <c r="C5" s="283" t="s">
        <v>477</v>
      </c>
    </row>
    <row r="6" spans="1:12" ht="32.25" customHeight="1">
      <c r="A6" s="285" t="s">
        <v>476</v>
      </c>
      <c r="B6" s="635">
        <v>20956.895</v>
      </c>
      <c r="C6" s="283" t="s">
        <v>475</v>
      </c>
    </row>
    <row r="7" spans="1:12" ht="25.5" customHeight="1" thickBot="1">
      <c r="A7" s="270" t="s">
        <v>474</v>
      </c>
      <c r="B7" s="634">
        <v>18781.816999999999</v>
      </c>
      <c r="C7" s="268" t="s">
        <v>473</v>
      </c>
    </row>
    <row r="8" spans="1:12" ht="30.75" customHeight="1">
      <c r="A8" s="2032" t="s">
        <v>472</v>
      </c>
      <c r="B8" s="2033"/>
      <c r="C8" s="2033"/>
      <c r="D8" s="631"/>
      <c r="E8" s="631"/>
      <c r="F8" s="631"/>
      <c r="G8" s="631"/>
      <c r="H8" s="631"/>
      <c r="I8" s="631"/>
      <c r="J8" s="631"/>
      <c r="K8" s="631"/>
      <c r="L8" s="631"/>
    </row>
    <row r="9" spans="1:12" ht="15" customHeight="1">
      <c r="A9" s="1919"/>
      <c r="B9" s="2031"/>
      <c r="C9" s="2031"/>
      <c r="D9" s="631"/>
      <c r="E9" s="631"/>
      <c r="F9" s="631"/>
      <c r="G9" s="631"/>
      <c r="H9" s="631"/>
      <c r="I9" s="631"/>
      <c r="J9" s="631"/>
      <c r="K9" s="631"/>
      <c r="L9" s="631"/>
    </row>
    <row r="13" spans="1:12">
      <c r="A13" s="633"/>
      <c r="B13" s="633"/>
      <c r="C13" s="633"/>
      <c r="D13" s="633"/>
      <c r="E13" s="633"/>
      <c r="F13" s="633"/>
      <c r="G13" s="633"/>
      <c r="H13" s="633"/>
      <c r="I13" s="633"/>
      <c r="J13" s="633"/>
      <c r="K13" s="633"/>
      <c r="L13" s="633"/>
    </row>
    <row r="14" spans="1:12">
      <c r="A14" s="633"/>
      <c r="B14" s="632"/>
      <c r="C14" s="631"/>
      <c r="D14" s="631"/>
      <c r="E14" s="631"/>
      <c r="F14" s="631"/>
      <c r="G14" s="631"/>
      <c r="H14" s="631"/>
      <c r="I14" s="631"/>
      <c r="J14" s="631"/>
      <c r="K14" s="631"/>
      <c r="L14" s="631"/>
    </row>
  </sheetData>
  <mergeCells count="4">
    <mergeCell ref="A9:C9"/>
    <mergeCell ref="A8:C8"/>
    <mergeCell ref="A1:D1"/>
    <mergeCell ref="A2:D2"/>
  </mergeCells>
  <pageMargins left="0.75" right="0.75" top="1" bottom="1" header="0.5" footer="0.5"/>
  <pageSetup paperSize="11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D24"/>
  <sheetViews>
    <sheetView showGridLines="0" zoomScale="110" zoomScaleNormal="110" workbookViewId="0">
      <selection activeCell="H18" sqref="H18"/>
    </sheetView>
  </sheetViews>
  <sheetFormatPr defaultRowHeight="11.25"/>
  <cols>
    <col min="1" max="1" width="7.42578125" style="181" customWidth="1"/>
    <col min="2" max="2" width="12.140625" style="181" customWidth="1"/>
    <col min="3" max="3" width="12.7109375" style="181" customWidth="1"/>
    <col min="4" max="16384" width="9.140625" style="181"/>
  </cols>
  <sheetData>
    <row r="1" spans="1:4" s="1725" customFormat="1" ht="21" customHeight="1">
      <c r="A1" s="2034" t="s">
        <v>489</v>
      </c>
      <c r="B1" s="2034"/>
      <c r="C1" s="2034"/>
      <c r="D1" s="1716"/>
    </row>
    <row r="2" spans="1:4" s="1725" customFormat="1" ht="21" customHeight="1">
      <c r="A2" s="1887" t="s">
        <v>488</v>
      </c>
      <c r="B2" s="1887"/>
      <c r="C2" s="1887"/>
      <c r="D2" s="1716"/>
    </row>
    <row r="3" spans="1:4" ht="38.25" customHeight="1">
      <c r="A3" s="642"/>
      <c r="B3" s="641" t="s">
        <v>487</v>
      </c>
      <c r="C3" s="640" t="s">
        <v>486</v>
      </c>
    </row>
    <row r="4" spans="1:4" ht="14.25" customHeight="1" thickBot="1">
      <c r="A4" s="649"/>
      <c r="B4" s="2035" t="s">
        <v>276</v>
      </c>
      <c r="C4" s="2035"/>
    </row>
    <row r="5" spans="1:4">
      <c r="A5" s="648">
        <v>2000</v>
      </c>
      <c r="B5" s="647">
        <v>7.4</v>
      </c>
      <c r="C5" s="647">
        <v>3.8</v>
      </c>
    </row>
    <row r="6" spans="1:4">
      <c r="A6" s="646">
        <v>2001</v>
      </c>
      <c r="B6" s="645">
        <v>5.7</v>
      </c>
      <c r="C6" s="645">
        <v>1.9</v>
      </c>
    </row>
    <row r="7" spans="1:4">
      <c r="A7" s="646">
        <v>2002</v>
      </c>
      <c r="B7" s="645">
        <v>5</v>
      </c>
      <c r="C7" s="645">
        <v>0.8</v>
      </c>
    </row>
    <row r="8" spans="1:4">
      <c r="A8" s="646">
        <v>2003</v>
      </c>
      <c r="B8" s="645">
        <v>2.5</v>
      </c>
      <c r="C8" s="645">
        <v>-0.9</v>
      </c>
    </row>
    <row r="9" spans="1:4">
      <c r="A9" s="646">
        <v>2004</v>
      </c>
      <c r="B9" s="645">
        <v>4.3</v>
      </c>
      <c r="C9" s="645">
        <v>1.8</v>
      </c>
    </row>
    <row r="10" spans="1:4">
      <c r="A10" s="646">
        <v>2005</v>
      </c>
      <c r="B10" s="645">
        <v>4.0999999999999996</v>
      </c>
      <c r="C10" s="645">
        <v>0.8</v>
      </c>
    </row>
    <row r="11" spans="1:4">
      <c r="A11" s="646">
        <v>2006</v>
      </c>
      <c r="B11" s="645">
        <v>4.8</v>
      </c>
      <c r="C11" s="645">
        <v>1.6</v>
      </c>
    </row>
    <row r="12" spans="1:4">
      <c r="A12" s="646">
        <v>2007</v>
      </c>
      <c r="B12" s="645">
        <v>5.5</v>
      </c>
      <c r="C12" s="645">
        <v>2.5</v>
      </c>
    </row>
    <row r="13" spans="1:4" ht="12.75" customHeight="1">
      <c r="A13" s="646">
        <v>2008</v>
      </c>
      <c r="B13" s="645">
        <v>1.9</v>
      </c>
      <c r="C13" s="645">
        <v>0.2</v>
      </c>
    </row>
    <row r="14" spans="1:4" ht="11.25" customHeight="1">
      <c r="A14" s="646">
        <v>2009</v>
      </c>
      <c r="B14" s="645">
        <v>-1.9</v>
      </c>
      <c r="C14" s="645">
        <v>-3</v>
      </c>
    </row>
    <row r="15" spans="1:4" ht="11.25" customHeight="1">
      <c r="A15" s="646">
        <v>2010</v>
      </c>
      <c r="B15" s="645">
        <v>2.6</v>
      </c>
      <c r="C15" s="645">
        <v>1.9</v>
      </c>
    </row>
    <row r="16" spans="1:4" ht="11.25" customHeight="1">
      <c r="A16" s="646">
        <v>2011</v>
      </c>
      <c r="B16" s="645">
        <v>-2.1</v>
      </c>
      <c r="C16" s="645">
        <v>-1.8</v>
      </c>
    </row>
    <row r="17" spans="1:3" ht="11.25" customHeight="1">
      <c r="A17" s="646">
        <v>2012</v>
      </c>
      <c r="B17" s="645">
        <v>-4.4000000000000004</v>
      </c>
      <c r="C17" s="645">
        <v>-4</v>
      </c>
    </row>
    <row r="18" spans="1:3" ht="11.25" customHeight="1">
      <c r="A18" s="646">
        <v>2013</v>
      </c>
      <c r="B18" s="645">
        <v>1.1000000000000001</v>
      </c>
      <c r="C18" s="645">
        <v>-1.1000000000000001</v>
      </c>
    </row>
    <row r="19" spans="1:3" s="547" customFormat="1" ht="11.25" customHeight="1">
      <c r="A19" s="646">
        <v>2014</v>
      </c>
      <c r="B19" s="645">
        <v>1.7</v>
      </c>
      <c r="C19" s="645">
        <v>0.9</v>
      </c>
    </row>
    <row r="20" spans="1:3" s="547" customFormat="1" ht="11.25" customHeight="1">
      <c r="A20" s="646">
        <v>2015</v>
      </c>
      <c r="B20" s="645">
        <v>3.9</v>
      </c>
      <c r="C20" s="645">
        <v>1.8</v>
      </c>
    </row>
    <row r="21" spans="1:3" s="547" customFormat="1" ht="11.25" customHeight="1">
      <c r="A21" s="646">
        <v>2016</v>
      </c>
      <c r="B21" s="645">
        <v>3.7</v>
      </c>
      <c r="C21" s="645">
        <v>1.9</v>
      </c>
    </row>
    <row r="22" spans="1:3" s="547" customFormat="1" ht="11.25" customHeight="1">
      <c r="A22" s="644" t="s">
        <v>485</v>
      </c>
      <c r="B22" s="643">
        <v>4.4000000000000004</v>
      </c>
      <c r="C22" s="643">
        <v>2.8</v>
      </c>
    </row>
    <row r="23" spans="1:3" ht="35.25" customHeight="1">
      <c r="A23" s="642"/>
      <c r="B23" s="641" t="s">
        <v>484</v>
      </c>
      <c r="C23" s="640" t="s">
        <v>483</v>
      </c>
    </row>
    <row r="24" spans="1:3" ht="38.25" customHeight="1">
      <c r="A24" s="2036" t="s">
        <v>472</v>
      </c>
      <c r="B24" s="2037"/>
      <c r="C24" s="2037"/>
    </row>
  </sheetData>
  <mergeCells count="4">
    <mergeCell ref="A1:C1"/>
    <mergeCell ref="A2:C2"/>
    <mergeCell ref="B4:C4"/>
    <mergeCell ref="A24:C24"/>
  </mergeCells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E8"/>
  <sheetViews>
    <sheetView showGridLines="0" zoomScale="110" zoomScaleNormal="110" workbookViewId="0">
      <selection activeCell="H18" sqref="H18"/>
    </sheetView>
  </sheetViews>
  <sheetFormatPr defaultRowHeight="12.75"/>
  <cols>
    <col min="1" max="1" width="8.42578125" style="340" customWidth="1"/>
    <col min="2" max="2" width="19.42578125" style="340" customWidth="1"/>
    <col min="3" max="3" width="24.85546875" style="340" customWidth="1"/>
    <col min="4" max="4" width="16.5703125" style="340" customWidth="1"/>
    <col min="5" max="5" width="14.7109375" style="340" customWidth="1"/>
    <col min="6" max="16384" width="9.140625" style="340"/>
  </cols>
  <sheetData>
    <row r="1" spans="1:5" s="1708" customFormat="1" ht="21" customHeight="1">
      <c r="A1" s="2038" t="s">
        <v>499</v>
      </c>
      <c r="B1" s="2038"/>
      <c r="C1" s="2038"/>
      <c r="D1" s="2038"/>
      <c r="E1" s="2039"/>
    </row>
    <row r="2" spans="1:5" s="1708" customFormat="1" ht="21" customHeight="1">
      <c r="A2" s="2040" t="s">
        <v>498</v>
      </c>
      <c r="B2" s="2040"/>
      <c r="C2" s="2040"/>
      <c r="D2" s="2040"/>
      <c r="E2" s="2041"/>
    </row>
    <row r="3" spans="1:5">
      <c r="A3" s="658"/>
      <c r="B3" s="658"/>
      <c r="C3" s="658"/>
      <c r="D3" s="658"/>
      <c r="E3" s="658"/>
    </row>
    <row r="4" spans="1:5" ht="22.5" customHeight="1">
      <c r="A4" s="657"/>
      <c r="B4" s="650" t="s">
        <v>497</v>
      </c>
      <c r="C4" s="656" t="s">
        <v>496</v>
      </c>
      <c r="D4" s="650" t="s">
        <v>495</v>
      </c>
      <c r="E4" s="650" t="s">
        <v>494</v>
      </c>
    </row>
    <row r="5" spans="1:5" ht="18.75" customHeight="1">
      <c r="A5" s="655">
        <v>1995</v>
      </c>
      <c r="B5" s="654">
        <v>5.43579524374544E-2</v>
      </c>
      <c r="C5" s="654">
        <v>0.21645301288137614</v>
      </c>
      <c r="D5" s="654">
        <v>6.5113399619896484E-2</v>
      </c>
      <c r="E5" s="654">
        <v>0.66407563506127287</v>
      </c>
    </row>
    <row r="6" spans="1:5" ht="21" customHeight="1">
      <c r="A6" s="653" t="s">
        <v>485</v>
      </c>
      <c r="B6" s="652">
        <v>2.2810894727304746E-2</v>
      </c>
      <c r="C6" s="652">
        <v>0.18418411962370432</v>
      </c>
      <c r="D6" s="652">
        <v>4.0278659128471665E-2</v>
      </c>
      <c r="E6" s="652">
        <v>0.7527263265205193</v>
      </c>
    </row>
    <row r="7" spans="1:5" ht="22.5" customHeight="1">
      <c r="A7" s="651"/>
      <c r="B7" s="650" t="s">
        <v>493</v>
      </c>
      <c r="C7" s="650" t="s">
        <v>492</v>
      </c>
      <c r="D7" s="650" t="s">
        <v>491</v>
      </c>
      <c r="E7" s="650" t="s">
        <v>490</v>
      </c>
    </row>
    <row r="8" spans="1:5" ht="37.5" customHeight="1">
      <c r="A8" s="2036" t="s">
        <v>472</v>
      </c>
      <c r="B8" s="2036"/>
      <c r="C8" s="2036"/>
      <c r="D8" s="2036"/>
      <c r="E8" s="2036"/>
    </row>
  </sheetData>
  <mergeCells count="3">
    <mergeCell ref="A1:E1"/>
    <mergeCell ref="A2:E2"/>
    <mergeCell ref="A8:E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D12"/>
  <sheetViews>
    <sheetView showGridLines="0" zoomScale="110" zoomScaleNormal="110" workbookViewId="0">
      <selection sqref="A1:C1"/>
    </sheetView>
  </sheetViews>
  <sheetFormatPr defaultRowHeight="11.25"/>
  <cols>
    <col min="1" max="1" width="11.140625" style="36" customWidth="1"/>
    <col min="2" max="2" width="13.5703125" style="36" customWidth="1"/>
    <col min="3" max="3" width="9.7109375" style="36" customWidth="1"/>
    <col min="4" max="16384" width="9.140625" style="36"/>
  </cols>
  <sheetData>
    <row r="1" spans="1:4" s="1763" customFormat="1" ht="21" customHeight="1">
      <c r="A1" s="1809" t="s">
        <v>39</v>
      </c>
      <c r="B1" s="1810"/>
      <c r="C1" s="1810"/>
      <c r="D1" s="1762"/>
    </row>
    <row r="2" spans="1:4" s="1763" customFormat="1" ht="21" customHeight="1">
      <c r="A2" s="1813" t="s">
        <v>38</v>
      </c>
      <c r="B2" s="1814"/>
      <c r="C2" s="1814"/>
      <c r="D2" s="1762"/>
    </row>
    <row r="3" spans="1:4" s="38" customFormat="1" ht="23.25" customHeight="1">
      <c r="A3" s="41" t="s">
        <v>37</v>
      </c>
      <c r="B3" s="40" t="s">
        <v>36</v>
      </c>
      <c r="C3" s="39" t="s">
        <v>35</v>
      </c>
    </row>
    <row r="4" spans="1:4" ht="12.95" customHeight="1">
      <c r="A4" s="44" t="s">
        <v>34</v>
      </c>
      <c r="B4" s="43" t="s">
        <v>33</v>
      </c>
      <c r="C4" s="42">
        <v>2351</v>
      </c>
    </row>
    <row r="5" spans="1:4" ht="12.95" customHeight="1">
      <c r="A5" s="47" t="s">
        <v>32</v>
      </c>
      <c r="B5" s="46" t="s">
        <v>31</v>
      </c>
      <c r="C5" s="45">
        <v>1993</v>
      </c>
    </row>
    <row r="6" spans="1:4" ht="17.25" customHeight="1">
      <c r="A6" s="47" t="s">
        <v>30</v>
      </c>
      <c r="B6" s="46" t="s">
        <v>27</v>
      </c>
      <c r="C6" s="45">
        <v>1862</v>
      </c>
    </row>
    <row r="7" spans="1:4" ht="12.95" customHeight="1">
      <c r="A7" s="47" t="s">
        <v>29</v>
      </c>
      <c r="B7" s="46" t="s">
        <v>27</v>
      </c>
      <c r="C7" s="45">
        <v>1818</v>
      </c>
    </row>
    <row r="8" spans="1:4" ht="12.95" customHeight="1">
      <c r="A8" s="44" t="s">
        <v>28</v>
      </c>
      <c r="B8" s="43" t="s">
        <v>27</v>
      </c>
      <c r="C8" s="42">
        <v>1640</v>
      </c>
    </row>
    <row r="9" spans="1:4" s="38" customFormat="1" ht="22.5" customHeight="1">
      <c r="A9" s="41" t="s">
        <v>26</v>
      </c>
      <c r="B9" s="40" t="s">
        <v>25</v>
      </c>
      <c r="C9" s="39" t="s">
        <v>24</v>
      </c>
    </row>
    <row r="10" spans="1:4" ht="66" customHeight="1">
      <c r="A10" s="1806" t="s">
        <v>23</v>
      </c>
      <c r="B10" s="1806"/>
      <c r="C10" s="1806"/>
    </row>
    <row r="11" spans="1:4" ht="21.75" customHeight="1">
      <c r="A11" s="1807"/>
      <c r="B11" s="1808"/>
      <c r="C11" s="1808"/>
    </row>
    <row r="12" spans="1:4" ht="33" customHeight="1">
      <c r="A12" s="1811"/>
      <c r="B12" s="1811"/>
      <c r="C12" s="1812"/>
    </row>
  </sheetData>
  <mergeCells count="5">
    <mergeCell ref="A10:C10"/>
    <mergeCell ref="A11:C11"/>
    <mergeCell ref="A1:C1"/>
    <mergeCell ref="A12:C12"/>
    <mergeCell ref="A2:C2"/>
  </mergeCells>
  <pageMargins left="0.75" right="0.75" top="1" bottom="1" header="0.5" footer="0.5"/>
  <pageSetup paperSize="11" orientation="portrait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D24"/>
  <sheetViews>
    <sheetView showGridLines="0" zoomScale="110" zoomScaleNormal="110" workbookViewId="0">
      <selection activeCell="E4" sqref="E4"/>
    </sheetView>
  </sheetViews>
  <sheetFormatPr defaultRowHeight="12.75"/>
  <cols>
    <col min="1" max="1" width="11.28515625" style="340" customWidth="1"/>
    <col min="2" max="2" width="26" style="340" customWidth="1"/>
    <col min="3" max="12" width="9.140625" style="340"/>
    <col min="13" max="13" width="5" style="340" customWidth="1"/>
    <col min="14" max="16384" width="9.140625" style="340"/>
  </cols>
  <sheetData>
    <row r="1" spans="1:4" s="1708" customFormat="1" ht="27.75" customHeight="1">
      <c r="A1" s="2042" t="s">
        <v>503</v>
      </c>
      <c r="B1" s="2042"/>
      <c r="C1" s="2042"/>
      <c r="D1" s="1749"/>
    </row>
    <row r="2" spans="1:4" s="1708" customFormat="1" ht="21" customHeight="1">
      <c r="A2" s="2043" t="s">
        <v>502</v>
      </c>
      <c r="B2" s="2043"/>
      <c r="C2" s="2043"/>
      <c r="D2" s="1749"/>
    </row>
    <row r="3" spans="1:4" ht="27.75" customHeight="1">
      <c r="A3" s="676"/>
      <c r="B3" s="675" t="s">
        <v>83</v>
      </c>
    </row>
    <row r="4" spans="1:4" ht="18" customHeight="1" thickBot="1">
      <c r="A4" s="674"/>
      <c r="B4" s="673" t="s">
        <v>501</v>
      </c>
    </row>
    <row r="5" spans="1:4" ht="17.25" customHeight="1">
      <c r="A5" s="672">
        <v>2000</v>
      </c>
      <c r="B5" s="671">
        <v>61825.347999999998</v>
      </c>
    </row>
    <row r="6" spans="1:4" s="670" customFormat="1" ht="17.25" customHeight="1">
      <c r="A6" s="667">
        <v>2001</v>
      </c>
      <c r="B6" s="666">
        <v>65403.612000000001</v>
      </c>
    </row>
    <row r="7" spans="1:4" s="669" customFormat="1" ht="17.25" customHeight="1">
      <c r="A7" s="667">
        <v>2002</v>
      </c>
      <c r="B7" s="666">
        <v>68427.570000000007</v>
      </c>
    </row>
    <row r="8" spans="1:4" ht="17.25" customHeight="1">
      <c r="A8" s="667">
        <v>2003</v>
      </c>
      <c r="B8" s="666">
        <v>70139.027000000002</v>
      </c>
    </row>
    <row r="9" spans="1:4" ht="17.25" customHeight="1">
      <c r="A9" s="667">
        <v>2004</v>
      </c>
      <c r="B9" s="666">
        <v>72331.921000000002</v>
      </c>
    </row>
    <row r="10" spans="1:4" ht="17.25" customHeight="1">
      <c r="A10" s="667">
        <v>2005</v>
      </c>
      <c r="B10" s="666">
        <v>75736.649999999994</v>
      </c>
    </row>
    <row r="11" spans="1:4" ht="17.25" customHeight="1">
      <c r="A11" s="667">
        <v>2006</v>
      </c>
      <c r="B11" s="666">
        <v>77842.752999999997</v>
      </c>
    </row>
    <row r="12" spans="1:4" ht="17.25" customHeight="1">
      <c r="A12" s="667">
        <v>2007</v>
      </c>
      <c r="B12" s="666">
        <v>81027.638000000006</v>
      </c>
    </row>
    <row r="13" spans="1:4" ht="17.25" customHeight="1">
      <c r="A13" s="668">
        <v>2008</v>
      </c>
      <c r="B13" s="666">
        <v>83638.909</v>
      </c>
    </row>
    <row r="14" spans="1:4" ht="17.25" customHeight="1">
      <c r="A14" s="667">
        <v>2009</v>
      </c>
      <c r="B14" s="666">
        <v>83624.936000000002</v>
      </c>
    </row>
    <row r="15" spans="1:4" ht="17.25" customHeight="1">
      <c r="A15" s="667">
        <v>2010</v>
      </c>
      <c r="B15" s="666">
        <v>84841.646999999997</v>
      </c>
    </row>
    <row r="16" spans="1:4" ht="17.25" customHeight="1">
      <c r="A16" s="667">
        <v>2011</v>
      </c>
      <c r="B16" s="666">
        <v>81617.328999999998</v>
      </c>
    </row>
    <row r="17" spans="1:4" s="521" customFormat="1" ht="17.25" customHeight="1">
      <c r="A17" s="667">
        <v>2012</v>
      </c>
      <c r="B17" s="666">
        <v>75304.726999999999</v>
      </c>
    </row>
    <row r="18" spans="1:4" s="521" customFormat="1" ht="17.25" customHeight="1">
      <c r="A18" s="667">
        <v>2013</v>
      </c>
      <c r="B18" s="666">
        <v>76279.907999999996</v>
      </c>
    </row>
    <row r="19" spans="1:4" ht="17.25" customHeight="1">
      <c r="A19" s="667">
        <v>2014</v>
      </c>
      <c r="B19" s="666">
        <v>76472.494999999995</v>
      </c>
    </row>
    <row r="20" spans="1:4" ht="17.25" customHeight="1">
      <c r="A20" s="667">
        <v>2015</v>
      </c>
      <c r="B20" s="666">
        <v>78603.630999999994</v>
      </c>
    </row>
    <row r="21" spans="1:4" ht="17.25" customHeight="1">
      <c r="A21" s="667">
        <v>2016</v>
      </c>
      <c r="B21" s="666">
        <v>81854.146999999997</v>
      </c>
    </row>
    <row r="22" spans="1:4" ht="17.25" customHeight="1" thickBot="1">
      <c r="A22" s="665" t="s">
        <v>485</v>
      </c>
      <c r="B22" s="664">
        <v>86175.843999999997</v>
      </c>
    </row>
    <row r="23" spans="1:4" ht="25.5" customHeight="1" thickBot="1">
      <c r="A23" s="663"/>
      <c r="B23" s="662" t="s">
        <v>83</v>
      </c>
      <c r="C23" s="661"/>
    </row>
    <row r="24" spans="1:4" ht="39.75" customHeight="1">
      <c r="A24" s="2036" t="s">
        <v>500</v>
      </c>
      <c r="B24" s="2036"/>
      <c r="C24" s="660"/>
      <c r="D24" s="659"/>
    </row>
  </sheetData>
  <mergeCells count="3">
    <mergeCell ref="A24:B24"/>
    <mergeCell ref="A1:C1"/>
    <mergeCell ref="A2:C2"/>
  </mergeCells>
  <pageMargins left="0.75" right="0.75" top="1" bottom="1" header="0.5" footer="0.5"/>
  <pageSetup paperSize="9" orientation="portrait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U13"/>
  <sheetViews>
    <sheetView showGridLines="0" zoomScale="110" zoomScaleNormal="110" workbookViewId="0">
      <selection activeCell="E12" sqref="E12"/>
    </sheetView>
  </sheetViews>
  <sheetFormatPr defaultRowHeight="11.25"/>
  <cols>
    <col min="1" max="1" width="28" style="353" customWidth="1"/>
    <col min="2" max="2" width="3.85546875" style="353" bestFit="1" customWidth="1"/>
    <col min="3" max="3" width="3.5703125" style="353" bestFit="1" customWidth="1"/>
    <col min="4" max="6" width="3.85546875" style="353" bestFit="1" customWidth="1"/>
    <col min="7" max="7" width="3.7109375" style="353" bestFit="1" customWidth="1"/>
    <col min="8" max="8" width="3.85546875" style="353" bestFit="1" customWidth="1"/>
    <col min="9" max="9" width="3.7109375" style="353" bestFit="1" customWidth="1"/>
    <col min="10" max="11" width="3.85546875" style="353" bestFit="1" customWidth="1"/>
    <col min="12" max="12" width="3.5703125" style="353" bestFit="1" customWidth="1"/>
    <col min="13" max="13" width="3.28515625" style="353" bestFit="1" customWidth="1"/>
    <col min="14" max="16" width="3.5703125" style="353" bestFit="1" customWidth="1"/>
    <col min="17" max="17" width="3.42578125" style="353" bestFit="1" customWidth="1"/>
    <col min="18" max="18" width="3.5703125" style="353" bestFit="1" customWidth="1"/>
    <col min="19" max="19" width="6.42578125" style="353" bestFit="1" customWidth="1"/>
    <col min="20" max="20" width="23.42578125" style="353" customWidth="1"/>
    <col min="21" max="16384" width="9.140625" style="353"/>
  </cols>
  <sheetData>
    <row r="1" spans="1:21" s="1708" customFormat="1" ht="21" customHeight="1" thickTop="1">
      <c r="A1" s="2044" t="s">
        <v>515</v>
      </c>
      <c r="B1" s="2044"/>
      <c r="C1" s="2044"/>
      <c r="D1" s="2044"/>
      <c r="E1" s="2045"/>
      <c r="F1" s="2045"/>
      <c r="G1" s="2045"/>
      <c r="H1" s="2045"/>
      <c r="I1" s="2045"/>
      <c r="J1" s="2045"/>
      <c r="K1" s="2045"/>
      <c r="L1" s="2045"/>
      <c r="M1" s="2045"/>
      <c r="N1" s="2045"/>
      <c r="O1" s="2045"/>
      <c r="P1" s="2045"/>
      <c r="Q1" s="2045"/>
      <c r="R1" s="2045"/>
      <c r="S1" s="2045"/>
      <c r="T1" s="2045"/>
    </row>
    <row r="2" spans="1:21" s="1708" customFormat="1" ht="21" customHeight="1" thickBot="1">
      <c r="A2" s="2046" t="s">
        <v>514</v>
      </c>
      <c r="B2" s="2046"/>
      <c r="C2" s="2046"/>
      <c r="D2" s="2046"/>
      <c r="E2" s="2047"/>
      <c r="F2" s="2047"/>
      <c r="G2" s="2047"/>
      <c r="H2" s="2047"/>
      <c r="I2" s="2047"/>
      <c r="J2" s="2047"/>
      <c r="K2" s="2047"/>
      <c r="L2" s="2047"/>
      <c r="M2" s="2047"/>
      <c r="N2" s="2047"/>
      <c r="O2" s="2047"/>
      <c r="P2" s="2047"/>
      <c r="Q2" s="2047"/>
      <c r="R2" s="2047"/>
      <c r="S2" s="2047"/>
      <c r="T2" s="2047"/>
    </row>
    <row r="3" spans="1:21" ht="30" customHeight="1" thickTop="1">
      <c r="A3" s="698"/>
      <c r="B3" s="697">
        <v>2000</v>
      </c>
      <c r="C3" s="696">
        <v>2001</v>
      </c>
      <c r="D3" s="696">
        <v>2002</v>
      </c>
      <c r="E3" s="696">
        <v>2003</v>
      </c>
      <c r="F3" s="696">
        <v>2004</v>
      </c>
      <c r="G3" s="696">
        <v>2005</v>
      </c>
      <c r="H3" s="696">
        <v>2006</v>
      </c>
      <c r="I3" s="696">
        <v>2007</v>
      </c>
      <c r="J3" s="696">
        <v>2008</v>
      </c>
      <c r="K3" s="696">
        <v>2009</v>
      </c>
      <c r="L3" s="695">
        <v>2010</v>
      </c>
      <c r="M3" s="695">
        <v>2011</v>
      </c>
      <c r="N3" s="695">
        <v>2012</v>
      </c>
      <c r="O3" s="695">
        <v>2013</v>
      </c>
      <c r="P3" s="695">
        <v>2014</v>
      </c>
      <c r="Q3" s="694">
        <v>2015</v>
      </c>
      <c r="R3" s="694">
        <v>2016</v>
      </c>
      <c r="S3" s="693" t="s">
        <v>485</v>
      </c>
      <c r="T3" s="692"/>
    </row>
    <row r="4" spans="1:21" ht="18.75" customHeight="1" thickBot="1">
      <c r="A4" s="691"/>
      <c r="B4" s="2049" t="s">
        <v>276</v>
      </c>
      <c r="C4" s="2049"/>
      <c r="D4" s="2049"/>
      <c r="E4" s="2049"/>
      <c r="F4" s="2049"/>
      <c r="G4" s="2049"/>
      <c r="H4" s="2049"/>
      <c r="I4" s="2049"/>
      <c r="J4" s="2049"/>
      <c r="K4" s="2049"/>
      <c r="L4" s="2049"/>
      <c r="M4" s="2049"/>
      <c r="N4" s="2049"/>
      <c r="O4" s="2049"/>
      <c r="P4" s="2049"/>
      <c r="Q4" s="2049"/>
      <c r="R4" s="2049"/>
      <c r="S4" s="2049"/>
      <c r="T4" s="690"/>
    </row>
    <row r="5" spans="1:21" ht="24.75" customHeight="1">
      <c r="A5" s="687" t="s">
        <v>513</v>
      </c>
      <c r="B5" s="689">
        <v>-9.5883469956448657</v>
      </c>
      <c r="C5" s="689">
        <v>-8.7176927220979561</v>
      </c>
      <c r="D5" s="689">
        <v>-6.8778550161768006</v>
      </c>
      <c r="E5" s="689">
        <v>-5.2113997294275691</v>
      </c>
      <c r="F5" s="689">
        <v>-7.0882932484250993</v>
      </c>
      <c r="G5" s="689">
        <v>-8.7968345269289649</v>
      </c>
      <c r="H5" s="689">
        <v>-9.5124024897732138</v>
      </c>
      <c r="I5" s="689">
        <v>-8.8974720062038539</v>
      </c>
      <c r="J5" s="689">
        <v>-11.445211941119137</v>
      </c>
      <c r="K5" s="689">
        <v>-8.959505316301609</v>
      </c>
      <c r="L5" s="689">
        <v>-8.9872594320278623</v>
      </c>
      <c r="M5" s="689">
        <v>-3.9980194200059898</v>
      </c>
      <c r="N5" s="689">
        <v>9.1616307933218705E-3</v>
      </c>
      <c r="O5" s="689">
        <v>2.3172899485296021</v>
      </c>
      <c r="P5" s="689">
        <v>1.0316828919593997</v>
      </c>
      <c r="Q5" s="689">
        <v>0.31534339815802381</v>
      </c>
      <c r="R5" s="689"/>
      <c r="S5" s="688">
        <v>1.0068739743362818</v>
      </c>
      <c r="T5" s="687" t="s">
        <v>512</v>
      </c>
    </row>
    <row r="6" spans="1:21" s="354" customFormat="1" ht="26.25" customHeight="1">
      <c r="A6" s="684" t="s">
        <v>511</v>
      </c>
      <c r="B6" s="686">
        <v>-11.041676734157464</v>
      </c>
      <c r="C6" s="686">
        <v>-10.216074618515091</v>
      </c>
      <c r="D6" s="686">
        <v>-8.2699480456675829</v>
      </c>
      <c r="E6" s="686">
        <v>-6.9348491767924241</v>
      </c>
      <c r="F6" s="686">
        <v>-8.2542057061042104</v>
      </c>
      <c r="G6" s="686">
        <v>-9.1032953909258758</v>
      </c>
      <c r="H6" s="686">
        <v>-8.2389015263131409</v>
      </c>
      <c r="I6" s="686">
        <v>-7.6415942654568187</v>
      </c>
      <c r="J6" s="686">
        <v>-9.7127871152035308</v>
      </c>
      <c r="K6" s="686">
        <v>-6.9208544874651921</v>
      </c>
      <c r="L6" s="686">
        <v>-7.558345584221474</v>
      </c>
      <c r="M6" s="686">
        <v>-4.2812133184536281</v>
      </c>
      <c r="N6" s="686">
        <v>-0.50782026364961985</v>
      </c>
      <c r="O6" s="686">
        <v>1.0050077898058527</v>
      </c>
      <c r="P6" s="686">
        <v>0.18899224981324286</v>
      </c>
      <c r="Q6" s="686">
        <v>0.58226265128130927</v>
      </c>
      <c r="R6" s="686"/>
      <c r="S6" s="685">
        <v>0.93269242935182428</v>
      </c>
      <c r="T6" s="684" t="s">
        <v>510</v>
      </c>
    </row>
    <row r="7" spans="1:21" s="682" customFormat="1" ht="28.5" customHeight="1">
      <c r="A7" s="684" t="s">
        <v>509</v>
      </c>
      <c r="B7" s="686">
        <v>-1.9047959844785443</v>
      </c>
      <c r="C7" s="686">
        <v>-2.0064343071796604</v>
      </c>
      <c r="D7" s="686">
        <v>-1.7488811861757019</v>
      </c>
      <c r="E7" s="686">
        <v>-1.2551133265967094</v>
      </c>
      <c r="F7" s="686">
        <v>-1.4976633434743341</v>
      </c>
      <c r="G7" s="686">
        <v>-1.539997861238392</v>
      </c>
      <c r="H7" s="686">
        <v>-3.176846189897792</v>
      </c>
      <c r="I7" s="686">
        <v>-3.187777840638343</v>
      </c>
      <c r="J7" s="686">
        <v>-3.8925680845405806</v>
      </c>
      <c r="K7" s="686">
        <v>-3.661485458120227</v>
      </c>
      <c r="L7" s="686">
        <v>-3.3631808607680878</v>
      </c>
      <c r="M7" s="686">
        <v>-1.9266895222316238</v>
      </c>
      <c r="N7" s="686">
        <v>-2.4236587131719944</v>
      </c>
      <c r="O7" s="686">
        <v>-1.347723656651324</v>
      </c>
      <c r="P7" s="686">
        <v>-1.7116357608955055</v>
      </c>
      <c r="Q7" s="686">
        <v>-2.7479193762538987</v>
      </c>
      <c r="R7" s="686"/>
      <c r="S7" s="685">
        <v>-2.163262354104988</v>
      </c>
      <c r="T7" s="684" t="s">
        <v>508</v>
      </c>
    </row>
    <row r="8" spans="1:21" s="682" customFormat="1" ht="30.75" customHeight="1">
      <c r="A8" s="684" t="s">
        <v>507</v>
      </c>
      <c r="B8" s="686">
        <v>1.9936076000131511</v>
      </c>
      <c r="C8" s="686">
        <v>1.9737619891202904</v>
      </c>
      <c r="D8" s="686">
        <v>1.2603499638536857</v>
      </c>
      <c r="E8" s="686">
        <v>0.78473900444747968</v>
      </c>
      <c r="F8" s="686">
        <v>0.94814084728147474</v>
      </c>
      <c r="G8" s="686">
        <v>0.42765777530041443</v>
      </c>
      <c r="H8" s="686">
        <v>0.72677734244876835</v>
      </c>
      <c r="I8" s="686">
        <v>0.80462436289633832</v>
      </c>
      <c r="J8" s="686">
        <v>1.0117816771481591</v>
      </c>
      <c r="K8" s="686">
        <v>0.5185433915360238</v>
      </c>
      <c r="L8" s="686">
        <v>0.61622862141377643</v>
      </c>
      <c r="M8" s="686">
        <v>0.75270860968872344</v>
      </c>
      <c r="N8" s="686">
        <v>0.91140648984200623</v>
      </c>
      <c r="O8" s="686">
        <v>1.0770401412345993</v>
      </c>
      <c r="P8" s="686">
        <v>1.269262187732652</v>
      </c>
      <c r="Q8" s="686">
        <v>1.2792369861674378</v>
      </c>
      <c r="R8" s="686"/>
      <c r="S8" s="685">
        <v>1.3263953364249899</v>
      </c>
      <c r="T8" s="684" t="s">
        <v>506</v>
      </c>
      <c r="U8" s="683"/>
    </row>
    <row r="9" spans="1:21" ht="27.75" customHeight="1" thickBot="1">
      <c r="A9" s="679" t="s">
        <v>505</v>
      </c>
      <c r="B9" s="681">
        <v>1.3507876742526972</v>
      </c>
      <c r="C9" s="681">
        <v>1.5432851671990306</v>
      </c>
      <c r="D9" s="681">
        <v>1.8792928480777336</v>
      </c>
      <c r="E9" s="681">
        <v>2.1848430943452009</v>
      </c>
      <c r="F9" s="681">
        <v>1.6902793408428718</v>
      </c>
      <c r="G9" s="681">
        <v>1.3882341563002094</v>
      </c>
      <c r="H9" s="681">
        <v>1.1722105571028885</v>
      </c>
      <c r="I9" s="681">
        <v>1.0623515435605742</v>
      </c>
      <c r="J9" s="681">
        <v>0.904339273776119</v>
      </c>
      <c r="K9" s="681">
        <v>1.1140753226689017</v>
      </c>
      <c r="L9" s="681">
        <v>1.3256691448107556</v>
      </c>
      <c r="M9" s="681">
        <v>1.379742983938758</v>
      </c>
      <c r="N9" s="681">
        <v>1.9829960298748734</v>
      </c>
      <c r="O9" s="681">
        <v>1.5473068734217765</v>
      </c>
      <c r="P9" s="681">
        <v>1.2137453604654818</v>
      </c>
      <c r="Q9" s="681">
        <v>1.184935842498704</v>
      </c>
      <c r="R9" s="681"/>
      <c r="S9" s="680">
        <v>0.92612042691706198</v>
      </c>
      <c r="T9" s="679" t="s">
        <v>504</v>
      </c>
    </row>
    <row r="10" spans="1:21" ht="37.5" customHeight="1">
      <c r="A10" s="2048" t="s">
        <v>472</v>
      </c>
      <c r="B10" s="2048"/>
      <c r="C10" s="2048"/>
      <c r="D10" s="2048"/>
      <c r="E10" s="2048"/>
      <c r="F10" s="2048"/>
      <c r="G10" s="2048"/>
      <c r="H10" s="2048"/>
      <c r="I10" s="2048"/>
      <c r="J10" s="2048"/>
      <c r="K10" s="2048"/>
      <c r="L10" s="2048"/>
      <c r="M10" s="2048"/>
      <c r="N10" s="2048"/>
      <c r="O10" s="2048"/>
      <c r="P10" s="2048"/>
      <c r="Q10" s="2048"/>
      <c r="R10" s="2048"/>
      <c r="S10" s="2048"/>
      <c r="T10" s="2048"/>
    </row>
    <row r="11" spans="1:21">
      <c r="A11" s="351"/>
      <c r="B11" s="678"/>
      <c r="C11" s="678"/>
      <c r="D11" s="678"/>
      <c r="E11" s="678"/>
    </row>
    <row r="12" spans="1:21">
      <c r="A12" s="677"/>
    </row>
    <row r="13" spans="1:21">
      <c r="A13" s="677"/>
    </row>
  </sheetData>
  <mergeCells count="4">
    <mergeCell ref="A1:T1"/>
    <mergeCell ref="A2:T2"/>
    <mergeCell ref="A10:T10"/>
    <mergeCell ref="B4:S4"/>
  </mergeCells>
  <pageMargins left="0.75" right="0.75" top="1" bottom="1" header="0.5" footer="0.5"/>
  <pageSetup paperSize="9" orientation="portrait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F20"/>
  <sheetViews>
    <sheetView showGridLines="0" zoomScale="110" zoomScaleNormal="110" workbookViewId="0">
      <selection activeCell="H18" sqref="H18"/>
    </sheetView>
  </sheetViews>
  <sheetFormatPr defaultRowHeight="11.25"/>
  <cols>
    <col min="1" max="1" width="8" style="351" customWidth="1"/>
    <col min="2" max="2" width="11.85546875" style="351" customWidth="1"/>
    <col min="3" max="3" width="13.7109375" style="351" customWidth="1"/>
    <col min="4" max="4" width="20.42578125" style="351" customWidth="1"/>
    <col min="5" max="5" width="15.5703125" style="351" customWidth="1"/>
    <col min="6" max="6" width="5.85546875" style="351" customWidth="1"/>
    <col min="7" max="7" width="14.42578125" style="181" customWidth="1"/>
    <col min="8" max="8" width="9.140625" style="181"/>
    <col min="9" max="9" width="24.7109375" style="181" customWidth="1"/>
    <col min="10" max="16384" width="9.140625" style="181"/>
  </cols>
  <sheetData>
    <row r="1" spans="1:6" s="1725" customFormat="1" ht="21" customHeight="1" thickTop="1">
      <c r="A1" s="2050" t="s">
        <v>524</v>
      </c>
      <c r="B1" s="2050"/>
      <c r="C1" s="2050"/>
      <c r="D1" s="2050"/>
      <c r="E1" s="2051"/>
    </row>
    <row r="2" spans="1:6" s="1725" customFormat="1" ht="21" customHeight="1" thickBot="1">
      <c r="A2" s="1887" t="s">
        <v>523</v>
      </c>
      <c r="B2" s="1887"/>
      <c r="C2" s="1887"/>
      <c r="D2" s="1887"/>
      <c r="E2" s="2052"/>
    </row>
    <row r="3" spans="1:6" s="184" customFormat="1" ht="51" customHeight="1" thickBot="1">
      <c r="A3" s="702"/>
      <c r="B3" s="701" t="s">
        <v>497</v>
      </c>
      <c r="C3" s="715" t="s">
        <v>522</v>
      </c>
      <c r="D3" s="715" t="s">
        <v>521</v>
      </c>
      <c r="E3" s="714" t="s">
        <v>520</v>
      </c>
    </row>
    <row r="4" spans="1:6" s="184" customFormat="1" ht="17.25" customHeight="1" thickBot="1">
      <c r="A4" s="713"/>
      <c r="B4" s="2053" t="s">
        <v>519</v>
      </c>
      <c r="C4" s="2053"/>
      <c r="D4" s="2053"/>
      <c r="E4" s="2053"/>
    </row>
    <row r="5" spans="1:6">
      <c r="A5" s="712">
        <v>2005</v>
      </c>
      <c r="B5" s="711">
        <v>3641.7719999999999</v>
      </c>
      <c r="C5" s="710">
        <v>33899.872000000003</v>
      </c>
      <c r="D5" s="711">
        <v>36045.664000000004</v>
      </c>
      <c r="E5" s="710">
        <v>64012.095999999998</v>
      </c>
      <c r="F5" s="181"/>
    </row>
    <row r="6" spans="1:6">
      <c r="A6" s="708">
        <v>2006</v>
      </c>
      <c r="B6" s="707">
        <v>3736.8760000000002</v>
      </c>
      <c r="C6" s="706">
        <v>35155.587</v>
      </c>
      <c r="D6" s="707">
        <v>37596.163</v>
      </c>
      <c r="E6" s="706">
        <v>67090.782999999996</v>
      </c>
      <c r="F6" s="181"/>
    </row>
    <row r="7" spans="1:6">
      <c r="A7" s="708">
        <v>2007</v>
      </c>
      <c r="B7" s="709">
        <v>3501.9920000000002</v>
      </c>
      <c r="C7" s="706">
        <v>37115.349000000002</v>
      </c>
      <c r="D7" s="707">
        <v>39873.120000000003</v>
      </c>
      <c r="E7" s="706">
        <v>71692.760000000009</v>
      </c>
      <c r="F7" s="181"/>
    </row>
    <row r="8" spans="1:6">
      <c r="A8" s="708">
        <v>2008</v>
      </c>
      <c r="B8" s="707">
        <v>3507.4119999999998</v>
      </c>
      <c r="C8" s="706">
        <v>36556.057999999997</v>
      </c>
      <c r="D8" s="707">
        <v>40475.570999999996</v>
      </c>
      <c r="E8" s="706">
        <v>75477.323000000004</v>
      </c>
      <c r="F8" s="181"/>
    </row>
    <row r="9" spans="1:6">
      <c r="A9" s="708">
        <v>2009</v>
      </c>
      <c r="B9" s="707">
        <v>3408.8870000000002</v>
      </c>
      <c r="C9" s="706">
        <v>34827.61</v>
      </c>
      <c r="D9" s="707">
        <v>41478.377</v>
      </c>
      <c r="E9" s="706">
        <v>75790.982000000004</v>
      </c>
      <c r="F9" s="181"/>
    </row>
    <row r="10" spans="1:6">
      <c r="A10" s="708">
        <v>2010</v>
      </c>
      <c r="B10" s="707">
        <v>3463.3829999999998</v>
      </c>
      <c r="C10" s="706">
        <v>35819.915999999997</v>
      </c>
      <c r="D10" s="707">
        <v>41834.474000000002</v>
      </c>
      <c r="E10" s="706">
        <v>77208.084000000003</v>
      </c>
      <c r="F10" s="181"/>
    </row>
    <row r="11" spans="1:6">
      <c r="A11" s="708">
        <v>2011</v>
      </c>
      <c r="B11" s="707">
        <v>3208.694</v>
      </c>
      <c r="C11" s="706">
        <v>34052.115000000005</v>
      </c>
      <c r="D11" s="707">
        <v>41968.307000000001</v>
      </c>
      <c r="E11" s="706">
        <v>75013.654999999999</v>
      </c>
      <c r="F11" s="181"/>
    </row>
    <row r="12" spans="1:6" s="547" customFormat="1">
      <c r="A12" s="708">
        <v>2012</v>
      </c>
      <c r="B12" s="707">
        <v>3211.741</v>
      </c>
      <c r="C12" s="706">
        <v>32162.639000000003</v>
      </c>
      <c r="D12" s="707">
        <v>41432.143000000004</v>
      </c>
      <c r="E12" s="706">
        <v>70555.038</v>
      </c>
    </row>
    <row r="13" spans="1:6" s="547" customFormat="1">
      <c r="A13" s="708">
        <v>2013</v>
      </c>
      <c r="B13" s="707">
        <v>3542.0230000000001</v>
      </c>
      <c r="C13" s="706">
        <v>32150.561000000002</v>
      </c>
      <c r="D13" s="707">
        <v>41930.347000000002</v>
      </c>
      <c r="E13" s="706">
        <v>72145.483000000007</v>
      </c>
    </row>
    <row r="14" spans="1:6" s="547" customFormat="1">
      <c r="A14" s="708">
        <v>2014</v>
      </c>
      <c r="B14" s="707">
        <v>3511.4679999999998</v>
      </c>
      <c r="C14" s="706">
        <v>32765.46</v>
      </c>
      <c r="D14" s="707">
        <v>42466.398999999998</v>
      </c>
      <c r="E14" s="706">
        <v>72621.804000000004</v>
      </c>
    </row>
    <row r="15" spans="1:6" s="547" customFormat="1">
      <c r="A15" s="708">
        <v>2015</v>
      </c>
      <c r="B15" s="707">
        <v>3686.5610000000001</v>
      </c>
      <c r="C15" s="706">
        <v>35122.688000000002</v>
      </c>
      <c r="D15" s="707">
        <v>44017.760000000002</v>
      </c>
      <c r="E15" s="706">
        <v>73921.909</v>
      </c>
    </row>
    <row r="16" spans="1:6" s="547" customFormat="1">
      <c r="A16" s="708">
        <v>2016</v>
      </c>
      <c r="B16" s="707">
        <v>3642.9639999999999</v>
      </c>
      <c r="C16" s="706">
        <v>36346.631000000001</v>
      </c>
      <c r="D16" s="707">
        <v>45753.038</v>
      </c>
      <c r="E16" s="706">
        <v>76483.5</v>
      </c>
    </row>
    <row r="17" spans="1:5" s="547" customFormat="1" ht="12" thickBot="1">
      <c r="A17" s="705" t="s">
        <v>485</v>
      </c>
      <c r="B17" s="704">
        <v>3847.681</v>
      </c>
      <c r="C17" s="703">
        <v>37861.784</v>
      </c>
      <c r="D17" s="704">
        <v>47998.720000000001</v>
      </c>
      <c r="E17" s="703">
        <v>78969.152999999991</v>
      </c>
    </row>
    <row r="18" spans="1:5" s="184" customFormat="1" ht="59.25" customHeight="1" thickBot="1">
      <c r="A18" s="702"/>
      <c r="B18" s="701" t="s">
        <v>493</v>
      </c>
      <c r="C18" s="701" t="s">
        <v>518</v>
      </c>
      <c r="D18" s="701" t="s">
        <v>517</v>
      </c>
      <c r="E18" s="701" t="s">
        <v>516</v>
      </c>
    </row>
    <row r="19" spans="1:5" s="181" customFormat="1" ht="46.5" customHeight="1">
      <c r="A19" s="2036" t="s">
        <v>472</v>
      </c>
      <c r="B19" s="2036"/>
      <c r="C19" s="2036"/>
      <c r="D19" s="2036"/>
      <c r="E19" s="2036"/>
    </row>
    <row r="20" spans="1:5" s="181" customFormat="1">
      <c r="A20" s="700"/>
      <c r="B20" s="699"/>
      <c r="C20" s="351"/>
      <c r="D20" s="351"/>
      <c r="E20" s="351"/>
    </row>
  </sheetData>
  <mergeCells count="4">
    <mergeCell ref="A19:E19"/>
    <mergeCell ref="A1:E1"/>
    <mergeCell ref="A2:E2"/>
    <mergeCell ref="B4:E4"/>
  </mergeCells>
  <pageMargins left="0.75" right="0.75" top="1" bottom="1" header="0.5" footer="0.5"/>
  <pageSetup paperSize="9"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D23"/>
  <sheetViews>
    <sheetView showGridLines="0" zoomScale="110" zoomScaleNormal="110" workbookViewId="0">
      <selection activeCell="F1" sqref="F1"/>
    </sheetView>
  </sheetViews>
  <sheetFormatPr defaultRowHeight="9"/>
  <cols>
    <col min="1" max="1" width="6.7109375" style="450" customWidth="1"/>
    <col min="2" max="2" width="8.85546875" style="450" customWidth="1"/>
    <col min="3" max="3" width="10.5703125" style="450" customWidth="1"/>
    <col min="4" max="4" width="9.140625" style="450" customWidth="1"/>
    <col min="5" max="16384" width="9.140625" style="450"/>
  </cols>
  <sheetData>
    <row r="1" spans="1:4" s="1705" customFormat="1" ht="32.25" customHeight="1">
      <c r="A1" s="2054" t="s">
        <v>532</v>
      </c>
      <c r="B1" s="2054"/>
      <c r="C1" s="2054"/>
      <c r="D1" s="2054"/>
    </row>
    <row r="2" spans="1:4" s="1705" customFormat="1" ht="33" customHeight="1">
      <c r="A2" s="1804" t="s">
        <v>531</v>
      </c>
      <c r="B2" s="1922"/>
      <c r="C2" s="1922"/>
      <c r="D2" s="1922"/>
    </row>
    <row r="3" spans="1:4" s="735" customFormat="1" ht="27" customHeight="1">
      <c r="A3" s="738"/>
      <c r="B3" s="741" t="s">
        <v>530</v>
      </c>
      <c r="C3" s="740" t="s">
        <v>529</v>
      </c>
      <c r="D3" s="739" t="s">
        <v>528</v>
      </c>
    </row>
    <row r="4" spans="1:4" s="735" customFormat="1" ht="12" customHeight="1" thickBot="1">
      <c r="A4" s="738"/>
      <c r="B4" s="736"/>
      <c r="C4" s="737" t="s">
        <v>276</v>
      </c>
      <c r="D4" s="736"/>
    </row>
    <row r="5" spans="1:4" ht="15" customHeight="1">
      <c r="A5" s="734">
        <v>2005</v>
      </c>
      <c r="B5" s="732">
        <v>21.1</v>
      </c>
      <c r="C5" s="733">
        <v>1.7</v>
      </c>
      <c r="D5" s="732">
        <v>62.7</v>
      </c>
    </row>
    <row r="6" spans="1:4" ht="15" customHeight="1">
      <c r="A6" s="730">
        <v>2006</v>
      </c>
      <c r="B6" s="728">
        <v>20.5</v>
      </c>
      <c r="C6" s="729">
        <v>1.7</v>
      </c>
      <c r="D6" s="728">
        <v>62.9</v>
      </c>
    </row>
    <row r="7" spans="1:4" ht="15" customHeight="1">
      <c r="A7" s="730">
        <v>2007</v>
      </c>
      <c r="B7" s="728">
        <v>19.8</v>
      </c>
      <c r="C7" s="729">
        <v>1.8</v>
      </c>
      <c r="D7" s="728">
        <v>63</v>
      </c>
    </row>
    <row r="8" spans="1:4" ht="15" customHeight="1">
      <c r="A8" s="731">
        <v>2008</v>
      </c>
      <c r="B8" s="728">
        <v>19.899999999999999</v>
      </c>
      <c r="C8" s="729">
        <v>1.8</v>
      </c>
      <c r="D8" s="728">
        <v>64.400000000000006</v>
      </c>
    </row>
    <row r="9" spans="1:4" ht="15" customHeight="1">
      <c r="A9" s="730">
        <v>2009</v>
      </c>
      <c r="B9" s="728">
        <v>21.4</v>
      </c>
      <c r="C9" s="729">
        <v>1.9</v>
      </c>
      <c r="D9" s="728">
        <v>62.8</v>
      </c>
    </row>
    <row r="10" spans="1:4" ht="15" customHeight="1">
      <c r="A10" s="730">
        <v>2010</v>
      </c>
      <c r="B10" s="728">
        <v>20.7</v>
      </c>
      <c r="C10" s="729">
        <v>1.8</v>
      </c>
      <c r="D10" s="728">
        <v>63.9</v>
      </c>
    </row>
    <row r="11" spans="1:4" ht="15" customHeight="1">
      <c r="A11" s="730">
        <v>2011</v>
      </c>
      <c r="B11" s="728">
        <v>19.899999999999999</v>
      </c>
      <c r="C11" s="729">
        <v>1.9</v>
      </c>
      <c r="D11" s="728">
        <v>63.9</v>
      </c>
    </row>
    <row r="12" spans="1:4" ht="15.75" customHeight="1">
      <c r="A12" s="730">
        <v>2012</v>
      </c>
      <c r="B12" s="728">
        <v>18.5</v>
      </c>
      <c r="C12" s="729">
        <v>2</v>
      </c>
      <c r="D12" s="728">
        <v>64.3</v>
      </c>
    </row>
    <row r="13" spans="1:4" ht="15.75" customHeight="1">
      <c r="A13" s="730">
        <v>2013</v>
      </c>
      <c r="B13" s="728">
        <v>19.100000000000001</v>
      </c>
      <c r="C13" s="729">
        <v>2</v>
      </c>
      <c r="D13" s="728">
        <v>63.3</v>
      </c>
    </row>
    <row r="14" spans="1:4" ht="15.75" customHeight="1">
      <c r="A14" s="730">
        <v>2014</v>
      </c>
      <c r="B14" s="728">
        <v>18.600000000000001</v>
      </c>
      <c r="C14" s="729">
        <v>2</v>
      </c>
      <c r="D14" s="728">
        <v>63.9</v>
      </c>
    </row>
    <row r="15" spans="1:4" ht="15.75" customHeight="1">
      <c r="A15" s="730">
        <v>2015</v>
      </c>
      <c r="B15" s="728">
        <v>18.100000000000001</v>
      </c>
      <c r="C15" s="729">
        <v>2</v>
      </c>
      <c r="D15" s="728">
        <v>63.4</v>
      </c>
    </row>
    <row r="16" spans="1:4" ht="15.75" customHeight="1">
      <c r="A16" s="730">
        <v>2016</v>
      </c>
      <c r="B16" s="728">
        <v>17.899999999999999</v>
      </c>
      <c r="C16" s="729">
        <v>2</v>
      </c>
      <c r="D16" s="728">
        <v>63.3</v>
      </c>
    </row>
    <row r="17" spans="1:4" ht="15.75" customHeight="1" thickBot="1">
      <c r="A17" s="727" t="s">
        <v>485</v>
      </c>
      <c r="B17" s="725">
        <v>17.5</v>
      </c>
      <c r="C17" s="726">
        <v>2</v>
      </c>
      <c r="D17" s="725">
        <v>62.8</v>
      </c>
    </row>
    <row r="18" spans="1:4" ht="25.5" customHeight="1">
      <c r="A18" s="724"/>
      <c r="B18" s="723" t="s">
        <v>527</v>
      </c>
      <c r="C18" s="722" t="s">
        <v>526</v>
      </c>
      <c r="D18" s="721" t="s">
        <v>525</v>
      </c>
    </row>
    <row r="19" spans="1:4" ht="27" customHeight="1">
      <c r="A19" s="2032" t="s">
        <v>472</v>
      </c>
      <c r="B19" s="2032"/>
      <c r="C19" s="2032"/>
      <c r="D19" s="2032"/>
    </row>
    <row r="20" spans="1:4" ht="10.5" customHeight="1">
      <c r="A20" s="720"/>
      <c r="B20" s="719"/>
      <c r="C20" s="718"/>
      <c r="D20" s="717"/>
    </row>
    <row r="21" spans="1:4" ht="15" customHeight="1">
      <c r="B21" s="716"/>
      <c r="C21" s="716"/>
      <c r="D21" s="716"/>
    </row>
    <row r="22" spans="1:4" ht="11.25" customHeight="1">
      <c r="C22" s="716"/>
      <c r="D22" s="716"/>
    </row>
    <row r="23" spans="1:4" ht="11.25" customHeight="1"/>
  </sheetData>
  <mergeCells count="3">
    <mergeCell ref="A1:D1"/>
    <mergeCell ref="A19:D19"/>
    <mergeCell ref="A2:D2"/>
  </mergeCells>
  <pageMargins left="0.75" right="0.75" top="1" bottom="1" header="0.5" footer="0.5"/>
  <pageSetup paperSize="11" orientation="portrait" horizontalDpi="1200" verticalDpi="1200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D28"/>
  <sheetViews>
    <sheetView showGridLines="0" zoomScale="110" zoomScaleNormal="110" workbookViewId="0">
      <selection activeCell="E2" sqref="E2"/>
    </sheetView>
  </sheetViews>
  <sheetFormatPr defaultRowHeight="9"/>
  <cols>
    <col min="1" max="1" width="10" style="162" customWidth="1"/>
    <col min="2" max="2" width="12.42578125" style="162" customWidth="1"/>
    <col min="3" max="16384" width="9.140625" style="162"/>
  </cols>
  <sheetData>
    <row r="1" spans="1:4" s="1697" customFormat="1" ht="37.5" customHeight="1">
      <c r="A1" s="1878" t="s">
        <v>535</v>
      </c>
      <c r="B1" s="1878"/>
      <c r="C1" s="1878"/>
      <c r="D1" s="1707"/>
    </row>
    <row r="2" spans="1:4" s="1697" customFormat="1" ht="42.75" customHeight="1">
      <c r="A2" s="1804" t="s">
        <v>534</v>
      </c>
      <c r="B2" s="1804"/>
      <c r="C2" s="1804"/>
      <c r="D2" s="1707"/>
    </row>
    <row r="3" spans="1:4" ht="11.25" customHeight="1" thickBot="1">
      <c r="A3" s="751"/>
      <c r="B3" s="750" t="s">
        <v>276</v>
      </c>
    </row>
    <row r="4" spans="1:4" ht="15" customHeight="1">
      <c r="A4" s="749">
        <v>2005</v>
      </c>
      <c r="B4" s="748">
        <v>2.2799999999999998</v>
      </c>
    </row>
    <row r="5" spans="1:4" ht="15" customHeight="1">
      <c r="A5" s="747">
        <v>2006</v>
      </c>
      <c r="B5" s="746">
        <v>3.11</v>
      </c>
    </row>
    <row r="6" spans="1:4" ht="15" customHeight="1">
      <c r="A6" s="747">
        <v>2007</v>
      </c>
      <c r="B6" s="746">
        <v>2.4500000000000002</v>
      </c>
    </row>
    <row r="7" spans="1:4" ht="15" customHeight="1">
      <c r="A7" s="747">
        <v>2008</v>
      </c>
      <c r="B7" s="746">
        <v>2.59</v>
      </c>
    </row>
    <row r="8" spans="1:4" ht="15" customHeight="1">
      <c r="A8" s="747">
        <v>2009</v>
      </c>
      <c r="B8" s="746">
        <v>-0.83</v>
      </c>
    </row>
    <row r="9" spans="1:4" ht="15" customHeight="1">
      <c r="A9" s="747">
        <v>2010</v>
      </c>
      <c r="B9" s="746">
        <v>1.4</v>
      </c>
    </row>
    <row r="10" spans="1:4" ht="15" customHeight="1">
      <c r="A10" s="747">
        <v>2011</v>
      </c>
      <c r="B10" s="746">
        <v>3.65</v>
      </c>
    </row>
    <row r="11" spans="1:4" ht="15" customHeight="1">
      <c r="A11" s="747">
        <v>2012</v>
      </c>
      <c r="B11" s="746">
        <v>2.77</v>
      </c>
    </row>
    <row r="12" spans="1:4" ht="15" customHeight="1">
      <c r="A12" s="747">
        <v>2013</v>
      </c>
      <c r="B12" s="746">
        <v>0.27</v>
      </c>
    </row>
    <row r="13" spans="1:4" ht="15" customHeight="1">
      <c r="A13" s="747">
        <v>2014</v>
      </c>
      <c r="B13" s="746">
        <v>-0.28000000000000003</v>
      </c>
    </row>
    <row r="14" spans="1:4" ht="15" customHeight="1">
      <c r="A14" s="747">
        <v>2015</v>
      </c>
      <c r="B14" s="746">
        <v>0.49</v>
      </c>
    </row>
    <row r="15" spans="1:4" ht="15" customHeight="1">
      <c r="A15" s="747">
        <v>2016</v>
      </c>
      <c r="B15" s="746">
        <v>0.61</v>
      </c>
    </row>
    <row r="16" spans="1:4" ht="15" customHeight="1" thickBot="1">
      <c r="A16" s="745">
        <v>2017</v>
      </c>
      <c r="B16" s="744">
        <v>1.37</v>
      </c>
    </row>
    <row r="17" spans="1:4" ht="42.75" customHeight="1">
      <c r="A17" s="1882" t="s">
        <v>533</v>
      </c>
      <c r="B17" s="1882"/>
      <c r="C17" s="1882"/>
      <c r="D17" s="743"/>
    </row>
    <row r="18" spans="1:4" ht="24.75" customHeight="1">
      <c r="A18" s="1979"/>
      <c r="B18" s="1979"/>
      <c r="C18" s="742"/>
    </row>
    <row r="19" spans="1:4" ht="16.5" customHeight="1">
      <c r="A19" s="2055"/>
      <c r="B19" s="2055"/>
    </row>
    <row r="20" spans="1:4" ht="18" customHeight="1">
      <c r="A20" s="2055"/>
      <c r="B20" s="2055"/>
    </row>
    <row r="28" spans="1:4" ht="12.75" customHeight="1"/>
  </sheetData>
  <mergeCells count="6">
    <mergeCell ref="A19:B19"/>
    <mergeCell ref="A20:B20"/>
    <mergeCell ref="A18:B18"/>
    <mergeCell ref="A1:C1"/>
    <mergeCell ref="A2:C2"/>
    <mergeCell ref="A17:C17"/>
  </mergeCells>
  <pageMargins left="0.75" right="0.75" top="1" bottom="1" header="0.5" footer="0.5"/>
  <pageSetup paperSize="11"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Q7"/>
  <sheetViews>
    <sheetView showGridLines="0" zoomScale="110" zoomScaleNormal="110" workbookViewId="0">
      <selection activeCell="G8" sqref="G8"/>
    </sheetView>
  </sheetViews>
  <sheetFormatPr defaultRowHeight="12.75"/>
  <cols>
    <col min="1" max="1" width="10.28515625" style="340" customWidth="1"/>
    <col min="2" max="16384" width="9.140625" style="340"/>
  </cols>
  <sheetData>
    <row r="1" spans="1:17" s="1708" customFormat="1" ht="21" customHeight="1">
      <c r="A1" s="2057" t="s">
        <v>539</v>
      </c>
      <c r="B1" s="2057"/>
      <c r="C1" s="2057"/>
      <c r="D1" s="2057"/>
      <c r="E1" s="2058"/>
      <c r="F1" s="2058"/>
      <c r="G1" s="2058"/>
      <c r="H1" s="2058"/>
      <c r="I1" s="2058"/>
      <c r="J1" s="2058"/>
      <c r="K1" s="2058"/>
      <c r="L1" s="2058"/>
      <c r="M1" s="2058"/>
      <c r="N1" s="2058"/>
      <c r="O1" s="1704"/>
      <c r="P1" s="1704"/>
      <c r="Q1" s="1704"/>
    </row>
    <row r="2" spans="1:17" s="1708" customFormat="1" ht="21" customHeight="1">
      <c r="A2" s="2059" t="s">
        <v>538</v>
      </c>
      <c r="B2" s="2059"/>
      <c r="C2" s="2059"/>
      <c r="D2" s="2059"/>
      <c r="E2" s="2060"/>
      <c r="F2" s="2060"/>
      <c r="G2" s="2060"/>
      <c r="H2" s="2060"/>
      <c r="I2" s="2060"/>
      <c r="J2" s="2060"/>
      <c r="K2" s="2060"/>
      <c r="L2" s="2060"/>
      <c r="M2" s="2060"/>
      <c r="N2" s="2060"/>
      <c r="O2" s="1748"/>
      <c r="P2" s="1748"/>
      <c r="Q2" s="1704"/>
    </row>
    <row r="3" spans="1:17" ht="27.75" customHeight="1">
      <c r="A3" s="768"/>
      <c r="B3" s="767">
        <v>2005</v>
      </c>
      <c r="C3" s="767">
        <v>2006</v>
      </c>
      <c r="D3" s="767">
        <v>2007</v>
      </c>
      <c r="E3" s="766">
        <v>2008</v>
      </c>
      <c r="F3" s="765">
        <v>2009</v>
      </c>
      <c r="G3" s="764">
        <v>2010</v>
      </c>
      <c r="H3" s="763">
        <v>2011</v>
      </c>
      <c r="I3" s="763">
        <v>2012</v>
      </c>
      <c r="J3" s="763">
        <v>2013</v>
      </c>
      <c r="K3" s="763">
        <v>2014</v>
      </c>
      <c r="L3" s="763">
        <v>2015</v>
      </c>
      <c r="M3" s="763">
        <v>2016</v>
      </c>
      <c r="N3" s="762">
        <v>2017</v>
      </c>
      <c r="O3" s="661"/>
      <c r="P3" s="661"/>
      <c r="Q3" s="661"/>
    </row>
    <row r="4" spans="1:17" ht="13.5" thickBot="1">
      <c r="A4" s="651"/>
      <c r="B4" s="2056" t="s">
        <v>276</v>
      </c>
      <c r="C4" s="2056"/>
      <c r="D4" s="2056"/>
      <c r="E4" s="2056"/>
      <c r="F4" s="2056"/>
      <c r="G4" s="2056"/>
      <c r="H4" s="2056"/>
      <c r="I4" s="2056"/>
      <c r="J4" s="2056"/>
      <c r="K4" s="2056"/>
      <c r="L4" s="2056"/>
      <c r="M4" s="2056"/>
      <c r="N4" s="2056"/>
      <c r="O4" s="761"/>
      <c r="P4" s="761"/>
      <c r="Q4" s="761"/>
    </row>
    <row r="5" spans="1:17" ht="18.75" customHeight="1">
      <c r="A5" s="760" t="s">
        <v>537</v>
      </c>
      <c r="B5" s="759">
        <v>2.2000000000000002</v>
      </c>
      <c r="C5" s="759">
        <v>2.2000000000000002</v>
      </c>
      <c r="D5" s="759">
        <v>2.1</v>
      </c>
      <c r="E5" s="758">
        <v>3.3</v>
      </c>
      <c r="F5" s="758">
        <v>0.3</v>
      </c>
      <c r="G5" s="758">
        <v>1.6</v>
      </c>
      <c r="H5" s="758">
        <v>2.7</v>
      </c>
      <c r="I5" s="758">
        <v>2.5</v>
      </c>
      <c r="J5" s="758">
        <v>1.4</v>
      </c>
      <c r="K5" s="758">
        <v>0.4</v>
      </c>
      <c r="L5" s="758">
        <v>0</v>
      </c>
      <c r="M5" s="758">
        <v>0.2</v>
      </c>
      <c r="N5" s="757">
        <v>1.5</v>
      </c>
      <c r="O5" s="661"/>
      <c r="P5" s="661"/>
      <c r="Q5" s="661"/>
    </row>
    <row r="6" spans="1:17" ht="16.5" customHeight="1" thickBot="1">
      <c r="A6" s="756" t="s">
        <v>0</v>
      </c>
      <c r="B6" s="755">
        <v>2.1</v>
      </c>
      <c r="C6" s="755">
        <v>3</v>
      </c>
      <c r="D6" s="755">
        <v>2.4</v>
      </c>
      <c r="E6" s="754">
        <v>2.7</v>
      </c>
      <c r="F6" s="754">
        <v>-0.9</v>
      </c>
      <c r="G6" s="754">
        <v>1.4</v>
      </c>
      <c r="H6" s="754">
        <v>3.6</v>
      </c>
      <c r="I6" s="754">
        <v>2.8</v>
      </c>
      <c r="J6" s="754">
        <v>0.4</v>
      </c>
      <c r="K6" s="754">
        <v>-0.2</v>
      </c>
      <c r="L6" s="754">
        <v>0.5</v>
      </c>
      <c r="M6" s="754">
        <v>0.6</v>
      </c>
      <c r="N6" s="753">
        <v>1.6</v>
      </c>
    </row>
    <row r="7" spans="1:17" ht="44.25" customHeight="1">
      <c r="A7" s="2061" t="s">
        <v>536</v>
      </c>
      <c r="B7" s="2061"/>
      <c r="C7" s="2061"/>
      <c r="D7" s="2061"/>
      <c r="E7" s="2061"/>
      <c r="F7" s="2061"/>
      <c r="G7" s="2061"/>
      <c r="H7" s="2061"/>
      <c r="I7" s="2061"/>
      <c r="J7" s="2061"/>
      <c r="K7" s="2061"/>
      <c r="L7" s="2061"/>
      <c r="M7" s="2061"/>
      <c r="N7" s="2061"/>
      <c r="O7" s="752"/>
      <c r="P7" s="752"/>
      <c r="Q7" s="752"/>
    </row>
  </sheetData>
  <mergeCells count="4">
    <mergeCell ref="B4:N4"/>
    <mergeCell ref="A1:N1"/>
    <mergeCell ref="A2:N2"/>
    <mergeCell ref="A7:N7"/>
  </mergeCells>
  <pageMargins left="0.7" right="0.7" top="0.75" bottom="0.75" header="0.3" footer="0.3"/>
  <pageSetup paperSize="9" orientation="landscape" r:id="rId1"/>
</worksheet>
</file>

<file path=xl/worksheets/sheet46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G35"/>
  <sheetViews>
    <sheetView showGridLines="0" zoomScale="110" zoomScaleNormal="110" workbookViewId="0">
      <selection activeCell="I2" sqref="I2"/>
    </sheetView>
  </sheetViews>
  <sheetFormatPr defaultRowHeight="9"/>
  <cols>
    <col min="1" max="1" width="4.7109375" style="769" customWidth="1"/>
    <col min="2" max="2" width="11" style="769" customWidth="1"/>
    <col min="3" max="3" width="10.42578125" style="769" customWidth="1"/>
    <col min="4" max="4" width="11" style="769" customWidth="1"/>
    <col min="5" max="5" width="9.85546875" style="769" customWidth="1"/>
    <col min="6" max="6" width="8.5703125" style="769" customWidth="1"/>
    <col min="7" max="7" width="9.140625" style="769" customWidth="1"/>
    <col min="8" max="16384" width="9.140625" style="769"/>
  </cols>
  <sheetData>
    <row r="1" spans="1:7" s="1718" customFormat="1" ht="21" customHeight="1">
      <c r="A1" s="2062" t="s">
        <v>557</v>
      </c>
      <c r="B1" s="2062"/>
      <c r="C1" s="2062"/>
      <c r="D1" s="2062"/>
      <c r="E1" s="2063"/>
      <c r="F1" s="2063"/>
      <c r="G1" s="2063"/>
    </row>
    <row r="2" spans="1:7" s="1718" customFormat="1" ht="21" customHeight="1">
      <c r="A2" s="2064" t="s">
        <v>556</v>
      </c>
      <c r="B2" s="2064"/>
      <c r="C2" s="2064"/>
      <c r="D2" s="2064"/>
      <c r="E2" s="2065"/>
      <c r="F2" s="2065"/>
      <c r="G2" s="2065"/>
    </row>
    <row r="3" spans="1:7" s="771" customFormat="1" ht="24.95" customHeight="1">
      <c r="A3" s="788"/>
      <c r="B3" s="773" t="s">
        <v>555</v>
      </c>
      <c r="C3" s="773" t="s">
        <v>554</v>
      </c>
      <c r="D3" s="773" t="s">
        <v>553</v>
      </c>
      <c r="E3" s="773" t="s">
        <v>552</v>
      </c>
      <c r="F3" s="773" t="s">
        <v>551</v>
      </c>
      <c r="G3" s="787" t="s">
        <v>550</v>
      </c>
    </row>
    <row r="4" spans="1:7" ht="15" customHeight="1" thickBot="1">
      <c r="A4" s="786"/>
      <c r="B4" s="2067" t="s">
        <v>549</v>
      </c>
      <c r="C4" s="2068"/>
      <c r="D4" s="2069" t="s">
        <v>276</v>
      </c>
      <c r="E4" s="2069"/>
      <c r="F4" s="2069"/>
      <c r="G4" s="2069"/>
    </row>
    <row r="5" spans="1:7" ht="15" customHeight="1">
      <c r="A5" s="785">
        <v>2005</v>
      </c>
      <c r="B5" s="784">
        <v>21.07</v>
      </c>
      <c r="C5" s="783">
        <v>11.85</v>
      </c>
      <c r="D5" s="782">
        <v>139.72999999999999</v>
      </c>
      <c r="E5" s="782">
        <v>36.51</v>
      </c>
      <c r="F5" s="782">
        <v>6.45</v>
      </c>
      <c r="G5" s="782">
        <v>23.74</v>
      </c>
    </row>
    <row r="6" spans="1:7" ht="15" customHeight="1">
      <c r="A6" s="781">
        <v>2006</v>
      </c>
      <c r="B6" s="779">
        <v>21.59</v>
      </c>
      <c r="C6" s="779">
        <v>12.11</v>
      </c>
      <c r="D6" s="779">
        <v>138.13999999999999</v>
      </c>
      <c r="E6" s="779">
        <v>36.479999999999997</v>
      </c>
      <c r="F6" s="779">
        <v>6.58</v>
      </c>
      <c r="G6" s="779">
        <v>24.02</v>
      </c>
    </row>
    <row r="7" spans="1:7" ht="15" customHeight="1">
      <c r="A7" s="781">
        <v>2007</v>
      </c>
      <c r="B7" s="779">
        <v>22.48</v>
      </c>
      <c r="C7" s="779">
        <v>12.41</v>
      </c>
      <c r="D7" s="779">
        <v>141.19999999999999</v>
      </c>
      <c r="E7" s="779">
        <v>36.369999999999997</v>
      </c>
      <c r="F7" s="779">
        <v>6.96</v>
      </c>
      <c r="G7" s="779">
        <v>25.63</v>
      </c>
    </row>
    <row r="8" spans="1:7" ht="15" customHeight="1">
      <c r="A8" s="781" t="s">
        <v>548</v>
      </c>
      <c r="B8" s="779">
        <v>22.24</v>
      </c>
      <c r="C8" s="779">
        <v>12.43</v>
      </c>
      <c r="D8" s="779">
        <v>138.15</v>
      </c>
      <c r="E8" s="779">
        <v>35.36</v>
      </c>
      <c r="F8" s="779">
        <v>7.26</v>
      </c>
      <c r="G8" s="779">
        <v>27.79</v>
      </c>
    </row>
    <row r="9" spans="1:7" ht="14.25" customHeight="1">
      <c r="A9" s="781">
        <v>2009</v>
      </c>
      <c r="B9" s="779">
        <v>22.05</v>
      </c>
      <c r="C9" s="779">
        <v>12.7</v>
      </c>
      <c r="D9" s="779">
        <v>133.94</v>
      </c>
      <c r="E9" s="779">
        <v>37.299999999999997</v>
      </c>
      <c r="F9" s="779">
        <v>7.28</v>
      </c>
      <c r="G9" s="779">
        <v>24.5</v>
      </c>
    </row>
    <row r="10" spans="1:7" ht="14.25" customHeight="1">
      <c r="A10" s="781">
        <v>2010</v>
      </c>
      <c r="B10" s="779">
        <v>22.84</v>
      </c>
      <c r="C10" s="779">
        <v>13.19</v>
      </c>
      <c r="D10" s="779">
        <v>135.32</v>
      </c>
      <c r="E10" s="779">
        <v>35.950000000000003</v>
      </c>
      <c r="F10" s="779">
        <v>14.01</v>
      </c>
      <c r="G10" s="779">
        <v>21.51</v>
      </c>
    </row>
    <row r="11" spans="1:7" ht="14.25" customHeight="1">
      <c r="A11" s="781">
        <v>2011</v>
      </c>
      <c r="B11" s="779">
        <v>21.93</v>
      </c>
      <c r="C11" s="779">
        <v>13.25</v>
      </c>
      <c r="D11" s="779">
        <v>129.08000000000001</v>
      </c>
      <c r="E11" s="779">
        <v>34.130000000000003</v>
      </c>
      <c r="F11" s="779">
        <v>5.35</v>
      </c>
      <c r="G11" s="779">
        <v>19.8</v>
      </c>
    </row>
    <row r="12" spans="1:7" s="776" customFormat="1" ht="14.25" customHeight="1">
      <c r="A12" s="781">
        <v>2012</v>
      </c>
      <c r="B12" s="779">
        <v>21.52</v>
      </c>
      <c r="C12" s="779">
        <v>13.18</v>
      </c>
      <c r="D12" s="779">
        <v>126.81</v>
      </c>
      <c r="E12" s="779">
        <v>33.67</v>
      </c>
      <c r="F12" s="779">
        <v>4.7300000000000004</v>
      </c>
      <c r="G12" s="779">
        <v>14.62</v>
      </c>
    </row>
    <row r="13" spans="1:7" s="776" customFormat="1" ht="14.25" customHeight="1">
      <c r="A13" s="781">
        <v>2013</v>
      </c>
      <c r="B13" s="779">
        <v>21.73</v>
      </c>
      <c r="C13" s="779">
        <v>13</v>
      </c>
      <c r="D13" s="779">
        <v>127.8</v>
      </c>
      <c r="E13" s="779">
        <v>34.33</v>
      </c>
      <c r="F13" s="779">
        <v>6.29</v>
      </c>
      <c r="G13" s="779">
        <v>15.78</v>
      </c>
    </row>
    <row r="14" spans="1:7" s="776" customFormat="1" ht="14.25" customHeight="1">
      <c r="A14" s="780">
        <v>2014</v>
      </c>
      <c r="B14" s="779">
        <v>22.19</v>
      </c>
      <c r="C14" s="779">
        <v>12.99</v>
      </c>
      <c r="D14" s="779">
        <v>130.27000000000001</v>
      </c>
      <c r="E14" s="779">
        <v>35.33</v>
      </c>
      <c r="F14" s="779">
        <v>5.43</v>
      </c>
      <c r="G14" s="779">
        <v>16.79</v>
      </c>
    </row>
    <row r="15" spans="1:7" s="776" customFormat="1" ht="14.25" customHeight="1">
      <c r="A15" s="780">
        <v>2015</v>
      </c>
      <c r="B15" s="779">
        <v>22.58</v>
      </c>
      <c r="C15" s="779">
        <v>13.1</v>
      </c>
      <c r="D15" s="779">
        <v>131.27000000000001</v>
      </c>
      <c r="E15" s="779">
        <v>36.56</v>
      </c>
      <c r="F15" s="779">
        <v>7.95</v>
      </c>
      <c r="G15" s="779">
        <v>18.2</v>
      </c>
    </row>
    <row r="16" spans="1:7" s="776" customFormat="1" ht="14.25" customHeight="1" thickBot="1">
      <c r="A16" s="778">
        <v>2016</v>
      </c>
      <c r="B16" s="777">
        <v>23.13</v>
      </c>
      <c r="C16" s="777">
        <v>13.21</v>
      </c>
      <c r="D16" s="777">
        <v>133.57</v>
      </c>
      <c r="E16" s="777">
        <v>37.68</v>
      </c>
      <c r="F16" s="777">
        <v>8.34</v>
      </c>
      <c r="G16" s="777">
        <v>19.14</v>
      </c>
    </row>
    <row r="17" spans="1:7" ht="10.5" customHeight="1">
      <c r="A17" s="775"/>
      <c r="B17" s="2073" t="s">
        <v>547</v>
      </c>
      <c r="C17" s="2074"/>
      <c r="D17" s="2070" t="s">
        <v>276</v>
      </c>
      <c r="E17" s="2071"/>
      <c r="F17" s="2071"/>
      <c r="G17" s="2072"/>
    </row>
    <row r="18" spans="1:7" s="771" customFormat="1" ht="27" customHeight="1">
      <c r="A18" s="774"/>
      <c r="B18" s="773" t="s">
        <v>546</v>
      </c>
      <c r="C18" s="773" t="s">
        <v>545</v>
      </c>
      <c r="D18" s="773" t="s">
        <v>544</v>
      </c>
      <c r="E18" s="773" t="s">
        <v>543</v>
      </c>
      <c r="F18" s="773" t="s">
        <v>542</v>
      </c>
      <c r="G18" s="772" t="s">
        <v>541</v>
      </c>
    </row>
    <row r="19" spans="1:7" ht="31.5" customHeight="1">
      <c r="A19" s="1858" t="s">
        <v>540</v>
      </c>
      <c r="B19" s="1858"/>
      <c r="C19" s="1858"/>
      <c r="D19" s="1858"/>
      <c r="E19" s="1858"/>
      <c r="F19" s="1858"/>
      <c r="G19" s="1858"/>
    </row>
    <row r="20" spans="1:7" ht="18.75" customHeight="1">
      <c r="A20" s="2066"/>
      <c r="B20" s="2066"/>
      <c r="C20" s="2066"/>
      <c r="D20" s="2066"/>
      <c r="E20" s="770"/>
    </row>
    <row r="30" spans="1:7" ht="12.75" customHeight="1"/>
    <row r="32" spans="1:7" ht="12.75" customHeight="1"/>
    <row r="34" ht="9" customHeight="1"/>
    <row r="35" ht="9" customHeight="1"/>
  </sheetData>
  <mergeCells count="8">
    <mergeCell ref="A1:G1"/>
    <mergeCell ref="A2:G2"/>
    <mergeCell ref="A20:D20"/>
    <mergeCell ref="A19:G19"/>
    <mergeCell ref="B4:C4"/>
    <mergeCell ref="D4:G4"/>
    <mergeCell ref="D17:G17"/>
    <mergeCell ref="B17:C17"/>
  </mergeCells>
  <pageMargins left="0.75" right="0.75" top="1" bottom="1" header="0.5" footer="0.5"/>
  <pageSetup paperSize="11" orientation="portrait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D14"/>
  <sheetViews>
    <sheetView showGridLines="0" zoomScale="110" zoomScaleNormal="110" workbookViewId="0">
      <selection activeCell="E2" sqref="E2"/>
    </sheetView>
  </sheetViews>
  <sheetFormatPr defaultRowHeight="12.75"/>
  <cols>
    <col min="1" max="1" width="20.28515625" style="396" customWidth="1"/>
    <col min="2" max="2" width="23.85546875" style="396" customWidth="1"/>
    <col min="3" max="16384" width="9.140625" style="396"/>
  </cols>
  <sheetData>
    <row r="1" spans="1:4" s="1725" customFormat="1" ht="21" customHeight="1">
      <c r="A1" s="2075" t="s">
        <v>560</v>
      </c>
      <c r="B1" s="2075"/>
      <c r="C1" s="1746"/>
      <c r="D1" s="1747"/>
    </row>
    <row r="2" spans="1:4" s="1725" customFormat="1" ht="21" customHeight="1">
      <c r="A2" s="2076" t="s">
        <v>559</v>
      </c>
      <c r="B2" s="2076"/>
      <c r="C2" s="1696"/>
      <c r="D2" s="1716"/>
    </row>
    <row r="3" spans="1:4" ht="13.5" thickBot="1">
      <c r="A3" s="801"/>
      <c r="B3" s="800" t="s">
        <v>276</v>
      </c>
      <c r="C3" s="790"/>
      <c r="D3" s="790"/>
    </row>
    <row r="4" spans="1:4">
      <c r="A4" s="799" t="s">
        <v>0</v>
      </c>
      <c r="B4" s="798">
        <v>57.28</v>
      </c>
      <c r="C4" s="790"/>
      <c r="D4" s="790"/>
    </row>
    <row r="5" spans="1:4">
      <c r="A5" s="797" t="s">
        <v>1</v>
      </c>
      <c r="B5" s="796">
        <v>57.29</v>
      </c>
      <c r="C5" s="790"/>
      <c r="D5" s="790"/>
    </row>
    <row r="6" spans="1:4">
      <c r="A6" s="795" t="s">
        <v>2</v>
      </c>
      <c r="B6" s="793">
        <v>60.63</v>
      </c>
      <c r="C6" s="790"/>
      <c r="D6" s="790"/>
    </row>
    <row r="7" spans="1:4">
      <c r="A7" s="795" t="s">
        <v>3</v>
      </c>
      <c r="B7" s="793">
        <v>56.73</v>
      </c>
      <c r="C7" s="790"/>
      <c r="D7" s="790"/>
    </row>
    <row r="8" spans="1:4">
      <c r="A8" s="795" t="s">
        <v>16</v>
      </c>
      <c r="B8" s="793">
        <v>55.67</v>
      </c>
      <c r="C8" s="790"/>
      <c r="D8" s="790"/>
    </row>
    <row r="9" spans="1:4">
      <c r="A9" s="795" t="s">
        <v>4</v>
      </c>
      <c r="B9" s="793">
        <v>54.69</v>
      </c>
      <c r="C9" s="790"/>
      <c r="D9" s="790"/>
    </row>
    <row r="10" spans="1:4">
      <c r="A10" s="795" t="s">
        <v>5</v>
      </c>
      <c r="B10" s="793">
        <v>56.29</v>
      </c>
      <c r="C10" s="790"/>
      <c r="D10" s="790"/>
    </row>
    <row r="11" spans="1:4">
      <c r="A11" s="794" t="s">
        <v>6</v>
      </c>
      <c r="B11" s="793">
        <v>58.14</v>
      </c>
      <c r="C11" s="790"/>
      <c r="D11" s="790"/>
    </row>
    <row r="12" spans="1:4" ht="13.5" thickBot="1">
      <c r="A12" s="792" t="s">
        <v>7</v>
      </c>
      <c r="B12" s="791">
        <v>55.8</v>
      </c>
      <c r="C12" s="790"/>
      <c r="D12" s="790"/>
    </row>
    <row r="13" spans="1:4" ht="39" customHeight="1">
      <c r="A13" s="1858" t="s">
        <v>558</v>
      </c>
      <c r="B13" s="1858"/>
      <c r="C13" s="789"/>
    </row>
    <row r="14" spans="1:4" ht="14.25" customHeight="1">
      <c r="A14" s="2077"/>
      <c r="B14" s="2077"/>
    </row>
  </sheetData>
  <mergeCells count="4">
    <mergeCell ref="A1:B1"/>
    <mergeCell ref="A2:B2"/>
    <mergeCell ref="A13:B13"/>
    <mergeCell ref="A14:B14"/>
  </mergeCells>
  <pageMargins left="0.75" right="0.75" top="1" bottom="1" header="0.5" footer="0.5"/>
  <pageSetup paperSize="9" orientation="portrait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D56"/>
  <sheetViews>
    <sheetView showGridLines="0" zoomScale="110" zoomScaleNormal="110" workbookViewId="0">
      <selection activeCell="E2" sqref="E2"/>
    </sheetView>
  </sheetViews>
  <sheetFormatPr defaultRowHeight="11.25"/>
  <cols>
    <col min="1" max="1" width="32" style="802" customWidth="1"/>
    <col min="2" max="2" width="17.85546875" style="802" customWidth="1"/>
    <col min="3" max="16384" width="9.140625" style="802"/>
  </cols>
  <sheetData>
    <row r="1" spans="1:4" s="1745" customFormat="1" ht="21" customHeight="1">
      <c r="A1" s="1884" t="s">
        <v>563</v>
      </c>
      <c r="B1" s="1884"/>
      <c r="C1" s="1744"/>
      <c r="D1" s="1744"/>
    </row>
    <row r="2" spans="1:4" s="1745" customFormat="1" ht="21" customHeight="1">
      <c r="A2" s="2078" t="s">
        <v>562</v>
      </c>
      <c r="B2" s="2078"/>
      <c r="C2" s="1744"/>
      <c r="D2" s="1744"/>
    </row>
    <row r="3" spans="1:4" ht="26.25" customHeight="1" thickBot="1">
      <c r="A3" s="816"/>
      <c r="B3" s="815" t="s">
        <v>561</v>
      </c>
    </row>
    <row r="4" spans="1:4" ht="20.25" customHeight="1">
      <c r="A4" s="814" t="s">
        <v>0</v>
      </c>
      <c r="B4" s="813">
        <v>13</v>
      </c>
    </row>
    <row r="5" spans="1:4" ht="20.25" customHeight="1">
      <c r="A5" s="812" t="s">
        <v>1</v>
      </c>
      <c r="B5" s="807">
        <v>12.8</v>
      </c>
    </row>
    <row r="6" spans="1:4" ht="18" customHeight="1">
      <c r="A6" s="809" t="s">
        <v>2</v>
      </c>
      <c r="B6" s="807">
        <v>19.100000000000001</v>
      </c>
      <c r="C6" s="811"/>
      <c r="D6" s="810"/>
    </row>
    <row r="7" spans="1:4" ht="18" customHeight="1">
      <c r="A7" s="809" t="s">
        <v>3</v>
      </c>
      <c r="B7" s="807">
        <v>9</v>
      </c>
      <c r="C7" s="811"/>
      <c r="D7" s="810"/>
    </row>
    <row r="8" spans="1:4" ht="18" customHeight="1">
      <c r="A8" s="809" t="s">
        <v>16</v>
      </c>
      <c r="B8" s="807">
        <v>111.5</v>
      </c>
      <c r="C8" s="811"/>
      <c r="D8" s="810"/>
    </row>
    <row r="9" spans="1:4" ht="18" customHeight="1">
      <c r="A9" s="809" t="s">
        <v>4</v>
      </c>
      <c r="B9" s="807">
        <v>2.6</v>
      </c>
      <c r="C9" s="811"/>
      <c r="D9" s="810"/>
    </row>
    <row r="10" spans="1:4" ht="18" customHeight="1">
      <c r="A10" s="809" t="s">
        <v>5</v>
      </c>
      <c r="B10" s="807">
        <v>13.2</v>
      </c>
    </row>
    <row r="11" spans="1:4" ht="18" customHeight="1">
      <c r="A11" s="808" t="s">
        <v>6</v>
      </c>
      <c r="B11" s="807">
        <v>11.4</v>
      </c>
    </row>
    <row r="12" spans="1:4" ht="18" customHeight="1" thickBot="1">
      <c r="A12" s="806" t="s">
        <v>7</v>
      </c>
      <c r="B12" s="805">
        <v>31.3</v>
      </c>
    </row>
    <row r="13" spans="1:4" ht="40.5" customHeight="1">
      <c r="A13" s="2079" t="s">
        <v>558</v>
      </c>
      <c r="B13" s="2079"/>
      <c r="C13" s="804"/>
    </row>
    <row r="14" spans="1:4" ht="18" customHeight="1">
      <c r="A14" s="2080"/>
      <c r="B14" s="2080"/>
      <c r="C14" s="804"/>
    </row>
    <row r="15" spans="1:4" ht="12.75" customHeight="1">
      <c r="A15" s="804"/>
      <c r="B15" s="804"/>
      <c r="C15" s="804"/>
    </row>
    <row r="16" spans="1:4">
      <c r="A16" s="804"/>
      <c r="B16" s="804"/>
      <c r="C16" s="804"/>
    </row>
    <row r="17" spans="1:3">
      <c r="A17" s="804"/>
      <c r="B17" s="804"/>
      <c r="C17" s="804"/>
    </row>
    <row r="18" spans="1:3">
      <c r="A18" s="804"/>
      <c r="B18" s="804"/>
      <c r="C18" s="804"/>
    </row>
    <row r="19" spans="1:3">
      <c r="A19" s="804"/>
      <c r="B19" s="804"/>
      <c r="C19" s="804"/>
    </row>
    <row r="20" spans="1:3">
      <c r="A20" s="804"/>
      <c r="B20" s="804"/>
      <c r="C20" s="804"/>
    </row>
    <row r="21" spans="1:3">
      <c r="A21" s="804"/>
      <c r="B21" s="804"/>
      <c r="C21" s="804"/>
    </row>
    <row r="22" spans="1:3">
      <c r="A22" s="804"/>
      <c r="B22" s="804"/>
      <c r="C22" s="804"/>
    </row>
    <row r="23" spans="1:3">
      <c r="A23" s="804"/>
      <c r="B23" s="804"/>
      <c r="C23" s="804"/>
    </row>
    <row r="50" spans="1:1">
      <c r="A50" s="803"/>
    </row>
    <row r="51" spans="1:1">
      <c r="A51" s="803"/>
    </row>
    <row r="52" spans="1:1">
      <c r="A52" s="803"/>
    </row>
    <row r="53" spans="1:1">
      <c r="A53" s="803"/>
    </row>
    <row r="54" spans="1:1">
      <c r="A54" s="803"/>
    </row>
    <row r="55" spans="1:1">
      <c r="A55" s="803"/>
    </row>
    <row r="56" spans="1:1">
      <c r="A56" s="803"/>
    </row>
  </sheetData>
  <mergeCells count="4">
    <mergeCell ref="A1:B1"/>
    <mergeCell ref="A2:B2"/>
    <mergeCell ref="A13:B13"/>
    <mergeCell ref="A14:B14"/>
  </mergeCells>
  <pageMargins left="0.75" right="0.75" top="1" bottom="1" header="0.5" footer="0.5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D24"/>
  <sheetViews>
    <sheetView showGridLines="0" zoomScale="110" zoomScaleNormal="110" workbookViewId="0">
      <selection activeCell="G3" sqref="G3"/>
    </sheetView>
  </sheetViews>
  <sheetFormatPr defaultRowHeight="11.25"/>
  <cols>
    <col min="1" max="1" width="8.42578125" style="353" customWidth="1"/>
    <col min="2" max="2" width="12.7109375" style="353" customWidth="1"/>
    <col min="3" max="3" width="13.7109375" style="353" customWidth="1"/>
    <col min="4" max="4" width="12.28515625" style="353" customWidth="1"/>
    <col min="5" max="16384" width="9.140625" style="353"/>
  </cols>
  <sheetData>
    <row r="1" spans="1:4" s="1708" customFormat="1" ht="21" customHeight="1">
      <c r="A1" s="2034" t="s">
        <v>572</v>
      </c>
      <c r="B1" s="2034"/>
      <c r="C1" s="2034"/>
      <c r="D1" s="2034"/>
    </row>
    <row r="2" spans="1:4" s="1708" customFormat="1" ht="21" customHeight="1" thickBot="1">
      <c r="A2" s="1887" t="s">
        <v>571</v>
      </c>
      <c r="B2" s="1887"/>
      <c r="C2" s="1887"/>
      <c r="D2" s="1887"/>
    </row>
    <row r="3" spans="1:4" ht="52.5" customHeight="1" thickBot="1">
      <c r="A3" s="830"/>
      <c r="B3" s="818" t="s">
        <v>570</v>
      </c>
      <c r="C3" s="818" t="s">
        <v>569</v>
      </c>
      <c r="D3" s="817" t="s">
        <v>568</v>
      </c>
    </row>
    <row r="4" spans="1:4" ht="15" customHeight="1" thickBot="1">
      <c r="A4" s="702"/>
      <c r="B4" s="2081" t="s">
        <v>276</v>
      </c>
      <c r="C4" s="2081"/>
      <c r="D4" s="2081"/>
    </row>
    <row r="5" spans="1:4">
      <c r="A5" s="829">
        <v>2000</v>
      </c>
      <c r="B5" s="828">
        <v>60</v>
      </c>
      <c r="C5" s="828">
        <v>61</v>
      </c>
      <c r="D5" s="828">
        <v>81</v>
      </c>
    </row>
    <row r="6" spans="1:4">
      <c r="A6" s="827">
        <v>2001</v>
      </c>
      <c r="B6" s="826">
        <v>60</v>
      </c>
      <c r="C6" s="826">
        <v>62</v>
      </c>
      <c r="D6" s="826">
        <v>81</v>
      </c>
    </row>
    <row r="7" spans="1:4">
      <c r="A7" s="825">
        <v>2002</v>
      </c>
      <c r="B7" s="824">
        <v>63</v>
      </c>
      <c r="C7" s="824">
        <v>63</v>
      </c>
      <c r="D7" s="824">
        <v>81</v>
      </c>
    </row>
    <row r="8" spans="1:4">
      <c r="A8" s="825">
        <v>2003</v>
      </c>
      <c r="B8" s="824">
        <v>66</v>
      </c>
      <c r="C8" s="824">
        <v>63</v>
      </c>
      <c r="D8" s="824">
        <v>80</v>
      </c>
    </row>
    <row r="9" spans="1:4">
      <c r="A9" s="825">
        <v>2004</v>
      </c>
      <c r="B9" s="824">
        <v>63</v>
      </c>
      <c r="C9" s="824">
        <v>63</v>
      </c>
      <c r="D9" s="824">
        <v>81</v>
      </c>
    </row>
    <row r="10" spans="1:4">
      <c r="A10" s="825">
        <v>2005</v>
      </c>
      <c r="B10" s="824">
        <v>61</v>
      </c>
      <c r="C10" s="824">
        <v>62</v>
      </c>
      <c r="D10" s="824">
        <v>80</v>
      </c>
    </row>
    <row r="11" spans="1:4">
      <c r="A11" s="825">
        <v>2006</v>
      </c>
      <c r="B11" s="824">
        <v>63</v>
      </c>
      <c r="C11" s="824">
        <v>61</v>
      </c>
      <c r="D11" s="824">
        <v>78</v>
      </c>
    </row>
    <row r="12" spans="1:4">
      <c r="A12" s="825">
        <v>2007</v>
      </c>
      <c r="B12" s="824">
        <v>64</v>
      </c>
      <c r="C12" s="824">
        <v>60</v>
      </c>
      <c r="D12" s="824">
        <v>77</v>
      </c>
    </row>
    <row r="13" spans="1:4">
      <c r="A13" s="825">
        <v>2008</v>
      </c>
      <c r="B13" s="824">
        <v>61</v>
      </c>
      <c r="C13" s="824">
        <v>58</v>
      </c>
      <c r="D13" s="824">
        <v>74</v>
      </c>
    </row>
    <row r="14" spans="1:4">
      <c r="A14" s="825">
        <v>2009</v>
      </c>
      <c r="B14" s="824">
        <v>62</v>
      </c>
      <c r="C14" s="824">
        <v>60</v>
      </c>
      <c r="D14" s="824">
        <v>75</v>
      </c>
    </row>
    <row r="15" spans="1:4">
      <c r="A15" s="823">
        <v>2010</v>
      </c>
      <c r="B15" s="822">
        <v>64</v>
      </c>
      <c r="C15" s="822">
        <v>58</v>
      </c>
      <c r="D15" s="822">
        <v>75</v>
      </c>
    </row>
    <row r="16" spans="1:4">
      <c r="A16" s="823">
        <v>2011</v>
      </c>
      <c r="B16" s="822">
        <v>72</v>
      </c>
      <c r="C16" s="822">
        <v>56.049413287988969</v>
      </c>
      <c r="D16" s="822">
        <v>74</v>
      </c>
    </row>
    <row r="17" spans="1:4">
      <c r="A17" s="823">
        <v>2012</v>
      </c>
      <c r="B17" s="822">
        <v>80</v>
      </c>
      <c r="C17" s="822">
        <v>47</v>
      </c>
      <c r="D17" s="822">
        <v>71</v>
      </c>
    </row>
    <row r="18" spans="1:4" s="573" customFormat="1">
      <c r="A18" s="823">
        <v>2013</v>
      </c>
      <c r="B18" s="822">
        <v>83</v>
      </c>
      <c r="C18" s="822">
        <v>53</v>
      </c>
      <c r="D18" s="822">
        <v>70</v>
      </c>
    </row>
    <row r="19" spans="1:4" s="573" customFormat="1">
      <c r="A19" s="823">
        <v>2014</v>
      </c>
      <c r="B19" s="822">
        <v>81</v>
      </c>
      <c r="C19" s="822">
        <v>54</v>
      </c>
      <c r="D19" s="822">
        <v>71</v>
      </c>
    </row>
    <row r="20" spans="1:4" s="573" customFormat="1">
      <c r="A20" s="823">
        <v>2015</v>
      </c>
      <c r="B20" s="822">
        <v>82</v>
      </c>
      <c r="C20" s="822">
        <v>56</v>
      </c>
      <c r="D20" s="822">
        <v>73</v>
      </c>
    </row>
    <row r="21" spans="1:4" s="573" customFormat="1">
      <c r="A21" s="823">
        <v>2016</v>
      </c>
      <c r="B21" s="822">
        <v>81</v>
      </c>
      <c r="C21" s="822">
        <v>57</v>
      </c>
      <c r="D21" s="822">
        <v>75</v>
      </c>
    </row>
    <row r="22" spans="1:4" s="573" customFormat="1" ht="12" thickBot="1">
      <c r="A22" s="821" t="s">
        <v>485</v>
      </c>
      <c r="B22" s="820">
        <v>79</v>
      </c>
      <c r="C22" s="820">
        <v>56</v>
      </c>
      <c r="D22" s="820">
        <v>74</v>
      </c>
    </row>
    <row r="23" spans="1:4" ht="49.5" customHeight="1" thickBot="1">
      <c r="A23" s="819"/>
      <c r="B23" s="818" t="s">
        <v>567</v>
      </c>
      <c r="C23" s="818" t="s">
        <v>566</v>
      </c>
      <c r="D23" s="817" t="s">
        <v>565</v>
      </c>
    </row>
    <row r="24" spans="1:4" ht="42" customHeight="1">
      <c r="A24" s="2082" t="s">
        <v>564</v>
      </c>
      <c r="B24" s="2082"/>
      <c r="C24" s="2082"/>
      <c r="D24" s="2082"/>
    </row>
  </sheetData>
  <mergeCells count="4">
    <mergeCell ref="A1:D1"/>
    <mergeCell ref="A2:D2"/>
    <mergeCell ref="B4:D4"/>
    <mergeCell ref="A24:D24"/>
  </mergeCells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D10"/>
  <sheetViews>
    <sheetView showGridLines="0" zoomScale="110" zoomScaleNormal="110" workbookViewId="0">
      <selection activeCell="D2" sqref="D2"/>
    </sheetView>
  </sheetViews>
  <sheetFormatPr defaultRowHeight="11.25"/>
  <cols>
    <col min="1" max="1" width="29.85546875" style="1" customWidth="1"/>
    <col min="2" max="2" width="8.42578125" style="1" customWidth="1"/>
    <col min="3" max="3" width="3" style="1" customWidth="1"/>
    <col min="4" max="16384" width="9.140625" style="1"/>
  </cols>
  <sheetData>
    <row r="1" spans="1:4" s="1715" customFormat="1" ht="21" customHeight="1">
      <c r="A1" s="1800" t="s">
        <v>52</v>
      </c>
      <c r="B1" s="1800"/>
      <c r="C1" s="1800"/>
      <c r="D1" s="1714"/>
    </row>
    <row r="2" spans="1:4" s="1715" customFormat="1" ht="21" customHeight="1">
      <c r="A2" s="1804" t="s">
        <v>51</v>
      </c>
      <c r="B2" s="1804"/>
      <c r="C2" s="1804"/>
      <c r="D2" s="1714"/>
    </row>
    <row r="3" spans="1:4" ht="17.25" customHeight="1">
      <c r="A3" s="57" t="s">
        <v>50</v>
      </c>
      <c r="B3" s="56">
        <v>92225.61</v>
      </c>
      <c r="C3" s="55" t="s">
        <v>49</v>
      </c>
    </row>
    <row r="4" spans="1:4" ht="18" customHeight="1">
      <c r="A4" s="54" t="s">
        <v>48</v>
      </c>
      <c r="B4" s="53">
        <v>3920</v>
      </c>
      <c r="C4" s="52" t="s">
        <v>41</v>
      </c>
    </row>
    <row r="5" spans="1:4" ht="19.5" customHeight="1">
      <c r="A5" s="54" t="s">
        <v>47</v>
      </c>
      <c r="B5" s="53">
        <v>2601</v>
      </c>
      <c r="C5" s="52" t="s">
        <v>41</v>
      </c>
    </row>
    <row r="6" spans="1:4" ht="29.25" customHeight="1">
      <c r="A6" s="54" t="s">
        <v>46</v>
      </c>
      <c r="B6" s="53">
        <v>1319</v>
      </c>
      <c r="C6" s="52" t="s">
        <v>41</v>
      </c>
    </row>
    <row r="7" spans="1:4" ht="19.5" customHeight="1">
      <c r="A7" s="54" t="s">
        <v>45</v>
      </c>
      <c r="B7" s="53">
        <v>2351</v>
      </c>
      <c r="C7" s="52" t="s">
        <v>44</v>
      </c>
    </row>
    <row r="8" spans="1:4" ht="19.5" customHeight="1">
      <c r="A8" s="54" t="s">
        <v>43</v>
      </c>
      <c r="B8" s="53">
        <v>1345</v>
      </c>
      <c r="C8" s="52" t="s">
        <v>41</v>
      </c>
    </row>
    <row r="9" spans="1:4" ht="20.25" customHeight="1" thickBot="1">
      <c r="A9" s="51" t="s">
        <v>42</v>
      </c>
      <c r="B9" s="50">
        <v>2258</v>
      </c>
      <c r="C9" s="49" t="s">
        <v>41</v>
      </c>
    </row>
    <row r="10" spans="1:4" s="2" customFormat="1" ht="79.5" customHeight="1">
      <c r="A10" s="1815" t="s">
        <v>40</v>
      </c>
      <c r="B10" s="1816"/>
      <c r="C10" s="1816"/>
    </row>
  </sheetData>
  <mergeCells count="3">
    <mergeCell ref="A10:C10"/>
    <mergeCell ref="A1:C1"/>
    <mergeCell ref="A2:C2"/>
  </mergeCells>
  <pageMargins left="0.75" right="0.75" top="1" bottom="1" header="0.5" footer="0.5"/>
  <pageSetup paperSize="11" orientation="portrait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E14"/>
  <sheetViews>
    <sheetView showGridLines="0" zoomScale="110" zoomScaleNormal="110" workbookViewId="0">
      <selection activeCell="G2" sqref="G2"/>
    </sheetView>
  </sheetViews>
  <sheetFormatPr defaultRowHeight="12.75"/>
  <cols>
    <col min="1" max="1" width="6.42578125" style="37" customWidth="1"/>
    <col min="2" max="2" width="12.28515625" style="37" customWidth="1"/>
    <col min="3" max="3" width="10.42578125" style="37" customWidth="1"/>
    <col min="4" max="4" width="10" style="37" customWidth="1"/>
    <col min="5" max="5" width="14.140625" style="37" customWidth="1"/>
    <col min="6" max="16384" width="9.140625" style="37"/>
  </cols>
  <sheetData>
    <row r="1" spans="1:5" s="1713" customFormat="1" ht="21" customHeight="1">
      <c r="A1" s="2083" t="s">
        <v>584</v>
      </c>
      <c r="B1" s="2083"/>
      <c r="C1" s="2083"/>
      <c r="D1" s="2083"/>
      <c r="E1" s="2084"/>
    </row>
    <row r="2" spans="1:5" s="1713" customFormat="1" ht="21" customHeight="1">
      <c r="A2" s="2085" t="s">
        <v>583</v>
      </c>
      <c r="B2" s="2085"/>
      <c r="C2" s="2085"/>
      <c r="D2" s="2085"/>
      <c r="E2" s="2086"/>
    </row>
    <row r="3" spans="1:5" ht="41.25" customHeight="1">
      <c r="A3" s="833"/>
      <c r="B3" s="832" t="s">
        <v>582</v>
      </c>
      <c r="C3" s="832" t="s">
        <v>581</v>
      </c>
      <c r="D3" s="832" t="s">
        <v>580</v>
      </c>
      <c r="E3" s="831" t="s">
        <v>579</v>
      </c>
    </row>
    <row r="4" spans="1:5" ht="12.75" customHeight="1" thickBot="1">
      <c r="A4" s="847"/>
      <c r="B4" s="2087" t="s">
        <v>578</v>
      </c>
      <c r="C4" s="2087"/>
      <c r="D4" s="2087"/>
      <c r="E4" s="846" t="s">
        <v>276</v>
      </c>
    </row>
    <row r="5" spans="1:5">
      <c r="A5" s="845">
        <v>2010</v>
      </c>
      <c r="B5" s="844">
        <v>37267.906508</v>
      </c>
      <c r="C5" s="843">
        <v>28104.163842999998</v>
      </c>
      <c r="D5" s="843">
        <v>9163.7426649999998</v>
      </c>
      <c r="E5" s="842">
        <v>0.17576378494368528</v>
      </c>
    </row>
    <row r="6" spans="1:5">
      <c r="A6" s="841">
        <v>2011</v>
      </c>
      <c r="B6" s="838">
        <v>42828.033391999998</v>
      </c>
      <c r="C6" s="838">
        <v>31872.738054999998</v>
      </c>
      <c r="D6" s="838">
        <v>10955.295337</v>
      </c>
      <c r="E6" s="837">
        <v>0.14919343223120007</v>
      </c>
    </row>
    <row r="7" spans="1:5">
      <c r="A7" s="840">
        <v>2012</v>
      </c>
      <c r="B7" s="838">
        <v>45213.015628000001</v>
      </c>
      <c r="C7" s="838">
        <v>32108.269689000001</v>
      </c>
      <c r="D7" s="838">
        <v>13104.745938999999</v>
      </c>
      <c r="E7" s="837">
        <v>5.568740955650564E-2</v>
      </c>
    </row>
    <row r="8" spans="1:5">
      <c r="A8" s="839">
        <v>2013</v>
      </c>
      <c r="B8" s="838">
        <v>47302.913319000007</v>
      </c>
      <c r="C8" s="838">
        <v>33267.665009000004</v>
      </c>
      <c r="D8" s="838">
        <v>14035.248310000001</v>
      </c>
      <c r="E8" s="837">
        <v>4.6223364267384826E-2</v>
      </c>
    </row>
    <row r="9" spans="1:5">
      <c r="A9" s="839">
        <v>2014</v>
      </c>
      <c r="B9" s="838">
        <v>48053.695643999992</v>
      </c>
      <c r="C9" s="838">
        <v>34044.795075999995</v>
      </c>
      <c r="D9" s="838">
        <v>14008.900567999999</v>
      </c>
      <c r="E9" s="837">
        <v>1.5871798845387808E-2</v>
      </c>
    </row>
    <row r="10" spans="1:5">
      <c r="A10" s="839">
        <v>2015</v>
      </c>
      <c r="B10" s="838">
        <v>49634.001363000003</v>
      </c>
      <c r="C10" s="838">
        <v>36071.085203000002</v>
      </c>
      <c r="D10" s="838">
        <v>13562.916160000001</v>
      </c>
      <c r="E10" s="837">
        <v>3.2886247307751582E-2</v>
      </c>
    </row>
    <row r="11" spans="1:5">
      <c r="A11" s="839">
        <v>2016</v>
      </c>
      <c r="B11" s="838">
        <v>50038.841229999998</v>
      </c>
      <c r="C11" s="838">
        <v>37589.611378000001</v>
      </c>
      <c r="D11" s="838">
        <v>12449.229852</v>
      </c>
      <c r="E11" s="837">
        <v>8.156502717546088E-3</v>
      </c>
    </row>
    <row r="12" spans="1:5">
      <c r="A12" s="836" t="s">
        <v>485</v>
      </c>
      <c r="B12" s="835">
        <v>55029.316062999998</v>
      </c>
      <c r="C12" s="835">
        <v>40756.902519000003</v>
      </c>
      <c r="D12" s="835">
        <v>14272.413543999997</v>
      </c>
      <c r="E12" s="834">
        <v>9.9732022371614049E-2</v>
      </c>
    </row>
    <row r="13" spans="1:5" ht="32.25" customHeight="1">
      <c r="A13" s="833"/>
      <c r="B13" s="832" t="s">
        <v>577</v>
      </c>
      <c r="C13" s="832" t="s">
        <v>576</v>
      </c>
      <c r="D13" s="832" t="s">
        <v>575</v>
      </c>
      <c r="E13" s="831" t="s">
        <v>574</v>
      </c>
    </row>
    <row r="14" spans="1:5" ht="37.5" customHeight="1">
      <c r="A14" s="2088" t="s">
        <v>573</v>
      </c>
      <c r="B14" s="2088"/>
      <c r="C14" s="2088"/>
      <c r="D14" s="2088"/>
      <c r="E14" s="2088"/>
    </row>
  </sheetData>
  <mergeCells count="4">
    <mergeCell ref="A1:E1"/>
    <mergeCell ref="A2:E2"/>
    <mergeCell ref="B4:D4"/>
    <mergeCell ref="A14:E14"/>
  </mergeCell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E16"/>
  <sheetViews>
    <sheetView showGridLines="0" zoomScale="110" zoomScaleNormal="110" workbookViewId="0">
      <selection sqref="A1:E1"/>
    </sheetView>
  </sheetViews>
  <sheetFormatPr defaultColWidth="8.7109375" defaultRowHeight="12.75"/>
  <cols>
    <col min="1" max="1" width="5.85546875" style="848" customWidth="1"/>
    <col min="2" max="2" width="11.7109375" style="849" customWidth="1"/>
    <col min="3" max="3" width="10.7109375" style="848" customWidth="1"/>
    <col min="4" max="4" width="11.5703125" style="848" customWidth="1"/>
    <col min="5" max="5" width="13.140625" style="848" customWidth="1"/>
    <col min="6" max="16384" width="8.7109375" style="848"/>
  </cols>
  <sheetData>
    <row r="1" spans="1:5" s="1742" customFormat="1" ht="21" customHeight="1">
      <c r="A1" s="2083" t="s">
        <v>586</v>
      </c>
      <c r="B1" s="2083"/>
      <c r="C1" s="2083"/>
      <c r="D1" s="2083"/>
      <c r="E1" s="2084"/>
    </row>
    <row r="2" spans="1:5" s="1743" customFormat="1" ht="21" customHeight="1">
      <c r="A2" s="2085" t="s">
        <v>585</v>
      </c>
      <c r="B2" s="2085"/>
      <c r="C2" s="2085"/>
      <c r="D2" s="2085"/>
      <c r="E2" s="2086"/>
    </row>
    <row r="3" spans="1:5" ht="35.25" customHeight="1">
      <c r="A3" s="865"/>
      <c r="B3" s="864" t="s">
        <v>582</v>
      </c>
      <c r="C3" s="853" t="s">
        <v>581</v>
      </c>
      <c r="D3" s="853" t="s">
        <v>580</v>
      </c>
      <c r="E3" s="852" t="s">
        <v>579</v>
      </c>
    </row>
    <row r="4" spans="1:5" ht="13.5" thickBot="1">
      <c r="A4" s="847"/>
      <c r="B4" s="2087" t="s">
        <v>578</v>
      </c>
      <c r="C4" s="2087"/>
      <c r="D4" s="2087"/>
      <c r="E4" s="863" t="s">
        <v>276</v>
      </c>
    </row>
    <row r="5" spans="1:5">
      <c r="A5" s="862">
        <v>2010</v>
      </c>
      <c r="B5" s="859">
        <v>58647.391260999997</v>
      </c>
      <c r="C5" s="859">
        <v>44798.107982000001</v>
      </c>
      <c r="D5" s="859">
        <v>13849.283278999999</v>
      </c>
      <c r="E5" s="858">
        <v>0.14147728187919273</v>
      </c>
    </row>
    <row r="6" spans="1:5">
      <c r="A6" s="861">
        <v>2011</v>
      </c>
      <c r="B6" s="859">
        <v>59551.441805000002</v>
      </c>
      <c r="C6" s="859">
        <v>43668.892355999997</v>
      </c>
      <c r="D6" s="859">
        <v>15882.549448999998</v>
      </c>
      <c r="E6" s="858">
        <v>1.541501718254934E-2</v>
      </c>
    </row>
    <row r="7" spans="1:5">
      <c r="A7" s="861">
        <v>2012</v>
      </c>
      <c r="B7" s="859">
        <v>56374.082888999998</v>
      </c>
      <c r="C7" s="859">
        <v>40288.417013999999</v>
      </c>
      <c r="D7" s="859">
        <v>16085.665875000001</v>
      </c>
      <c r="E7" s="858">
        <v>-5.3354861271104115E-2</v>
      </c>
    </row>
    <row r="8" spans="1:5">
      <c r="A8" s="860">
        <v>2013</v>
      </c>
      <c r="B8" s="859">
        <v>57012.824865000002</v>
      </c>
      <c r="C8" s="859">
        <v>41060.807782999997</v>
      </c>
      <c r="D8" s="859">
        <v>15952.017082</v>
      </c>
      <c r="E8" s="858">
        <v>1.1330418931296604E-2</v>
      </c>
    </row>
    <row r="9" spans="1:5">
      <c r="A9" s="860">
        <v>2014</v>
      </c>
      <c r="B9" s="859">
        <v>59032.120693999997</v>
      </c>
      <c r="C9" s="859">
        <v>44142.640833999998</v>
      </c>
      <c r="D9" s="859">
        <v>14889.479859999999</v>
      </c>
      <c r="E9" s="858">
        <v>3.5418273586363513E-2</v>
      </c>
    </row>
    <row r="10" spans="1:5">
      <c r="A10" s="860">
        <v>2015</v>
      </c>
      <c r="B10" s="859">
        <v>60344.799543000008</v>
      </c>
      <c r="C10" s="859">
        <v>46186.038814</v>
      </c>
      <c r="D10" s="859">
        <v>14158.760729</v>
      </c>
      <c r="E10" s="858">
        <v>2.2236687985587311E-2</v>
      </c>
    </row>
    <row r="11" spans="1:5">
      <c r="A11" s="860">
        <v>2016</v>
      </c>
      <c r="B11" s="859">
        <v>61424.014898999994</v>
      </c>
      <c r="C11" s="859">
        <v>47816.039526</v>
      </c>
      <c r="D11" s="859">
        <v>13607.975372999999</v>
      </c>
      <c r="E11" s="858">
        <v>1.7884148496192687E-2</v>
      </c>
    </row>
    <row r="12" spans="1:5" ht="13.5" thickBot="1">
      <c r="A12" s="857" t="s">
        <v>485</v>
      </c>
      <c r="B12" s="856">
        <v>69489.166123000017</v>
      </c>
      <c r="C12" s="856">
        <v>53110.227497</v>
      </c>
      <c r="D12" s="856">
        <v>16378.938626000006</v>
      </c>
      <c r="E12" s="855">
        <v>0.13130289899254577</v>
      </c>
    </row>
    <row r="13" spans="1:5" s="851" customFormat="1" ht="28.5" customHeight="1">
      <c r="A13" s="854"/>
      <c r="B13" s="853" t="s">
        <v>577</v>
      </c>
      <c r="C13" s="853" t="s">
        <v>576</v>
      </c>
      <c r="D13" s="853" t="s">
        <v>575</v>
      </c>
      <c r="E13" s="852" t="s">
        <v>574</v>
      </c>
    </row>
    <row r="14" spans="1:5" s="850" customFormat="1" ht="42" customHeight="1">
      <c r="A14" s="2088" t="s">
        <v>573</v>
      </c>
      <c r="B14" s="2088"/>
      <c r="C14" s="2088"/>
      <c r="D14" s="2088"/>
      <c r="E14" s="2088"/>
    </row>
    <row r="15" spans="1:5">
      <c r="A15" s="2090"/>
      <c r="B15" s="2090"/>
      <c r="C15" s="2090"/>
      <c r="D15" s="2090"/>
      <c r="E15" s="2090"/>
    </row>
    <row r="16" spans="1:5">
      <c r="A16" s="2089"/>
      <c r="B16" s="2089"/>
      <c r="C16" s="2089"/>
      <c r="D16" s="2089"/>
      <c r="E16" s="2089"/>
    </row>
  </sheetData>
  <mergeCells count="6">
    <mergeCell ref="A16:E16"/>
    <mergeCell ref="A1:E1"/>
    <mergeCell ref="A2:E2"/>
    <mergeCell ref="B4:D4"/>
    <mergeCell ref="A14:E14"/>
    <mergeCell ref="A15:E15"/>
  </mergeCell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F52"/>
  <sheetViews>
    <sheetView showGridLines="0" zoomScale="110" zoomScaleNormal="110" workbookViewId="0">
      <selection activeCell="F2" sqref="F2"/>
    </sheetView>
  </sheetViews>
  <sheetFormatPr defaultRowHeight="9"/>
  <cols>
    <col min="1" max="1" width="15.5703125" style="162" customWidth="1"/>
    <col min="2" max="2" width="11.140625" style="162" customWidth="1"/>
    <col min="3" max="3" width="10" style="162" customWidth="1"/>
    <col min="4" max="16384" width="9.140625" style="162"/>
  </cols>
  <sheetData>
    <row r="1" spans="1:6" s="1715" customFormat="1" ht="27" customHeight="1">
      <c r="A1" s="1878" t="s">
        <v>595</v>
      </c>
      <c r="B1" s="1878"/>
      <c r="C1" s="1878"/>
      <c r="D1" s="1878"/>
    </row>
    <row r="2" spans="1:6" s="1715" customFormat="1" ht="21" customHeight="1">
      <c r="A2" s="1804" t="s">
        <v>594</v>
      </c>
      <c r="B2" s="1804"/>
      <c r="C2" s="1804"/>
      <c r="D2" s="1804"/>
    </row>
    <row r="3" spans="1:6" ht="18.75" customHeight="1" thickBot="1">
      <c r="A3" s="892"/>
      <c r="B3" s="891" t="s">
        <v>593</v>
      </c>
      <c r="C3" s="890"/>
    </row>
    <row r="4" spans="1:6" ht="15" customHeight="1">
      <c r="A4" s="889" t="s">
        <v>590</v>
      </c>
      <c r="B4" s="888">
        <v>55029316.063000001</v>
      </c>
      <c r="C4" s="887" t="s">
        <v>589</v>
      </c>
    </row>
    <row r="5" spans="1:6" ht="15" customHeight="1">
      <c r="A5" s="886" t="s">
        <v>588</v>
      </c>
      <c r="B5" s="885">
        <v>69489166.123000011</v>
      </c>
      <c r="C5" s="884" t="s">
        <v>587</v>
      </c>
    </row>
    <row r="6" spans="1:6" ht="15" customHeight="1">
      <c r="A6" s="877" t="s">
        <v>592</v>
      </c>
      <c r="B6" s="876"/>
      <c r="C6" s="875" t="s">
        <v>576</v>
      </c>
    </row>
    <row r="7" spans="1:6" ht="15" customHeight="1">
      <c r="A7" s="883" t="s">
        <v>590</v>
      </c>
      <c r="B7" s="882">
        <v>40756902.519000001</v>
      </c>
      <c r="C7" s="881" t="s">
        <v>589</v>
      </c>
      <c r="F7" s="867"/>
    </row>
    <row r="8" spans="1:6" ht="15" customHeight="1">
      <c r="A8" s="880" t="s">
        <v>588</v>
      </c>
      <c r="B8" s="879">
        <v>53110227.497000001</v>
      </c>
      <c r="C8" s="878" t="s">
        <v>587</v>
      </c>
      <c r="F8" s="867"/>
    </row>
    <row r="9" spans="1:6" ht="15.75" customHeight="1">
      <c r="A9" s="877" t="s">
        <v>591</v>
      </c>
      <c r="B9" s="876"/>
      <c r="C9" s="875" t="s">
        <v>575</v>
      </c>
      <c r="E9" s="874"/>
      <c r="F9" s="866"/>
    </row>
    <row r="10" spans="1:6" ht="15" customHeight="1">
      <c r="A10" s="873" t="s">
        <v>590</v>
      </c>
      <c r="B10" s="872">
        <v>14272413.543999998</v>
      </c>
      <c r="C10" s="871" t="s">
        <v>589</v>
      </c>
    </row>
    <row r="11" spans="1:6" ht="12.75" customHeight="1" thickBot="1">
      <c r="A11" s="870" t="s">
        <v>588</v>
      </c>
      <c r="B11" s="869">
        <v>16378938.626000006</v>
      </c>
      <c r="C11" s="868" t="s">
        <v>587</v>
      </c>
      <c r="F11" s="867"/>
    </row>
    <row r="12" spans="1:6" ht="30" customHeight="1">
      <c r="A12" s="1882" t="s">
        <v>564</v>
      </c>
      <c r="B12" s="2091"/>
      <c r="C12" s="2091"/>
    </row>
    <row r="13" spans="1:6" ht="11.25" customHeight="1">
      <c r="A13" s="1979"/>
      <c r="B13" s="2092"/>
      <c r="C13" s="2092"/>
      <c r="F13" s="866"/>
    </row>
    <row r="48" ht="9" customHeight="1"/>
    <row r="51" ht="9" customHeight="1"/>
    <row r="52" ht="9" customHeight="1"/>
  </sheetData>
  <mergeCells count="4">
    <mergeCell ref="A12:C12"/>
    <mergeCell ref="A13:C13"/>
    <mergeCell ref="A1:D1"/>
    <mergeCell ref="A2:D2"/>
  </mergeCells>
  <pageMargins left="0.75" right="0.75" top="1" bottom="1" header="0.5" footer="0.5"/>
  <pageSetup paperSize="11" orientation="portrait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M27"/>
  <sheetViews>
    <sheetView showGridLines="0" zoomScale="110" zoomScaleNormal="110" workbookViewId="0">
      <selection activeCell="C20" sqref="C20"/>
    </sheetView>
  </sheetViews>
  <sheetFormatPr defaultRowHeight="9"/>
  <cols>
    <col min="1" max="1" width="9.7109375" style="893" customWidth="1"/>
    <col min="2" max="2" width="5" style="893" customWidth="1"/>
    <col min="3" max="3" width="11" style="893" customWidth="1"/>
    <col min="4" max="4" width="4.28515625" style="893" customWidth="1"/>
    <col min="5" max="5" width="12.28515625" style="893" customWidth="1"/>
    <col min="6" max="6" width="4.42578125" style="893" customWidth="1"/>
    <col min="7" max="7" width="11.42578125" style="893" customWidth="1"/>
    <col min="8" max="9" width="6.7109375" style="893" customWidth="1"/>
    <col min="10" max="12" width="9.140625" style="893"/>
    <col min="13" max="13" width="10.42578125" style="893" customWidth="1"/>
    <col min="14" max="16384" width="9.140625" style="893"/>
  </cols>
  <sheetData>
    <row r="1" spans="1:13" s="1722" customFormat="1" ht="27" customHeight="1">
      <c r="A1" s="2096" t="s">
        <v>620</v>
      </c>
      <c r="B1" s="2096"/>
      <c r="C1" s="2096"/>
      <c r="D1" s="2096"/>
      <c r="E1" s="2096"/>
      <c r="F1" s="2096"/>
      <c r="G1" s="2096"/>
      <c r="H1" s="2096"/>
    </row>
    <row r="2" spans="1:13" s="1722" customFormat="1" ht="21" customHeight="1">
      <c r="A2" s="2064" t="s">
        <v>619</v>
      </c>
      <c r="B2" s="2064"/>
      <c r="C2" s="2064"/>
      <c r="D2" s="2064"/>
      <c r="E2" s="2064"/>
      <c r="F2" s="2064"/>
      <c r="G2" s="2064"/>
      <c r="H2" s="2064"/>
    </row>
    <row r="3" spans="1:13" s="916" customFormat="1" ht="15" customHeight="1">
      <c r="A3" s="923" t="s">
        <v>590</v>
      </c>
      <c r="B3" s="920" t="s">
        <v>276</v>
      </c>
      <c r="C3" s="921" t="s">
        <v>589</v>
      </c>
      <c r="D3" s="922"/>
      <c r="E3" s="921" t="s">
        <v>588</v>
      </c>
      <c r="F3" s="920" t="s">
        <v>276</v>
      </c>
      <c r="G3" s="919" t="s">
        <v>587</v>
      </c>
      <c r="J3" s="917"/>
      <c r="K3" s="918"/>
      <c r="L3" s="899"/>
      <c r="M3" s="917"/>
    </row>
    <row r="4" spans="1:13" ht="15" customHeight="1">
      <c r="A4" s="914" t="s">
        <v>618</v>
      </c>
      <c r="B4" s="915">
        <v>0.25187892555545516</v>
      </c>
      <c r="C4" s="907" t="s">
        <v>617</v>
      </c>
      <c r="D4" s="907"/>
      <c r="E4" s="914" t="s">
        <v>618</v>
      </c>
      <c r="F4" s="915">
        <v>0.32310991676396705</v>
      </c>
      <c r="G4" s="907" t="s">
        <v>617</v>
      </c>
      <c r="I4" s="902"/>
      <c r="J4" s="901"/>
      <c r="K4" s="903"/>
      <c r="L4" s="902"/>
      <c r="M4" s="901"/>
    </row>
    <row r="5" spans="1:13" ht="15" customHeight="1">
      <c r="A5" s="910" t="s">
        <v>614</v>
      </c>
      <c r="B5" s="909">
        <v>0.12516722256032514</v>
      </c>
      <c r="C5" s="908" t="s">
        <v>613</v>
      </c>
      <c r="D5" s="907"/>
      <c r="E5" s="910" t="s">
        <v>616</v>
      </c>
      <c r="F5" s="909">
        <v>0.13677519039697</v>
      </c>
      <c r="G5" s="908" t="s">
        <v>615</v>
      </c>
      <c r="I5" s="902"/>
      <c r="J5" s="901"/>
      <c r="K5" s="903"/>
      <c r="L5" s="902"/>
      <c r="M5" s="901"/>
    </row>
    <row r="6" spans="1:13" ht="15" customHeight="1">
      <c r="A6" s="910" t="s">
        <v>616</v>
      </c>
      <c r="B6" s="909">
        <v>0.11369284253573761</v>
      </c>
      <c r="C6" s="908" t="s">
        <v>615</v>
      </c>
      <c r="D6" s="907"/>
      <c r="E6" s="910" t="s">
        <v>614</v>
      </c>
      <c r="F6" s="909">
        <v>7.3465817001800063E-2</v>
      </c>
      <c r="G6" s="908" t="s">
        <v>613</v>
      </c>
      <c r="I6" s="902"/>
      <c r="J6" s="901"/>
      <c r="K6" s="903"/>
      <c r="L6" s="902"/>
      <c r="M6" s="901"/>
    </row>
    <row r="7" spans="1:13" ht="15" customHeight="1">
      <c r="A7" s="910" t="s">
        <v>604</v>
      </c>
      <c r="B7" s="909">
        <v>6.6212020513368552E-2</v>
      </c>
      <c r="C7" s="910" t="s">
        <v>603</v>
      </c>
      <c r="D7" s="914"/>
      <c r="E7" s="910" t="s">
        <v>607</v>
      </c>
      <c r="F7" s="909">
        <v>5.4271762310754673E-2</v>
      </c>
      <c r="G7" s="908" t="s">
        <v>606</v>
      </c>
      <c r="I7" s="902"/>
      <c r="J7" s="901"/>
      <c r="K7" s="903"/>
      <c r="L7" s="902"/>
      <c r="M7" s="901"/>
    </row>
    <row r="8" spans="1:13" ht="15.75" customHeight="1">
      <c r="A8" s="913" t="s">
        <v>612</v>
      </c>
      <c r="B8" s="909">
        <v>5.1673376309903173E-2</v>
      </c>
      <c r="C8" s="912" t="s">
        <v>611</v>
      </c>
      <c r="D8" s="911"/>
      <c r="E8" s="913" t="s">
        <v>610</v>
      </c>
      <c r="F8" s="909">
        <v>5.3743203039587316E-2</v>
      </c>
      <c r="G8" s="912" t="s">
        <v>609</v>
      </c>
      <c r="I8" s="902"/>
      <c r="J8" s="901"/>
      <c r="K8" s="903"/>
      <c r="L8" s="902"/>
      <c r="M8" s="901"/>
    </row>
    <row r="9" spans="1:13" ht="15.75" customHeight="1">
      <c r="A9" s="913" t="s">
        <v>610</v>
      </c>
      <c r="B9" s="909">
        <v>4.0143903559894022E-2</v>
      </c>
      <c r="C9" s="908" t="s">
        <v>609</v>
      </c>
      <c r="D9" s="907"/>
      <c r="E9" s="913" t="s">
        <v>608</v>
      </c>
      <c r="F9" s="909">
        <v>2.9521364918509353E-2</v>
      </c>
      <c r="G9" s="912" t="s">
        <v>608</v>
      </c>
      <c r="I9" s="902"/>
      <c r="J9" s="901"/>
      <c r="K9" s="903"/>
      <c r="L9" s="902"/>
      <c r="M9" s="901"/>
    </row>
    <row r="10" spans="1:13" ht="15" customHeight="1">
      <c r="A10" s="910" t="s">
        <v>607</v>
      </c>
      <c r="B10" s="909">
        <v>3.5423734810156524E-2</v>
      </c>
      <c r="C10" s="908" t="s">
        <v>606</v>
      </c>
      <c r="D10" s="907"/>
      <c r="E10" s="910" t="s">
        <v>602</v>
      </c>
      <c r="F10" s="909">
        <v>2.7723467635084501E-2</v>
      </c>
      <c r="G10" s="908" t="s">
        <v>601</v>
      </c>
      <c r="I10" s="902"/>
      <c r="J10" s="901"/>
      <c r="K10" s="903"/>
      <c r="L10" s="902"/>
      <c r="M10" s="901"/>
    </row>
    <row r="11" spans="1:13" ht="14.25" customHeight="1">
      <c r="A11" s="910" t="s">
        <v>605</v>
      </c>
      <c r="B11" s="909">
        <v>3.2477218451233053E-2</v>
      </c>
      <c r="C11" s="912" t="s">
        <v>605</v>
      </c>
      <c r="D11" s="911"/>
      <c r="E11" s="910" t="s">
        <v>604</v>
      </c>
      <c r="F11" s="909">
        <v>2.681606047339272E-2</v>
      </c>
      <c r="G11" s="908" t="s">
        <v>603</v>
      </c>
      <c r="I11" s="902"/>
      <c r="J11" s="901"/>
      <c r="K11" s="903"/>
      <c r="L11" s="902"/>
      <c r="M11" s="901"/>
    </row>
    <row r="12" spans="1:13" ht="15" customHeight="1">
      <c r="A12" s="910" t="s">
        <v>602</v>
      </c>
      <c r="B12" s="909">
        <v>2.3189375014929649E-2</v>
      </c>
      <c r="C12" s="908" t="s">
        <v>601</v>
      </c>
      <c r="D12" s="907"/>
      <c r="E12" s="910" t="s">
        <v>600</v>
      </c>
      <c r="F12" s="909">
        <v>2.2690657291944614E-2</v>
      </c>
      <c r="G12" s="908" t="s">
        <v>599</v>
      </c>
      <c r="I12" s="902"/>
      <c r="J12" s="901"/>
      <c r="K12" s="903"/>
      <c r="L12" s="902"/>
      <c r="M12" s="901"/>
    </row>
    <row r="13" spans="1:13" ht="15" customHeight="1" thickBot="1">
      <c r="A13" s="906" t="s">
        <v>598</v>
      </c>
      <c r="B13" s="905">
        <v>1.7152692774145689E-2</v>
      </c>
      <c r="C13" s="904" t="s">
        <v>597</v>
      </c>
      <c r="D13" s="907"/>
      <c r="E13" s="906" t="s">
        <v>598</v>
      </c>
      <c r="F13" s="905">
        <v>1.7548807476571199E-2</v>
      </c>
      <c r="G13" s="904" t="s">
        <v>597</v>
      </c>
      <c r="I13" s="902"/>
      <c r="J13" s="901"/>
      <c r="K13" s="903"/>
      <c r="L13" s="902"/>
      <c r="M13" s="901"/>
    </row>
    <row r="14" spans="1:13" ht="30" customHeight="1">
      <c r="A14" s="2095" t="s">
        <v>596</v>
      </c>
      <c r="B14" s="2095"/>
      <c r="C14" s="2095"/>
      <c r="D14" s="2095"/>
      <c r="E14" s="2095"/>
      <c r="F14" s="2095"/>
      <c r="G14" s="2095"/>
      <c r="H14" s="900"/>
      <c r="I14" s="900"/>
      <c r="K14" s="899"/>
      <c r="L14" s="898"/>
    </row>
    <row r="15" spans="1:13" ht="11.25" customHeight="1">
      <c r="A15" s="897"/>
      <c r="B15" s="897"/>
      <c r="C15" s="897"/>
      <c r="D15" s="897"/>
      <c r="E15" s="897"/>
      <c r="F15" s="896"/>
      <c r="G15" s="896"/>
      <c r="H15" s="895"/>
      <c r="I15" s="895"/>
    </row>
    <row r="17" spans="1:8">
      <c r="A17" s="2094"/>
      <c r="B17" s="2094"/>
      <c r="C17" s="2094"/>
      <c r="D17" s="2094"/>
      <c r="E17" s="2094"/>
      <c r="F17" s="2094"/>
    </row>
    <row r="18" spans="1:8">
      <c r="A18" s="2093"/>
      <c r="B18" s="2093"/>
      <c r="C18" s="2093"/>
      <c r="D18" s="2093"/>
      <c r="E18" s="2093"/>
      <c r="F18" s="2093"/>
    </row>
    <row r="27" spans="1:8" ht="12.75">
      <c r="A27" s="894"/>
      <c r="B27" s="894"/>
      <c r="C27" s="894"/>
      <c r="D27" s="894"/>
      <c r="E27" s="894"/>
      <c r="F27" s="894"/>
      <c r="G27" s="894"/>
      <c r="H27" s="894"/>
    </row>
  </sheetData>
  <mergeCells count="5">
    <mergeCell ref="A18:F18"/>
    <mergeCell ref="A17:F17"/>
    <mergeCell ref="A14:G14"/>
    <mergeCell ref="A1:H1"/>
    <mergeCell ref="A2:H2"/>
  </mergeCells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E24"/>
  <sheetViews>
    <sheetView showGridLines="0" zoomScale="110" zoomScaleNormal="110" workbookViewId="0">
      <selection activeCell="H5" sqref="H5"/>
    </sheetView>
  </sheetViews>
  <sheetFormatPr defaultRowHeight="12.75"/>
  <cols>
    <col min="1" max="16384" width="9.140625" style="37"/>
  </cols>
  <sheetData>
    <row r="1" spans="1:5" s="1713" customFormat="1" ht="21" customHeight="1">
      <c r="A1" s="2098" t="s">
        <v>632</v>
      </c>
      <c r="B1" s="2098"/>
      <c r="C1" s="2098"/>
      <c r="D1" s="2098"/>
      <c r="E1" s="2099"/>
    </row>
    <row r="2" spans="1:5" s="1713" customFormat="1" ht="21" customHeight="1">
      <c r="A2" s="2100" t="s">
        <v>631</v>
      </c>
      <c r="B2" s="2100"/>
      <c r="C2" s="2100"/>
      <c r="D2" s="2100"/>
      <c r="E2" s="2101"/>
    </row>
    <row r="3" spans="1:5" ht="23.25" customHeight="1">
      <c r="A3" s="927"/>
      <c r="B3" s="926" t="s">
        <v>630</v>
      </c>
      <c r="C3" s="925" t="s">
        <v>629</v>
      </c>
      <c r="D3" s="925" t="s">
        <v>628</v>
      </c>
      <c r="E3" s="924" t="s">
        <v>627</v>
      </c>
    </row>
    <row r="4" spans="1:5" ht="13.5" thickBot="1">
      <c r="A4" s="322"/>
      <c r="B4" s="2097" t="s">
        <v>626</v>
      </c>
      <c r="C4" s="2097"/>
      <c r="D4" s="2097"/>
      <c r="E4" s="2097"/>
    </row>
    <row r="5" spans="1:5" s="928" customFormat="1">
      <c r="A5" s="937">
        <v>2000</v>
      </c>
      <c r="B5" s="935">
        <v>1397</v>
      </c>
      <c r="C5" s="936">
        <v>2118</v>
      </c>
      <c r="D5" s="936">
        <v>3215</v>
      </c>
      <c r="E5" s="935">
        <v>562</v>
      </c>
    </row>
    <row r="6" spans="1:5" s="928" customFormat="1">
      <c r="A6" s="934">
        <v>2001</v>
      </c>
      <c r="B6" s="932">
        <v>1421</v>
      </c>
      <c r="C6" s="932">
        <v>2014</v>
      </c>
      <c r="D6" s="932">
        <v>2842</v>
      </c>
      <c r="E6" s="933">
        <v>489</v>
      </c>
    </row>
    <row r="7" spans="1:5" s="928" customFormat="1">
      <c r="A7" s="934">
        <v>2002</v>
      </c>
      <c r="B7" s="932">
        <v>1422</v>
      </c>
      <c r="C7" s="932">
        <v>1964</v>
      </c>
      <c r="D7" s="932">
        <v>2812</v>
      </c>
      <c r="E7" s="933">
        <v>470</v>
      </c>
    </row>
    <row r="8" spans="1:5" s="928" customFormat="1">
      <c r="A8" s="934">
        <v>2003</v>
      </c>
      <c r="B8" s="932">
        <v>1432</v>
      </c>
      <c r="C8" s="932">
        <v>1886</v>
      </c>
      <c r="D8" s="932">
        <v>2775</v>
      </c>
      <c r="E8" s="933">
        <v>444</v>
      </c>
    </row>
    <row r="9" spans="1:5" s="928" customFormat="1">
      <c r="A9" s="934">
        <v>2004</v>
      </c>
      <c r="B9" s="932">
        <v>1488</v>
      </c>
      <c r="C9" s="932">
        <v>1967</v>
      </c>
      <c r="D9" s="932">
        <v>2868</v>
      </c>
      <c r="E9" s="933">
        <v>470</v>
      </c>
    </row>
    <row r="10" spans="1:5" s="928" customFormat="1">
      <c r="A10" s="934">
        <v>2005</v>
      </c>
      <c r="B10" s="932">
        <v>1495</v>
      </c>
      <c r="C10" s="932">
        <v>1955</v>
      </c>
      <c r="D10" s="932">
        <v>2903</v>
      </c>
      <c r="E10" s="933">
        <v>475</v>
      </c>
    </row>
    <row r="11" spans="1:5" s="928" customFormat="1">
      <c r="A11" s="932">
        <v>2006</v>
      </c>
      <c r="B11" s="932">
        <v>1452</v>
      </c>
      <c r="C11" s="932">
        <v>1917</v>
      </c>
      <c r="D11" s="933">
        <v>2839</v>
      </c>
      <c r="E11" s="932">
        <v>468</v>
      </c>
    </row>
    <row r="12" spans="1:5" s="928" customFormat="1">
      <c r="A12" s="932">
        <v>2007</v>
      </c>
      <c r="B12" s="932">
        <v>1491</v>
      </c>
      <c r="C12" s="932">
        <v>1978</v>
      </c>
      <c r="D12" s="933">
        <v>2703</v>
      </c>
      <c r="E12" s="932">
        <v>439</v>
      </c>
    </row>
    <row r="13" spans="1:5" s="928" customFormat="1">
      <c r="A13" s="932">
        <v>2008</v>
      </c>
      <c r="B13" s="932">
        <v>1495</v>
      </c>
      <c r="C13" s="932">
        <v>1955</v>
      </c>
      <c r="D13" s="933">
        <v>2558</v>
      </c>
      <c r="E13" s="932">
        <v>433</v>
      </c>
    </row>
    <row r="14" spans="1:5" s="928" customFormat="1">
      <c r="A14" s="932">
        <v>2009</v>
      </c>
      <c r="B14" s="932">
        <v>1447</v>
      </c>
      <c r="C14" s="932">
        <v>1945</v>
      </c>
      <c r="D14" s="933">
        <v>2368</v>
      </c>
      <c r="E14" s="932">
        <v>425</v>
      </c>
    </row>
    <row r="15" spans="1:5" s="928" customFormat="1">
      <c r="A15" s="932">
        <v>2010</v>
      </c>
      <c r="B15" s="932">
        <v>1503</v>
      </c>
      <c r="C15" s="932">
        <v>1917</v>
      </c>
      <c r="D15" s="933">
        <v>2226</v>
      </c>
      <c r="E15" s="932">
        <v>419</v>
      </c>
    </row>
    <row r="16" spans="1:5" s="928" customFormat="1">
      <c r="A16" s="932">
        <v>2011</v>
      </c>
      <c r="B16" s="932">
        <v>1519</v>
      </c>
      <c r="C16" s="932">
        <v>1985</v>
      </c>
      <c r="D16" s="933">
        <v>2170</v>
      </c>
      <c r="E16" s="932">
        <v>413</v>
      </c>
    </row>
    <row r="17" spans="1:5" s="928" customFormat="1">
      <c r="A17" s="932">
        <v>2012</v>
      </c>
      <c r="B17" s="932">
        <v>1498</v>
      </c>
      <c r="C17" s="932">
        <v>2024</v>
      </c>
      <c r="D17" s="933">
        <v>2092</v>
      </c>
      <c r="E17" s="932">
        <v>404</v>
      </c>
    </row>
    <row r="18" spans="1:5" s="928" customFormat="1">
      <c r="A18" s="932">
        <v>2013</v>
      </c>
      <c r="B18" s="932">
        <v>1471</v>
      </c>
      <c r="C18" s="932">
        <v>2014</v>
      </c>
      <c r="D18" s="933">
        <v>2074</v>
      </c>
      <c r="E18" s="932">
        <v>398</v>
      </c>
    </row>
    <row r="19" spans="1:5" s="928" customFormat="1">
      <c r="A19" s="932">
        <v>2014</v>
      </c>
      <c r="B19" s="932">
        <v>1549</v>
      </c>
      <c r="C19" s="932">
        <v>2127</v>
      </c>
      <c r="D19" s="933">
        <v>2033</v>
      </c>
      <c r="E19" s="932">
        <v>382</v>
      </c>
    </row>
    <row r="20" spans="1:5" s="928" customFormat="1">
      <c r="A20" s="932">
        <v>2015</v>
      </c>
      <c r="B20" s="932">
        <v>1606</v>
      </c>
      <c r="C20" s="932">
        <v>2247</v>
      </c>
      <c r="D20" s="933">
        <v>2043</v>
      </c>
      <c r="E20" s="932">
        <v>373</v>
      </c>
    </row>
    <row r="21" spans="1:5" s="928" customFormat="1">
      <c r="A21" s="932">
        <v>2016</v>
      </c>
      <c r="B21" s="932">
        <v>1635</v>
      </c>
      <c r="C21" s="932">
        <v>2151</v>
      </c>
      <c r="D21" s="933">
        <v>2068</v>
      </c>
      <c r="E21" s="932">
        <v>347</v>
      </c>
    </row>
    <row r="22" spans="1:5" s="928" customFormat="1">
      <c r="A22" s="931">
        <v>2017</v>
      </c>
      <c r="B22" s="930">
        <v>1670</v>
      </c>
      <c r="C22" s="930">
        <v>2165</v>
      </c>
      <c r="D22" s="930">
        <v>2225</v>
      </c>
      <c r="E22" s="929">
        <v>340</v>
      </c>
    </row>
    <row r="23" spans="1:5" ht="24.75" customHeight="1">
      <c r="A23" s="927"/>
      <c r="B23" s="926" t="s">
        <v>625</v>
      </c>
      <c r="C23" s="925" t="s">
        <v>624</v>
      </c>
      <c r="D23" s="925" t="s">
        <v>623</v>
      </c>
      <c r="E23" s="924" t="s">
        <v>622</v>
      </c>
    </row>
    <row r="24" spans="1:5" ht="39" customHeight="1">
      <c r="A24" s="2102" t="s">
        <v>621</v>
      </c>
      <c r="B24" s="2102"/>
      <c r="C24" s="2102"/>
      <c r="D24" s="2102"/>
      <c r="E24" s="2102"/>
    </row>
  </sheetData>
  <mergeCells count="4">
    <mergeCell ref="B4:E4"/>
    <mergeCell ref="A1:E1"/>
    <mergeCell ref="A2:E2"/>
    <mergeCell ref="A24:E24"/>
  </mergeCells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P11"/>
  <sheetViews>
    <sheetView showGridLines="0" zoomScale="110" zoomScaleNormal="110" workbookViewId="0">
      <selection sqref="A1:G1"/>
    </sheetView>
  </sheetViews>
  <sheetFormatPr defaultRowHeight="9"/>
  <cols>
    <col min="1" max="1" width="10.5703125" style="769" customWidth="1"/>
    <col min="2" max="2" width="10.85546875" style="769" customWidth="1"/>
    <col min="3" max="3" width="11.85546875" style="769" customWidth="1"/>
    <col min="4" max="4" width="9.28515625" style="769" bestFit="1" customWidth="1"/>
    <col min="5" max="5" width="9.28515625" style="769" customWidth="1"/>
    <col min="6" max="6" width="8.5703125" style="769" customWidth="1"/>
    <col min="7" max="7" width="7.7109375" style="769" customWidth="1"/>
    <col min="8" max="13" width="9.140625" style="769"/>
    <col min="14" max="14" width="12.85546875" style="769" customWidth="1"/>
    <col min="15" max="15" width="12.140625" style="769" customWidth="1"/>
    <col min="16" max="16384" width="9.140625" style="769"/>
  </cols>
  <sheetData>
    <row r="1" spans="1:16" s="1718" customFormat="1" ht="21" customHeight="1">
      <c r="A1" s="2107" t="s">
        <v>1228</v>
      </c>
      <c r="B1" s="2107"/>
      <c r="C1" s="2107"/>
      <c r="D1" s="2107"/>
      <c r="E1" s="2108"/>
      <c r="F1" s="2108"/>
      <c r="G1" s="2108"/>
      <c r="N1" s="1740"/>
      <c r="O1" s="1741"/>
      <c r="P1" s="1703"/>
    </row>
    <row r="2" spans="1:16" s="1718" customFormat="1" ht="21" customHeight="1">
      <c r="A2" s="2112" t="s">
        <v>653</v>
      </c>
      <c r="B2" s="2113"/>
      <c r="C2" s="2113"/>
      <c r="D2" s="2113"/>
      <c r="E2" s="2114"/>
      <c r="F2" s="2114"/>
      <c r="G2" s="2115"/>
      <c r="N2" s="1740"/>
      <c r="O2" s="1741"/>
      <c r="P2" s="1703"/>
    </row>
    <row r="3" spans="1:16" ht="30" customHeight="1" thickBot="1">
      <c r="A3" s="2105" t="s">
        <v>652</v>
      </c>
      <c r="B3" s="2106" t="s">
        <v>651</v>
      </c>
      <c r="C3" s="2106" t="s">
        <v>650</v>
      </c>
      <c r="D3" s="2103" t="s">
        <v>649</v>
      </c>
      <c r="E3" s="2104"/>
      <c r="F3" s="2104"/>
      <c r="G3" s="2104"/>
    </row>
    <row r="4" spans="1:16" ht="22.5" customHeight="1" thickBot="1">
      <c r="A4" s="2105"/>
      <c r="B4" s="2106"/>
      <c r="C4" s="2106"/>
      <c r="D4" s="2111" t="s">
        <v>83</v>
      </c>
      <c r="E4" s="2109" t="s">
        <v>648</v>
      </c>
      <c r="F4" s="2110"/>
      <c r="G4" s="2110"/>
    </row>
    <row r="5" spans="1:16" ht="18" customHeight="1">
      <c r="A5" s="2106"/>
      <c r="B5" s="2106"/>
      <c r="C5" s="2106"/>
      <c r="D5" s="2106"/>
      <c r="E5" s="940" t="s">
        <v>647</v>
      </c>
      <c r="F5" s="939" t="s">
        <v>646</v>
      </c>
      <c r="G5" s="947" t="s">
        <v>645</v>
      </c>
    </row>
    <row r="6" spans="1:16" ht="21" customHeight="1" thickBot="1">
      <c r="A6" s="946" t="s">
        <v>228</v>
      </c>
      <c r="B6" s="945" t="s">
        <v>644</v>
      </c>
      <c r="C6" s="945" t="s">
        <v>643</v>
      </c>
      <c r="D6" s="2116" t="s">
        <v>642</v>
      </c>
      <c r="E6" s="2117"/>
      <c r="F6" s="2117"/>
      <c r="G6" s="2118"/>
    </row>
    <row r="7" spans="1:16" ht="20.25" customHeight="1" thickTop="1">
      <c r="A7" s="944">
        <v>462</v>
      </c>
      <c r="B7" s="942">
        <v>858412.8870000001</v>
      </c>
      <c r="C7" s="943">
        <v>0.17</v>
      </c>
      <c r="D7" s="942">
        <v>1470351.82</v>
      </c>
      <c r="E7" s="941">
        <v>1407914.2900000003</v>
      </c>
      <c r="F7" s="941">
        <v>57366.13</v>
      </c>
      <c r="G7" s="941">
        <v>5071.4000000000005</v>
      </c>
    </row>
    <row r="8" spans="1:16" ht="18" customHeight="1" thickBot="1">
      <c r="A8" s="2105" t="s">
        <v>641</v>
      </c>
      <c r="B8" s="2106" t="s">
        <v>640</v>
      </c>
      <c r="C8" s="2106" t="s">
        <v>639</v>
      </c>
      <c r="D8" s="2103" t="s">
        <v>638</v>
      </c>
      <c r="E8" s="2104"/>
      <c r="F8" s="2104"/>
      <c r="G8" s="2104"/>
    </row>
    <row r="9" spans="1:16" ht="19.5" customHeight="1" thickBot="1">
      <c r="A9" s="2105"/>
      <c r="B9" s="2106"/>
      <c r="C9" s="2106"/>
      <c r="D9" s="2111" t="s">
        <v>83</v>
      </c>
      <c r="E9" s="2109" t="s">
        <v>637</v>
      </c>
      <c r="F9" s="2110"/>
      <c r="G9" s="2110"/>
    </row>
    <row r="10" spans="1:16" ht="21" customHeight="1">
      <c r="A10" s="2106"/>
      <c r="B10" s="2106"/>
      <c r="C10" s="2106"/>
      <c r="D10" s="2106"/>
      <c r="E10" s="940" t="s">
        <v>636</v>
      </c>
      <c r="F10" s="939" t="s">
        <v>635</v>
      </c>
      <c r="G10" s="938" t="s">
        <v>634</v>
      </c>
    </row>
    <row r="11" spans="1:16" ht="29.25" customHeight="1">
      <c r="A11" s="2102" t="s">
        <v>633</v>
      </c>
      <c r="B11" s="2102"/>
      <c r="C11" s="2102"/>
      <c r="D11" s="2102"/>
      <c r="E11" s="2102"/>
      <c r="F11" s="2102"/>
      <c r="G11" s="2102"/>
    </row>
  </sheetData>
  <mergeCells count="16">
    <mergeCell ref="A11:G11"/>
    <mergeCell ref="D8:G8"/>
    <mergeCell ref="A8:A10"/>
    <mergeCell ref="A1:G1"/>
    <mergeCell ref="B3:B5"/>
    <mergeCell ref="C3:C5"/>
    <mergeCell ref="E4:G4"/>
    <mergeCell ref="D4:D5"/>
    <mergeCell ref="A2:G2"/>
    <mergeCell ref="A3:A5"/>
    <mergeCell ref="D3:G3"/>
    <mergeCell ref="D6:G6"/>
    <mergeCell ref="B8:B10"/>
    <mergeCell ref="C8:C10"/>
    <mergeCell ref="D9:D10"/>
    <mergeCell ref="E9:G9"/>
  </mergeCells>
  <pageMargins left="0.75" right="0.75" top="1" bottom="1" header="0.5" footer="0.5"/>
  <pageSetup paperSize="11" orientation="portrait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H33"/>
  <sheetViews>
    <sheetView showGridLines="0" zoomScale="110" zoomScaleNormal="110" workbookViewId="0">
      <selection activeCell="E19" sqref="E19"/>
    </sheetView>
  </sheetViews>
  <sheetFormatPr defaultRowHeight="9"/>
  <cols>
    <col min="1" max="1" width="10.5703125" style="162" customWidth="1"/>
    <col min="2" max="2" width="7.7109375" style="162" customWidth="1"/>
    <col min="3" max="3" width="7.5703125" style="162" customWidth="1"/>
    <col min="4" max="4" width="7.85546875" style="162" customWidth="1"/>
    <col min="5" max="16384" width="9.140625" style="162"/>
  </cols>
  <sheetData>
    <row r="1" spans="1:8" s="1715" customFormat="1" ht="21" customHeight="1">
      <c r="A1" s="1921" t="s">
        <v>664</v>
      </c>
      <c r="B1" s="1921"/>
      <c r="C1" s="1924"/>
      <c r="D1" s="1924"/>
      <c r="E1" s="1739"/>
      <c r="F1" s="1739"/>
      <c r="G1" s="1739"/>
      <c r="H1" s="1739"/>
    </row>
    <row r="2" spans="1:8" s="1715" customFormat="1" ht="21" customHeight="1">
      <c r="A2" s="1804" t="s">
        <v>663</v>
      </c>
      <c r="B2" s="1922"/>
      <c r="C2" s="1925"/>
      <c r="D2" s="1925"/>
      <c r="E2" s="1739"/>
      <c r="F2" s="1739"/>
      <c r="G2" s="1739"/>
      <c r="H2" s="1739"/>
    </row>
    <row r="3" spans="1:8" ht="16.5" customHeight="1" thickBot="1">
      <c r="A3" s="1973" t="s">
        <v>662</v>
      </c>
      <c r="B3" s="2125" t="s">
        <v>661</v>
      </c>
      <c r="C3" s="2126"/>
      <c r="D3" s="2126"/>
    </row>
    <row r="4" spans="1:8" ht="17.25" customHeight="1">
      <c r="A4" s="2123"/>
      <c r="B4" s="455" t="s">
        <v>83</v>
      </c>
      <c r="C4" s="455" t="s">
        <v>660</v>
      </c>
      <c r="D4" s="948" t="s">
        <v>659</v>
      </c>
    </row>
    <row r="5" spans="1:8" ht="12" customHeight="1" thickBot="1">
      <c r="A5" s="953" t="s">
        <v>228</v>
      </c>
      <c r="B5" s="2122" t="str">
        <f>TEXT("ha","ha")</f>
        <v>ha</v>
      </c>
      <c r="C5" s="2122"/>
      <c r="D5" s="2122"/>
    </row>
    <row r="6" spans="1:8" ht="13.5" customHeight="1" thickBot="1">
      <c r="A6" s="952">
        <v>13315</v>
      </c>
      <c r="B6" s="951">
        <v>161313</v>
      </c>
      <c r="C6" s="951">
        <v>80868</v>
      </c>
      <c r="D6" s="951">
        <v>80444</v>
      </c>
    </row>
    <row r="7" spans="1:8" ht="12" customHeight="1" thickBot="1">
      <c r="A7" s="2124" t="s">
        <v>658</v>
      </c>
      <c r="B7" s="2119" t="s">
        <v>657</v>
      </c>
      <c r="C7" s="2120"/>
      <c r="D7" s="2120"/>
    </row>
    <row r="8" spans="1:8" ht="11.25" customHeight="1">
      <c r="A8" s="2123"/>
      <c r="B8" s="455" t="s">
        <v>83</v>
      </c>
      <c r="C8" s="455" t="s">
        <v>656</v>
      </c>
      <c r="D8" s="948" t="s">
        <v>655</v>
      </c>
    </row>
    <row r="9" spans="1:8" ht="33" customHeight="1">
      <c r="A9" s="2121" t="s">
        <v>654</v>
      </c>
      <c r="B9" s="2121"/>
      <c r="C9" s="2121"/>
      <c r="D9" s="2121"/>
    </row>
    <row r="30" ht="12.75" customHeight="1"/>
    <row r="31" ht="12.75" customHeight="1"/>
    <row r="32" ht="12.75" customHeight="1"/>
    <row r="33" ht="12.75" customHeight="1"/>
  </sheetData>
  <mergeCells count="8">
    <mergeCell ref="B7:D7"/>
    <mergeCell ref="A1:D1"/>
    <mergeCell ref="A9:D9"/>
    <mergeCell ref="B5:D5"/>
    <mergeCell ref="A3:A4"/>
    <mergeCell ref="A7:A8"/>
    <mergeCell ref="B3:D3"/>
    <mergeCell ref="A2:D2"/>
  </mergeCells>
  <pageMargins left="0.75" right="0.75" top="1" bottom="1" header="0.5" footer="0.5"/>
  <pageSetup paperSize="11" orientation="portrait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I34"/>
  <sheetViews>
    <sheetView showGridLines="0" zoomScale="110" zoomScaleNormal="110" workbookViewId="0">
      <selection activeCell="I6" sqref="I6"/>
    </sheetView>
  </sheetViews>
  <sheetFormatPr defaultRowHeight="11.25"/>
  <cols>
    <col min="1" max="1" width="7.28515625" style="181" customWidth="1"/>
    <col min="2" max="2" width="10" style="181" customWidth="1"/>
    <col min="3" max="3" width="12.28515625" style="181" customWidth="1"/>
    <col min="4" max="4" width="12.42578125" style="181" customWidth="1"/>
    <col min="5" max="5" width="11.7109375" style="181" customWidth="1"/>
    <col min="6" max="6" width="11.85546875" style="181" customWidth="1"/>
    <col min="7" max="16384" width="9.140625" style="181"/>
  </cols>
  <sheetData>
    <row r="1" spans="1:9" s="1725" customFormat="1" ht="21" customHeight="1">
      <c r="A1" s="2034" t="s">
        <v>676</v>
      </c>
      <c r="B1" s="2034"/>
      <c r="C1" s="2034"/>
      <c r="D1" s="2034"/>
      <c r="E1" s="2127"/>
      <c r="F1" s="2127"/>
    </row>
    <row r="2" spans="1:9" s="1725" customFormat="1" ht="21" customHeight="1">
      <c r="A2" s="1887" t="s">
        <v>675</v>
      </c>
      <c r="B2" s="1887"/>
      <c r="C2" s="1887"/>
      <c r="D2" s="1887"/>
      <c r="E2" s="2052"/>
      <c r="F2" s="2052"/>
    </row>
    <row r="3" spans="1:9" s="184" customFormat="1" ht="24" customHeight="1">
      <c r="A3" s="187"/>
      <c r="B3" s="398" t="s">
        <v>83</v>
      </c>
      <c r="C3" s="398" t="s">
        <v>674</v>
      </c>
      <c r="D3" s="954" t="s">
        <v>673</v>
      </c>
      <c r="E3" s="954" t="s">
        <v>672</v>
      </c>
      <c r="F3" s="186" t="s">
        <v>671</v>
      </c>
    </row>
    <row r="4" spans="1:9" s="184" customFormat="1" ht="16.5" customHeight="1" thickBot="1">
      <c r="A4" s="960"/>
      <c r="B4" s="2129" t="s">
        <v>670</v>
      </c>
      <c r="C4" s="2129"/>
      <c r="D4" s="2129"/>
      <c r="E4" s="2129"/>
      <c r="F4" s="2129"/>
    </row>
    <row r="5" spans="1:9">
      <c r="A5" s="712">
        <v>2005</v>
      </c>
      <c r="B5" s="959">
        <v>1.67</v>
      </c>
      <c r="C5" s="959">
        <v>10.42</v>
      </c>
      <c r="D5" s="959">
        <v>1.42</v>
      </c>
      <c r="E5" s="959">
        <v>13.59</v>
      </c>
      <c r="F5" s="959">
        <v>3.08</v>
      </c>
      <c r="I5" s="485"/>
    </row>
    <row r="6" spans="1:9">
      <c r="A6" s="708">
        <v>2006</v>
      </c>
      <c r="B6" s="958">
        <v>1.65</v>
      </c>
      <c r="C6" s="958">
        <v>11.3</v>
      </c>
      <c r="D6" s="958">
        <v>1.41</v>
      </c>
      <c r="E6" s="958">
        <v>16.18</v>
      </c>
      <c r="F6" s="958">
        <v>3.03</v>
      </c>
    </row>
    <row r="7" spans="1:9">
      <c r="A7" s="708">
        <v>2007</v>
      </c>
      <c r="B7" s="958">
        <v>1.64</v>
      </c>
      <c r="C7" s="958">
        <v>10.92</v>
      </c>
      <c r="D7" s="958">
        <v>1.37</v>
      </c>
      <c r="E7" s="958">
        <v>16.329999999999998</v>
      </c>
      <c r="F7" s="958">
        <v>3.79</v>
      </c>
    </row>
    <row r="8" spans="1:9">
      <c r="A8" s="708">
        <v>2008</v>
      </c>
      <c r="B8" s="956">
        <v>1.66</v>
      </c>
      <c r="C8" s="956">
        <v>9.51</v>
      </c>
      <c r="D8" s="956">
        <v>1.33</v>
      </c>
      <c r="E8" s="956">
        <v>13.35</v>
      </c>
      <c r="F8" s="956">
        <v>3.67</v>
      </c>
    </row>
    <row r="9" spans="1:9">
      <c r="A9" s="708">
        <v>2009</v>
      </c>
      <c r="B9" s="956">
        <v>1.7</v>
      </c>
      <c r="C9" s="957">
        <v>7.26</v>
      </c>
      <c r="D9" s="957">
        <v>1.46</v>
      </c>
      <c r="E9" s="957">
        <v>8.6999999999999993</v>
      </c>
      <c r="F9" s="957">
        <v>2.87</v>
      </c>
    </row>
    <row r="10" spans="1:9">
      <c r="A10" s="708">
        <v>2010</v>
      </c>
      <c r="B10" s="956">
        <v>1.57</v>
      </c>
      <c r="C10" s="957">
        <v>11.93</v>
      </c>
      <c r="D10" s="957">
        <v>1.31</v>
      </c>
      <c r="E10" s="957">
        <v>10.91</v>
      </c>
      <c r="F10" s="957">
        <v>3.11</v>
      </c>
    </row>
    <row r="11" spans="1:9">
      <c r="A11" s="708">
        <v>2011</v>
      </c>
      <c r="B11" s="956">
        <v>1.67</v>
      </c>
      <c r="C11" s="956">
        <v>13.32</v>
      </c>
      <c r="D11" s="956">
        <v>1.39</v>
      </c>
      <c r="E11" s="956">
        <v>8.5500000000000007</v>
      </c>
      <c r="F11" s="956">
        <v>3.98</v>
      </c>
    </row>
    <row r="12" spans="1:9">
      <c r="A12" s="708">
        <v>2012</v>
      </c>
      <c r="B12" s="956">
        <v>1.81</v>
      </c>
      <c r="C12" s="956">
        <v>15.33</v>
      </c>
      <c r="D12" s="956">
        <v>1.54</v>
      </c>
      <c r="E12" s="956">
        <v>10.119999999999999</v>
      </c>
      <c r="F12" s="956">
        <v>3.53</v>
      </c>
    </row>
    <row r="13" spans="1:9">
      <c r="A13" s="708">
        <v>2013</v>
      </c>
      <c r="B13" s="956">
        <v>1.7</v>
      </c>
      <c r="C13" s="956">
        <v>10.5</v>
      </c>
      <c r="D13" s="956">
        <v>1.46</v>
      </c>
      <c r="E13" s="956">
        <v>11.62</v>
      </c>
      <c r="F13" s="956">
        <v>2.86</v>
      </c>
    </row>
    <row r="14" spans="1:9">
      <c r="A14" s="708">
        <v>2014</v>
      </c>
      <c r="B14" s="956">
        <v>2.02</v>
      </c>
      <c r="C14" s="956">
        <v>8.2899999999999991</v>
      </c>
      <c r="D14" s="956">
        <v>1.72</v>
      </c>
      <c r="E14" s="956">
        <v>10.61</v>
      </c>
      <c r="F14" s="956">
        <v>3.41</v>
      </c>
    </row>
    <row r="15" spans="1:9">
      <c r="A15" s="708">
        <v>2015</v>
      </c>
      <c r="B15" s="956">
        <v>1.81</v>
      </c>
      <c r="C15" s="956">
        <v>9.94</v>
      </c>
      <c r="D15" s="956">
        <v>1.54</v>
      </c>
      <c r="E15" s="956">
        <v>15.98</v>
      </c>
      <c r="F15" s="956">
        <v>3.2</v>
      </c>
    </row>
    <row r="16" spans="1:9">
      <c r="A16" s="708">
        <v>2016</v>
      </c>
      <c r="B16" s="956">
        <v>2.1</v>
      </c>
      <c r="C16" s="956">
        <v>9.4600000000000009</v>
      </c>
      <c r="D16" s="956">
        <v>1.75</v>
      </c>
      <c r="E16" s="956">
        <v>16.559999999999999</v>
      </c>
      <c r="F16" s="956">
        <v>3.68</v>
      </c>
    </row>
    <row r="17" spans="1:6">
      <c r="A17" s="705">
        <v>2017</v>
      </c>
      <c r="B17" s="955">
        <v>2.23</v>
      </c>
      <c r="C17" s="955">
        <v>9.9499999999999993</v>
      </c>
      <c r="D17" s="955">
        <v>1.89</v>
      </c>
      <c r="E17" s="955">
        <v>16.850000000000001</v>
      </c>
      <c r="F17" s="955">
        <v>3.74</v>
      </c>
    </row>
    <row r="18" spans="1:6" s="184" customFormat="1" ht="26.25" customHeight="1">
      <c r="A18" s="187"/>
      <c r="B18" s="398" t="s">
        <v>83</v>
      </c>
      <c r="C18" s="398" t="s">
        <v>669</v>
      </c>
      <c r="D18" s="954" t="s">
        <v>668</v>
      </c>
      <c r="E18" s="954" t="s">
        <v>667</v>
      </c>
      <c r="F18" s="186" t="s">
        <v>666</v>
      </c>
    </row>
    <row r="19" spans="1:6" ht="68.25" customHeight="1">
      <c r="A19" s="2128" t="s">
        <v>665</v>
      </c>
      <c r="B19" s="2128"/>
      <c r="C19" s="2128"/>
      <c r="D19" s="2128"/>
      <c r="E19" s="2128"/>
      <c r="F19" s="2128"/>
    </row>
    <row r="27" spans="1:6" ht="11.25" customHeight="1"/>
    <row r="29" spans="1:6" ht="11.25" customHeight="1"/>
    <row r="32" spans="1:6" ht="11.25" customHeight="1"/>
    <row r="34" ht="11.25" customHeight="1"/>
  </sheetData>
  <mergeCells count="4">
    <mergeCell ref="A1:F1"/>
    <mergeCell ref="A2:F2"/>
    <mergeCell ref="A19:F19"/>
    <mergeCell ref="B4:F4"/>
  </mergeCells>
  <pageMargins left="0.75" right="0.75" top="1" bottom="1" header="0.5" footer="0.5"/>
  <pageSetup paperSize="9" orientation="portrait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E62"/>
  <sheetViews>
    <sheetView showGridLines="0" zoomScale="110" zoomScaleNormal="110" workbookViewId="0">
      <selection activeCell="G2" sqref="G2"/>
    </sheetView>
  </sheetViews>
  <sheetFormatPr defaultRowHeight="9"/>
  <cols>
    <col min="1" max="1" width="16.85546875" style="162" customWidth="1"/>
    <col min="2" max="2" width="5.7109375" style="162" customWidth="1"/>
    <col min="3" max="3" width="3.28515625" style="162" customWidth="1"/>
    <col min="4" max="4" width="16.7109375" style="162" customWidth="1"/>
    <col min="5" max="16384" width="9.140625" style="162"/>
  </cols>
  <sheetData>
    <row r="1" spans="1:5" s="1715" customFormat="1" ht="24.75" customHeight="1">
      <c r="A1" s="1878" t="s">
        <v>697</v>
      </c>
      <c r="B1" s="1878"/>
      <c r="C1" s="1878"/>
      <c r="D1" s="1878"/>
      <c r="E1" s="1878"/>
    </row>
    <row r="2" spans="1:5" s="1715" customFormat="1" ht="21" customHeight="1">
      <c r="A2" s="1804" t="s">
        <v>696</v>
      </c>
      <c r="B2" s="1804"/>
      <c r="C2" s="1804"/>
      <c r="D2" s="1804"/>
      <c r="E2" s="1804"/>
    </row>
    <row r="3" spans="1:5" ht="13.5" customHeight="1" thickBot="1">
      <c r="A3" s="322"/>
      <c r="B3" s="484" t="s">
        <v>695</v>
      </c>
      <c r="C3" s="988"/>
      <c r="D3" s="322"/>
    </row>
    <row r="4" spans="1:5" ht="30" customHeight="1">
      <c r="A4" s="968" t="s">
        <v>694</v>
      </c>
      <c r="B4" s="987">
        <v>17642</v>
      </c>
      <c r="C4" s="986" t="s">
        <v>683</v>
      </c>
      <c r="D4" s="965" t="s">
        <v>693</v>
      </c>
    </row>
    <row r="5" spans="1:5" ht="21" customHeight="1">
      <c r="A5" s="985" t="s">
        <v>692</v>
      </c>
      <c r="B5" s="984">
        <v>1663</v>
      </c>
      <c r="C5" s="983" t="s">
        <v>683</v>
      </c>
      <c r="D5" s="982" t="s">
        <v>691</v>
      </c>
    </row>
    <row r="6" spans="1:5" ht="14.25" customHeight="1">
      <c r="A6" s="981" t="s">
        <v>690</v>
      </c>
      <c r="B6" s="980"/>
      <c r="C6" s="979"/>
      <c r="D6" s="978" t="s">
        <v>689</v>
      </c>
    </row>
    <row r="7" spans="1:5" ht="14.25" customHeight="1">
      <c r="A7" s="873" t="s">
        <v>688</v>
      </c>
      <c r="B7" s="977">
        <v>1338</v>
      </c>
      <c r="C7" s="974" t="s">
        <v>683</v>
      </c>
      <c r="D7" s="871" t="s">
        <v>687</v>
      </c>
    </row>
    <row r="8" spans="1:5" ht="12" customHeight="1">
      <c r="A8" s="976" t="s">
        <v>686</v>
      </c>
      <c r="B8" s="975">
        <v>1910</v>
      </c>
      <c r="C8" s="974" t="s">
        <v>683</v>
      </c>
      <c r="D8" s="973" t="s">
        <v>685</v>
      </c>
    </row>
    <row r="9" spans="1:5" ht="15" customHeight="1">
      <c r="A9" s="972" t="s">
        <v>684</v>
      </c>
      <c r="B9" s="971">
        <v>12731</v>
      </c>
      <c r="C9" s="970" t="s">
        <v>683</v>
      </c>
      <c r="D9" s="969" t="s">
        <v>682</v>
      </c>
    </row>
    <row r="10" spans="1:5" ht="18.75" customHeight="1">
      <c r="A10" s="968" t="s">
        <v>681</v>
      </c>
      <c r="B10" s="967">
        <v>6359</v>
      </c>
      <c r="C10" s="966"/>
      <c r="D10" s="965" t="s">
        <v>680</v>
      </c>
    </row>
    <row r="11" spans="1:5" ht="18.75" customHeight="1" thickBot="1">
      <c r="A11" s="964" t="s">
        <v>679</v>
      </c>
      <c r="B11" s="963">
        <v>1563</v>
      </c>
      <c r="C11" s="962"/>
      <c r="D11" s="961" t="s">
        <v>678</v>
      </c>
    </row>
    <row r="12" spans="1:5" ht="45.75" customHeight="1">
      <c r="A12" s="1882" t="s">
        <v>677</v>
      </c>
      <c r="B12" s="1882"/>
      <c r="C12" s="1882"/>
      <c r="D12" s="1882"/>
    </row>
    <row r="13" spans="1:5" ht="25.5" customHeight="1">
      <c r="A13" s="1979"/>
      <c r="B13" s="1979"/>
      <c r="C13" s="1979"/>
      <c r="D13" s="1979"/>
    </row>
    <row r="33" ht="12.75" customHeight="1"/>
    <row r="34" ht="12.75" customHeight="1"/>
    <row r="37" ht="33.75" customHeight="1"/>
    <row r="38" ht="24" customHeight="1"/>
    <row r="39" ht="35.25" customHeight="1"/>
    <row r="54" ht="12.75" customHeight="1"/>
    <row r="55" ht="12.75" customHeight="1"/>
    <row r="58" ht="12.75" customHeight="1"/>
    <row r="59" ht="12.75" customHeight="1"/>
    <row r="60" ht="12.75" customHeight="1"/>
    <row r="61" ht="9" customHeight="1"/>
    <row r="62" ht="9" customHeight="1"/>
  </sheetData>
  <mergeCells count="4">
    <mergeCell ref="A12:D12"/>
    <mergeCell ref="A13:D13"/>
    <mergeCell ref="A1:E1"/>
    <mergeCell ref="A2:E2"/>
  </mergeCells>
  <pageMargins left="0.75" right="0.75" top="1" bottom="1" header="0.5" footer="0.5"/>
  <pageSetup paperSize="11" orientation="portrait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D10"/>
  <sheetViews>
    <sheetView showGridLines="0" zoomScale="110" zoomScaleNormal="110" workbookViewId="0">
      <selection activeCell="D14" sqref="D14"/>
    </sheetView>
  </sheetViews>
  <sheetFormatPr defaultRowHeight="35.25" customHeight="1"/>
  <cols>
    <col min="1" max="1" width="17.85546875" style="340" customWidth="1"/>
    <col min="2" max="2" width="16" style="340" customWidth="1"/>
    <col min="3" max="3" width="13.5703125" style="340" customWidth="1"/>
    <col min="4" max="4" width="17.42578125" style="340" customWidth="1"/>
    <col min="5" max="16384" width="9.140625" style="340"/>
  </cols>
  <sheetData>
    <row r="1" spans="1:4" s="1708" customFormat="1" ht="21" customHeight="1">
      <c r="A1" s="1945" t="s">
        <v>702</v>
      </c>
      <c r="B1" s="2130"/>
      <c r="C1" s="2130"/>
      <c r="D1" s="2130"/>
    </row>
    <row r="2" spans="1:4" s="1708" customFormat="1" ht="21" customHeight="1">
      <c r="A2" s="1947" t="s">
        <v>701</v>
      </c>
      <c r="B2" s="2134"/>
      <c r="C2" s="2134"/>
      <c r="D2" s="2134"/>
    </row>
    <row r="3" spans="1:4" ht="18.75" customHeight="1">
      <c r="A3" s="992" t="s">
        <v>700</v>
      </c>
      <c r="B3" s="991" t="s">
        <v>673</v>
      </c>
      <c r="C3" s="990" t="s">
        <v>672</v>
      </c>
      <c r="D3" s="989" t="s">
        <v>671</v>
      </c>
    </row>
    <row r="4" spans="1:4" ht="15" customHeight="1" thickBot="1">
      <c r="A4" s="997"/>
      <c r="B4" s="2131" t="s">
        <v>644</v>
      </c>
      <c r="C4" s="2131"/>
      <c r="D4" s="997"/>
    </row>
    <row r="5" spans="1:4" ht="15" customHeight="1">
      <c r="A5" s="996">
        <v>188</v>
      </c>
      <c r="B5" s="996">
        <v>99834</v>
      </c>
      <c r="C5" s="996">
        <v>916</v>
      </c>
      <c r="D5" s="996">
        <v>17380</v>
      </c>
    </row>
    <row r="6" spans="1:4" ht="15" customHeight="1">
      <c r="A6" s="995"/>
      <c r="B6" s="2132" t="s">
        <v>699</v>
      </c>
      <c r="C6" s="2133"/>
      <c r="D6" s="994"/>
    </row>
    <row r="7" spans="1:4" ht="12" customHeight="1">
      <c r="A7" s="993">
        <v>1902</v>
      </c>
      <c r="B7" s="993">
        <v>191800</v>
      </c>
      <c r="C7" s="993">
        <v>14566</v>
      </c>
      <c r="D7" s="993">
        <v>63996</v>
      </c>
    </row>
    <row r="8" spans="1:4" ht="18" customHeight="1">
      <c r="A8" s="992" t="s">
        <v>669</v>
      </c>
      <c r="B8" s="991" t="s">
        <v>668</v>
      </c>
      <c r="C8" s="990" t="s">
        <v>667</v>
      </c>
      <c r="D8" s="989" t="s">
        <v>666</v>
      </c>
    </row>
    <row r="9" spans="1:4" ht="50.25" customHeight="1">
      <c r="A9" s="2128" t="s">
        <v>698</v>
      </c>
      <c r="B9" s="2128"/>
      <c r="C9" s="2128"/>
      <c r="D9" s="2128"/>
    </row>
    <row r="10" spans="1:4" ht="28.5" customHeight="1">
      <c r="A10" s="2066"/>
      <c r="B10" s="2066"/>
      <c r="C10" s="2066"/>
      <c r="D10" s="2066"/>
    </row>
  </sheetData>
  <mergeCells count="6">
    <mergeCell ref="A1:D1"/>
    <mergeCell ref="B4:C4"/>
    <mergeCell ref="B6:C6"/>
    <mergeCell ref="A9:D9"/>
    <mergeCell ref="A10:D10"/>
    <mergeCell ref="A2:D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E11"/>
  <sheetViews>
    <sheetView showGridLines="0" zoomScale="110" zoomScaleNormal="110" workbookViewId="0">
      <selection activeCell="H2" sqref="H2"/>
    </sheetView>
  </sheetViews>
  <sheetFormatPr defaultRowHeight="8.25"/>
  <cols>
    <col min="1" max="1" width="10" style="58" customWidth="1"/>
    <col min="2" max="2" width="15.42578125" style="58" customWidth="1"/>
    <col min="3" max="3" width="16.140625" style="58" customWidth="1"/>
    <col min="4" max="4" width="16" style="58" customWidth="1"/>
    <col min="5" max="5" width="9.42578125" style="58" customWidth="1"/>
    <col min="6" max="6" width="1.7109375" style="58" customWidth="1"/>
    <col min="7" max="16384" width="9.140625" style="58"/>
  </cols>
  <sheetData>
    <row r="1" spans="1:5" s="1761" customFormat="1" ht="21" customHeight="1">
      <c r="A1" s="1820" t="s">
        <v>77</v>
      </c>
      <c r="B1" s="1821"/>
      <c r="C1" s="1821"/>
      <c r="D1" s="1821"/>
      <c r="E1" s="1822"/>
    </row>
    <row r="2" spans="1:5" s="1761" customFormat="1" ht="21" customHeight="1">
      <c r="A2" s="1813" t="s">
        <v>76</v>
      </c>
      <c r="B2" s="1823"/>
      <c r="C2" s="1823"/>
      <c r="D2" s="1823"/>
      <c r="E2" s="1824"/>
    </row>
    <row r="3" spans="1:5" s="59" customFormat="1" ht="15" customHeight="1">
      <c r="A3" s="62" t="s">
        <v>37</v>
      </c>
      <c r="B3" s="61" t="s">
        <v>75</v>
      </c>
      <c r="C3" s="61" t="s">
        <v>74</v>
      </c>
      <c r="D3" s="61" t="s">
        <v>73</v>
      </c>
      <c r="E3" s="60" t="s">
        <v>72</v>
      </c>
    </row>
    <row r="4" spans="1:5" ht="12.95" customHeight="1">
      <c r="A4" s="71" t="s">
        <v>71</v>
      </c>
      <c r="B4" s="70" t="s">
        <v>70</v>
      </c>
      <c r="C4" s="70" t="s">
        <v>69</v>
      </c>
      <c r="D4" s="69">
        <v>98370</v>
      </c>
      <c r="E4" s="69">
        <v>927</v>
      </c>
    </row>
    <row r="5" spans="1:5" ht="12.95" customHeight="1">
      <c r="A5" s="68" t="s">
        <v>68</v>
      </c>
      <c r="B5" s="67" t="s">
        <v>67</v>
      </c>
      <c r="C5" s="67" t="s">
        <v>1218</v>
      </c>
      <c r="D5" s="66">
        <v>80149</v>
      </c>
      <c r="E5" s="66">
        <v>891</v>
      </c>
    </row>
    <row r="6" spans="1:5" ht="12.95" customHeight="1">
      <c r="A6" s="68" t="s">
        <v>66</v>
      </c>
      <c r="B6" s="67" t="s">
        <v>65</v>
      </c>
      <c r="C6" s="67" t="s">
        <v>64</v>
      </c>
      <c r="D6" s="66">
        <v>67254</v>
      </c>
      <c r="E6" s="66">
        <v>720</v>
      </c>
    </row>
    <row r="7" spans="1:5" ht="12.95" customHeight="1">
      <c r="A7" s="68" t="s">
        <v>63</v>
      </c>
      <c r="B7" s="67" t="s">
        <v>62</v>
      </c>
      <c r="C7" s="67" t="s">
        <v>61</v>
      </c>
      <c r="D7" s="66">
        <v>16655</v>
      </c>
      <c r="E7" s="66">
        <v>300</v>
      </c>
    </row>
    <row r="8" spans="1:5" ht="14.25" customHeight="1">
      <c r="A8" s="65" t="s">
        <v>60</v>
      </c>
      <c r="B8" s="64" t="s">
        <v>59</v>
      </c>
      <c r="C8" s="64" t="s">
        <v>58</v>
      </c>
      <c r="D8" s="63">
        <v>6644</v>
      </c>
      <c r="E8" s="63">
        <v>232.2</v>
      </c>
    </row>
    <row r="9" spans="1:5" s="59" customFormat="1" ht="16.5" customHeight="1">
      <c r="A9" s="62" t="s">
        <v>26</v>
      </c>
      <c r="B9" s="61" t="s">
        <v>57</v>
      </c>
      <c r="C9" s="61" t="s">
        <v>56</v>
      </c>
      <c r="D9" s="61" t="s">
        <v>55</v>
      </c>
      <c r="E9" s="60" t="s">
        <v>54</v>
      </c>
    </row>
    <row r="10" spans="1:5" ht="35.25" customHeight="1">
      <c r="A10" s="1817" t="s">
        <v>53</v>
      </c>
      <c r="B10" s="1817"/>
      <c r="C10" s="1817"/>
      <c r="D10" s="1817"/>
      <c r="E10" s="1817"/>
    </row>
    <row r="11" spans="1:5" ht="12.75" customHeight="1">
      <c r="A11" s="1818"/>
      <c r="B11" s="1819"/>
      <c r="C11" s="1819"/>
      <c r="D11" s="1819"/>
      <c r="E11" s="1819"/>
    </row>
  </sheetData>
  <mergeCells count="4">
    <mergeCell ref="A10:E10"/>
    <mergeCell ref="A11:E11"/>
    <mergeCell ref="A1:E1"/>
    <mergeCell ref="A2:E2"/>
  </mergeCells>
  <pageMargins left="0.75" right="0.75" top="1" bottom="1" header="0.5" footer="0.5"/>
  <pageSetup paperSize="11" orientation="portrait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I418"/>
  <sheetViews>
    <sheetView showGridLines="0" zoomScale="110" zoomScaleNormal="110" workbookViewId="0">
      <selection activeCell="B21" sqref="B21"/>
    </sheetView>
  </sheetViews>
  <sheetFormatPr defaultRowHeight="9"/>
  <cols>
    <col min="1" max="1" width="10.5703125" style="893" customWidth="1"/>
    <col min="2" max="2" width="5.42578125" style="893" customWidth="1"/>
    <col min="3" max="4" width="6.85546875" style="893" customWidth="1"/>
    <col min="5" max="5" width="6.7109375" style="893" customWidth="1"/>
    <col min="6" max="16384" width="9.140625" style="893"/>
  </cols>
  <sheetData>
    <row r="1" spans="1:9" s="1722" customFormat="1" ht="28.5" customHeight="1">
      <c r="A1" s="2096" t="s">
        <v>712</v>
      </c>
      <c r="B1" s="2096"/>
      <c r="C1" s="2096"/>
      <c r="D1" s="2096"/>
      <c r="E1" s="2096"/>
      <c r="F1" s="2096"/>
    </row>
    <row r="2" spans="1:9" s="1722" customFormat="1" ht="30.75" customHeight="1">
      <c r="A2" s="2064" t="s">
        <v>711</v>
      </c>
      <c r="B2" s="2064"/>
      <c r="C2" s="2064"/>
      <c r="D2" s="2064"/>
      <c r="E2" s="2064"/>
      <c r="F2" s="2064"/>
    </row>
    <row r="3" spans="1:9" s="999" customFormat="1" ht="16.5" customHeight="1">
      <c r="A3" s="1008"/>
      <c r="B3" s="1000" t="s">
        <v>83</v>
      </c>
      <c r="C3" s="1000" t="s">
        <v>710</v>
      </c>
      <c r="D3" s="1000" t="s">
        <v>709</v>
      </c>
      <c r="E3" s="1000" t="s">
        <v>708</v>
      </c>
    </row>
    <row r="4" spans="1:9" ht="15" customHeight="1" thickBot="1">
      <c r="A4" s="1007"/>
      <c r="B4" s="2139" t="s">
        <v>707</v>
      </c>
      <c r="C4" s="2139"/>
      <c r="D4" s="2139"/>
      <c r="E4" s="2139"/>
    </row>
    <row r="5" spans="1:9" ht="15" customHeight="1">
      <c r="A5" s="786" t="s">
        <v>0</v>
      </c>
      <c r="B5" s="1006">
        <v>7347.6</v>
      </c>
      <c r="C5" s="1006">
        <v>2342.9</v>
      </c>
      <c r="D5" s="1006">
        <v>158422.39999999999</v>
      </c>
      <c r="E5" s="1006">
        <v>13050.3</v>
      </c>
    </row>
    <row r="6" spans="1:9" ht="15" customHeight="1">
      <c r="A6" s="1004" t="s">
        <v>1</v>
      </c>
      <c r="B6" s="1003">
        <v>7416.3</v>
      </c>
      <c r="C6" s="1003">
        <v>2349.1999999999998</v>
      </c>
      <c r="D6" s="1003">
        <v>181434.1</v>
      </c>
      <c r="E6" s="1003">
        <v>13308.8</v>
      </c>
    </row>
    <row r="7" spans="1:9" ht="15" customHeight="1">
      <c r="A7" s="1005" t="s">
        <v>2</v>
      </c>
      <c r="B7" s="1003">
        <v>7169.8</v>
      </c>
      <c r="C7" s="1003">
        <v>2585.3000000000002</v>
      </c>
      <c r="D7" s="1003">
        <v>142349.70000000001</v>
      </c>
      <c r="E7" s="1003">
        <v>7168.3</v>
      </c>
    </row>
    <row r="8" spans="1:9" ht="15" customHeight="1">
      <c r="A8" s="1005" t="s">
        <v>3</v>
      </c>
      <c r="B8" s="1003">
        <v>7899.5</v>
      </c>
      <c r="C8" s="1003">
        <v>2146.9</v>
      </c>
      <c r="D8" s="1003">
        <v>229775.5</v>
      </c>
      <c r="E8" s="1003">
        <v>9651.2000000000007</v>
      </c>
    </row>
    <row r="9" spans="1:9" ht="15" customHeight="1">
      <c r="A9" s="1005" t="s">
        <v>16</v>
      </c>
      <c r="B9" s="1003">
        <v>7124.4</v>
      </c>
      <c r="C9" s="1003">
        <v>2159.5</v>
      </c>
      <c r="D9" s="1003">
        <v>206131.7</v>
      </c>
      <c r="E9" s="1003">
        <v>25208.799999999999</v>
      </c>
    </row>
    <row r="10" spans="1:9" ht="15" customHeight="1">
      <c r="A10" s="1005" t="s">
        <v>4</v>
      </c>
      <c r="B10" s="1003">
        <v>9818.1</v>
      </c>
      <c r="C10" s="1003">
        <v>2540.3000000000002</v>
      </c>
      <c r="D10" s="1003">
        <v>268843.90000000002</v>
      </c>
      <c r="E10" s="1003">
        <v>27308.7</v>
      </c>
    </row>
    <row r="11" spans="1:9" ht="15" customHeight="1">
      <c r="A11" s="1005" t="s">
        <v>5</v>
      </c>
      <c r="B11" s="1003">
        <v>5270.1</v>
      </c>
      <c r="C11" s="1003">
        <v>2494.4</v>
      </c>
      <c r="D11" s="1003">
        <v>31338.3</v>
      </c>
      <c r="E11" s="1003">
        <v>12593.9</v>
      </c>
    </row>
    <row r="12" spans="1:9" ht="15" customHeight="1">
      <c r="A12" s="1004" t="s">
        <v>329</v>
      </c>
      <c r="B12" s="1003">
        <v>5658.1</v>
      </c>
      <c r="C12" s="1003">
        <v>2235.1999999999998</v>
      </c>
      <c r="D12" s="1003">
        <v>17063</v>
      </c>
      <c r="E12" s="1003">
        <v>7786</v>
      </c>
    </row>
    <row r="13" spans="1:9" ht="15" customHeight="1">
      <c r="A13" s="903" t="s">
        <v>328</v>
      </c>
      <c r="B13" s="1002">
        <v>5853</v>
      </c>
      <c r="C13" s="1002">
        <v>2154.3000000000002</v>
      </c>
      <c r="D13" s="1002">
        <v>39400.400000000001</v>
      </c>
      <c r="E13" s="1002">
        <v>2399.3000000000002</v>
      </c>
    </row>
    <row r="14" spans="1:9" s="999" customFormat="1" ht="16.5" customHeight="1">
      <c r="A14" s="1001"/>
      <c r="B14" s="1000" t="s">
        <v>83</v>
      </c>
      <c r="C14" s="1000" t="s">
        <v>706</v>
      </c>
      <c r="D14" s="1000" t="s">
        <v>705</v>
      </c>
      <c r="E14" s="1000" t="s">
        <v>704</v>
      </c>
    </row>
    <row r="15" spans="1:9" ht="49.5" customHeight="1">
      <c r="A15" s="2135" t="s">
        <v>703</v>
      </c>
      <c r="B15" s="2136"/>
      <c r="C15" s="2136"/>
      <c r="D15" s="2136"/>
      <c r="E15" s="2136"/>
      <c r="F15" s="998"/>
      <c r="G15" s="998"/>
      <c r="H15" s="998"/>
      <c r="I15" s="998"/>
    </row>
    <row r="16" spans="1:9" ht="21" customHeight="1">
      <c r="A16" s="2137"/>
      <c r="B16" s="2138"/>
      <c r="C16" s="2138"/>
      <c r="D16" s="2138"/>
      <c r="E16" s="2138"/>
      <c r="F16" s="998"/>
      <c r="G16" s="998"/>
      <c r="H16" s="998"/>
      <c r="I16" s="998"/>
    </row>
    <row r="17" ht="12.75" customHeight="1"/>
    <row r="21" ht="12.75" customHeight="1"/>
    <row r="36" ht="12.75" customHeight="1"/>
    <row r="412" ht="12.75" customHeight="1"/>
    <row r="418" ht="12.75" customHeight="1"/>
  </sheetData>
  <mergeCells count="5">
    <mergeCell ref="A15:E15"/>
    <mergeCell ref="A16:E16"/>
    <mergeCell ref="B4:E4"/>
    <mergeCell ref="A2:F2"/>
    <mergeCell ref="A1:F1"/>
  </mergeCells>
  <pageMargins left="0.75" right="0.75" top="1" bottom="1" header="0.5" footer="0.5"/>
  <pageSetup paperSize="11" orientation="portrait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I22"/>
  <sheetViews>
    <sheetView showGridLines="0" zoomScale="110" zoomScaleNormal="110" workbookViewId="0">
      <selection activeCell="D10" sqref="D10"/>
    </sheetView>
  </sheetViews>
  <sheetFormatPr defaultRowHeight="9"/>
  <cols>
    <col min="1" max="1" width="10.85546875" style="1009" customWidth="1"/>
    <col min="2" max="2" width="19" style="1009" customWidth="1"/>
    <col min="3" max="16384" width="9.140625" style="1009"/>
  </cols>
  <sheetData>
    <row r="1" spans="1:9" s="1738" customFormat="1" ht="31.5" customHeight="1">
      <c r="A1" s="2096" t="s">
        <v>716</v>
      </c>
      <c r="B1" s="2096"/>
      <c r="C1" s="2096"/>
      <c r="D1" s="1706"/>
      <c r="E1" s="1025"/>
    </row>
    <row r="2" spans="1:9" s="1738" customFormat="1" ht="33" customHeight="1">
      <c r="A2" s="2064" t="s">
        <v>715</v>
      </c>
      <c r="B2" s="2064"/>
      <c r="C2" s="2064"/>
      <c r="D2" s="1706"/>
      <c r="E2" s="1025"/>
    </row>
    <row r="3" spans="1:9" s="1023" customFormat="1" ht="10.5" customHeight="1" thickBot="1">
      <c r="A3" s="1024"/>
      <c r="B3" s="496" t="s">
        <v>714</v>
      </c>
    </row>
    <row r="4" spans="1:9" ht="15" customHeight="1">
      <c r="A4" s="1022" t="s">
        <v>0</v>
      </c>
      <c r="B4" s="1021">
        <v>0.54</v>
      </c>
      <c r="D4" s="1014"/>
    </row>
    <row r="5" spans="1:9" ht="15" customHeight="1">
      <c r="A5" s="1018" t="s">
        <v>1</v>
      </c>
      <c r="B5" s="1017">
        <v>0.54</v>
      </c>
      <c r="D5" s="1014"/>
    </row>
    <row r="6" spans="1:9" ht="15" customHeight="1">
      <c r="A6" s="1019" t="s">
        <v>2</v>
      </c>
      <c r="B6" s="1017">
        <v>0.48</v>
      </c>
      <c r="D6" s="1014"/>
    </row>
    <row r="7" spans="1:9" ht="15" customHeight="1">
      <c r="A7" s="1019" t="s">
        <v>3</v>
      </c>
      <c r="B7" s="1017">
        <v>0.7</v>
      </c>
      <c r="D7" s="1014"/>
    </row>
    <row r="8" spans="1:9" ht="15" customHeight="1">
      <c r="A8" s="1019" t="s">
        <v>16</v>
      </c>
      <c r="B8" s="1017">
        <v>0.44</v>
      </c>
      <c r="D8" s="1020"/>
    </row>
    <row r="9" spans="1:9" ht="15" customHeight="1">
      <c r="A9" s="1019" t="s">
        <v>4</v>
      </c>
      <c r="B9" s="1017">
        <v>0.74</v>
      </c>
      <c r="D9" s="1014"/>
    </row>
    <row r="10" spans="1:9" ht="15" customHeight="1">
      <c r="A10" s="1019" t="s">
        <v>5</v>
      </c>
      <c r="B10" s="1017">
        <v>0.6</v>
      </c>
      <c r="D10" s="1014"/>
    </row>
    <row r="11" spans="1:9" ht="15" customHeight="1">
      <c r="A11" s="1018" t="s">
        <v>6</v>
      </c>
      <c r="B11" s="1017">
        <v>0.5</v>
      </c>
      <c r="D11" s="1014"/>
    </row>
    <row r="12" spans="1:9" ht="15" customHeight="1" thickBot="1">
      <c r="A12" s="1016" t="s">
        <v>7</v>
      </c>
      <c r="B12" s="1015">
        <v>0.45</v>
      </c>
      <c r="D12" s="1014"/>
    </row>
    <row r="13" spans="1:9" ht="42" customHeight="1">
      <c r="A13" s="2144" t="s">
        <v>713</v>
      </c>
      <c r="B13" s="2145"/>
      <c r="D13" s="1014"/>
    </row>
    <row r="14" spans="1:9" ht="37.5" customHeight="1">
      <c r="A14" s="2140"/>
      <c r="B14" s="2141"/>
      <c r="C14" s="1013"/>
      <c r="D14" s="1013"/>
      <c r="E14" s="1013"/>
      <c r="F14" s="1013"/>
      <c r="G14" s="1013"/>
      <c r="H14" s="1013"/>
      <c r="I14" s="1013"/>
    </row>
    <row r="15" spans="1:9" ht="18" customHeight="1">
      <c r="A15" s="2142"/>
      <c r="B15" s="2143"/>
      <c r="C15" s="1012"/>
      <c r="D15" s="1012"/>
      <c r="E15" s="1012"/>
      <c r="F15" s="1012"/>
      <c r="G15" s="1012"/>
      <c r="H15" s="1012"/>
      <c r="I15" s="1012"/>
    </row>
    <row r="16" spans="1:9" ht="26.25" customHeight="1"/>
    <row r="19" spans="3:7" ht="12.75">
      <c r="C19" s="1011"/>
      <c r="D19" s="1011"/>
      <c r="E19" s="1011"/>
      <c r="F19" s="1011"/>
      <c r="G19" s="1011"/>
    </row>
    <row r="20" spans="3:7" ht="12.75">
      <c r="C20" s="1010"/>
      <c r="D20" s="1010"/>
      <c r="E20" s="1010"/>
      <c r="F20" s="1010"/>
      <c r="G20" s="1010"/>
    </row>
    <row r="21" spans="3:7" ht="12.75" customHeight="1"/>
    <row r="22" spans="3:7" ht="12.75" customHeight="1"/>
  </sheetData>
  <mergeCells count="5">
    <mergeCell ref="A14:B14"/>
    <mergeCell ref="A15:B15"/>
    <mergeCell ref="A13:B13"/>
    <mergeCell ref="A1:C1"/>
    <mergeCell ref="A2:C2"/>
  </mergeCells>
  <pageMargins left="0.75" right="0.75" top="1" bottom="1" header="0.5" footer="0.5"/>
  <pageSetup paperSize="11" orientation="portrait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E11"/>
  <sheetViews>
    <sheetView showGridLines="0" zoomScale="110" zoomScaleNormal="110" workbookViewId="0">
      <selection activeCell="D5" sqref="D5"/>
    </sheetView>
  </sheetViews>
  <sheetFormatPr defaultRowHeight="12.75"/>
  <cols>
    <col min="1" max="1" width="51.7109375" style="1026" customWidth="1"/>
    <col min="2" max="2" width="9.7109375" style="1026" customWidth="1"/>
    <col min="3" max="5" width="32.5703125" style="1026" customWidth="1"/>
    <col min="6" max="16384" width="9.140625" style="1026"/>
  </cols>
  <sheetData>
    <row r="1" spans="1:5" s="1737" customFormat="1" ht="21" customHeight="1">
      <c r="A1" s="2148" t="s">
        <v>733</v>
      </c>
      <c r="B1" s="2148"/>
      <c r="C1" s="2148"/>
      <c r="D1" s="1736"/>
    </row>
    <row r="2" spans="1:5" s="1737" customFormat="1" ht="21" customHeight="1">
      <c r="A2" s="2147" t="s">
        <v>732</v>
      </c>
      <c r="B2" s="2147"/>
      <c r="C2" s="2147"/>
      <c r="D2" s="1736"/>
    </row>
    <row r="4" spans="1:5" ht="18.75" customHeight="1">
      <c r="A4" s="1037" t="s">
        <v>731</v>
      </c>
      <c r="B4" s="1038" t="s">
        <v>276</v>
      </c>
      <c r="C4" s="1037" t="s">
        <v>730</v>
      </c>
    </row>
    <row r="5" spans="1:5">
      <c r="A5" s="1036" t="s">
        <v>729</v>
      </c>
      <c r="B5" s="1035">
        <v>0.1306599950643709</v>
      </c>
      <c r="C5" s="1034" t="s">
        <v>728</v>
      </c>
    </row>
    <row r="6" spans="1:5">
      <c r="A6" s="1033" t="s">
        <v>727</v>
      </c>
      <c r="B6" s="1032">
        <v>9.3599672791937816E-2</v>
      </c>
      <c r="C6" s="1031" t="s">
        <v>726</v>
      </c>
    </row>
    <row r="7" spans="1:5" ht="18.75" customHeight="1">
      <c r="A7" s="1033" t="s">
        <v>725</v>
      </c>
      <c r="B7" s="1032">
        <v>9.1094199000086251E-2</v>
      </c>
      <c r="C7" s="1031" t="s">
        <v>724</v>
      </c>
    </row>
    <row r="8" spans="1:5" ht="16.5">
      <c r="A8" s="1033" t="s">
        <v>723</v>
      </c>
      <c r="B8" s="1032">
        <v>6.6514146071101482E-2</v>
      </c>
      <c r="C8" s="1031" t="s">
        <v>722</v>
      </c>
    </row>
    <row r="9" spans="1:5">
      <c r="A9" s="1033" t="s">
        <v>721</v>
      </c>
      <c r="B9" s="1032">
        <v>5.074303503960808E-2</v>
      </c>
      <c r="C9" s="1031" t="s">
        <v>720</v>
      </c>
    </row>
    <row r="10" spans="1:5" ht="13.5" thickBot="1">
      <c r="A10" s="1030" t="s">
        <v>719</v>
      </c>
      <c r="B10" s="1029">
        <v>0.56738895203289552</v>
      </c>
      <c r="C10" s="1028" t="s">
        <v>718</v>
      </c>
    </row>
    <row r="11" spans="1:5" ht="56.25" customHeight="1">
      <c r="A11" s="2146" t="s">
        <v>717</v>
      </c>
      <c r="B11" s="2146"/>
      <c r="C11" s="2146"/>
      <c r="D11" s="1027"/>
      <c r="E11" s="1027"/>
    </row>
  </sheetData>
  <mergeCells count="3">
    <mergeCell ref="A11:C11"/>
    <mergeCell ref="A2:C2"/>
    <mergeCell ref="A1:C1"/>
  </mergeCells>
  <pageMargins left="0.7" right="0.7" top="0.75" bottom="0.75" header="0.3" footer="0.3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K45"/>
  <sheetViews>
    <sheetView showGridLines="0" zoomScale="110" zoomScaleNormal="110" workbookViewId="0">
      <selection activeCell="E1" sqref="E1"/>
    </sheetView>
  </sheetViews>
  <sheetFormatPr defaultRowHeight="12.75"/>
  <cols>
    <col min="1" max="1" width="46.140625" style="1039" customWidth="1"/>
    <col min="2" max="2" width="10.42578125" style="1040" bestFit="1" customWidth="1"/>
    <col min="3" max="3" width="12.140625" style="1040" customWidth="1"/>
    <col min="4" max="5" width="10.140625" style="1039" bestFit="1" customWidth="1"/>
    <col min="6" max="6" width="10.140625" style="1040" customWidth="1"/>
    <col min="7" max="8" width="9.28515625" style="1039" bestFit="1" customWidth="1"/>
    <col min="9" max="9" width="9.140625" style="1040"/>
    <col min="10" max="16384" width="9.140625" style="1039"/>
  </cols>
  <sheetData>
    <row r="1" spans="1:11" s="1734" customFormat="1" ht="21" customHeight="1">
      <c r="A1" s="2149" t="s">
        <v>754</v>
      </c>
      <c r="B1" s="2149"/>
      <c r="C1" s="2149"/>
      <c r="D1" s="1729"/>
      <c r="E1" s="1730"/>
      <c r="F1" s="1730"/>
      <c r="G1" s="1730"/>
      <c r="H1" s="1730"/>
      <c r="I1" s="1731"/>
      <c r="J1" s="1732"/>
      <c r="K1" s="1733"/>
    </row>
    <row r="2" spans="1:11" s="1734" customFormat="1" ht="21" customHeight="1">
      <c r="A2" s="2150" t="s">
        <v>753</v>
      </c>
      <c r="B2" s="2150"/>
      <c r="C2" s="2150"/>
      <c r="D2" s="1735"/>
      <c r="E2" s="1730"/>
      <c r="F2" s="1730"/>
      <c r="G2" s="1730"/>
      <c r="H2" s="1730"/>
      <c r="I2" s="1731"/>
      <c r="J2" s="1732"/>
      <c r="K2" s="1733"/>
    </row>
    <row r="3" spans="1:11">
      <c r="A3" s="1045"/>
      <c r="B3" s="1056"/>
      <c r="C3" s="1056"/>
      <c r="D3" s="1056"/>
      <c r="E3" s="1056"/>
      <c r="F3" s="1056"/>
      <c r="G3" s="1045"/>
      <c r="H3" s="1045"/>
      <c r="I3" s="1063"/>
      <c r="J3" s="1048"/>
      <c r="K3" s="1040"/>
    </row>
    <row r="4" spans="1:11" ht="29.25" customHeight="1">
      <c r="A4" s="1051" t="s">
        <v>752</v>
      </c>
      <c r="B4" s="1050" t="s">
        <v>751</v>
      </c>
      <c r="C4" s="1050" t="s">
        <v>750</v>
      </c>
      <c r="D4" s="1064"/>
      <c r="E4" s="1056"/>
      <c r="F4" s="1045"/>
      <c r="G4" s="1045"/>
      <c r="H4" s="1063"/>
      <c r="I4" s="1048"/>
      <c r="J4" s="1040"/>
    </row>
    <row r="5" spans="1:11" ht="11.25" customHeight="1" thickBot="1">
      <c r="A5" s="1070"/>
      <c r="B5" s="1069" t="s">
        <v>749</v>
      </c>
      <c r="C5" s="1068" t="s">
        <v>276</v>
      </c>
      <c r="D5" s="1064"/>
      <c r="E5" s="1056"/>
      <c r="F5" s="1045"/>
      <c r="G5" s="1045"/>
      <c r="H5" s="1063"/>
      <c r="I5" s="1048"/>
      <c r="J5" s="1040"/>
    </row>
    <row r="6" spans="1:11" ht="23.25" customHeight="1">
      <c r="A6" s="1067" t="s">
        <v>748</v>
      </c>
      <c r="B6" s="1066">
        <v>3947.6315970000001</v>
      </c>
      <c r="C6" s="1065">
        <v>15</v>
      </c>
      <c r="D6" s="1064"/>
      <c r="E6" s="1056"/>
      <c r="F6" s="1045"/>
      <c r="G6" s="1045"/>
      <c r="H6" s="1063"/>
      <c r="I6" s="1048"/>
      <c r="J6" s="1040"/>
    </row>
    <row r="7" spans="1:11" ht="27.75" customHeight="1">
      <c r="A7" s="1059" t="s">
        <v>747</v>
      </c>
      <c r="B7" s="1058">
        <v>2065.8736680000002</v>
      </c>
      <c r="C7" s="1060">
        <v>16</v>
      </c>
      <c r="D7" s="1064"/>
      <c r="E7" s="1056"/>
      <c r="F7" s="1045"/>
      <c r="G7" s="1045"/>
      <c r="H7" s="1063"/>
      <c r="I7" s="1048"/>
      <c r="J7" s="1040"/>
    </row>
    <row r="8" spans="1:11" ht="35.25" customHeight="1">
      <c r="A8" s="1059" t="s">
        <v>746</v>
      </c>
      <c r="B8" s="1062" t="s">
        <v>745</v>
      </c>
      <c r="C8" s="1062" t="s">
        <v>745</v>
      </c>
      <c r="E8" s="1056"/>
      <c r="F8" s="1045"/>
      <c r="G8" s="1045"/>
      <c r="H8" s="1045"/>
      <c r="I8" s="1048"/>
      <c r="J8" s="1040"/>
    </row>
    <row r="9" spans="1:11" ht="36.75" customHeight="1">
      <c r="A9" s="1059" t="s">
        <v>744</v>
      </c>
      <c r="B9" s="1058">
        <v>1579.415403</v>
      </c>
      <c r="C9" s="1061">
        <v>12.9</v>
      </c>
      <c r="E9" s="1056"/>
      <c r="F9" s="1045"/>
      <c r="G9" s="1045"/>
      <c r="H9" s="1045"/>
      <c r="I9" s="1048"/>
      <c r="J9" s="1040"/>
    </row>
    <row r="10" spans="1:11" ht="20.25" customHeight="1">
      <c r="A10" s="1059" t="s">
        <v>743</v>
      </c>
      <c r="B10" s="1058">
        <v>1282.114055</v>
      </c>
      <c r="C10" s="1060">
        <v>5.3</v>
      </c>
      <c r="E10" s="1056"/>
      <c r="F10" s="1045"/>
      <c r="G10" s="1045"/>
      <c r="H10" s="1045"/>
      <c r="I10" s="1048"/>
      <c r="J10" s="1040"/>
    </row>
    <row r="11" spans="1:11" ht="24" customHeight="1">
      <c r="A11" s="1059" t="s">
        <v>742</v>
      </c>
      <c r="B11" s="1058">
        <v>1196.583826</v>
      </c>
      <c r="C11" s="1060">
        <v>-3</v>
      </c>
      <c r="E11" s="1056"/>
      <c r="F11" s="1045"/>
      <c r="G11" s="1045"/>
      <c r="H11" s="1045"/>
      <c r="I11" s="1048"/>
      <c r="J11" s="1040"/>
    </row>
    <row r="12" spans="1:11" ht="27.75" customHeight="1">
      <c r="A12" s="1059" t="s">
        <v>741</v>
      </c>
      <c r="B12" s="1058">
        <v>878.11462300000005</v>
      </c>
      <c r="C12" s="1060">
        <v>7.6</v>
      </c>
      <c r="E12" s="1056"/>
      <c r="F12" s="1045"/>
      <c r="G12" s="1045"/>
      <c r="H12" s="1045"/>
      <c r="I12" s="1048"/>
      <c r="J12" s="1040"/>
    </row>
    <row r="13" spans="1:11" ht="27" customHeight="1">
      <c r="A13" s="1059" t="s">
        <v>740</v>
      </c>
      <c r="B13" s="1058">
        <v>874.14775999999995</v>
      </c>
      <c r="C13" s="1060">
        <v>3.4</v>
      </c>
      <c r="E13" s="1056"/>
      <c r="F13" s="1045"/>
      <c r="G13" s="1045"/>
      <c r="H13" s="1045"/>
      <c r="I13" s="1048"/>
      <c r="J13" s="1040"/>
    </row>
    <row r="14" spans="1:11" ht="24.75" customHeight="1">
      <c r="A14" s="1059" t="s">
        <v>739</v>
      </c>
      <c r="B14" s="1058">
        <v>867.45760399999995</v>
      </c>
      <c r="C14" s="1057">
        <v>3.7</v>
      </c>
      <c r="E14" s="1056"/>
      <c r="F14" s="1045"/>
      <c r="G14" s="1045"/>
      <c r="H14" s="1045"/>
      <c r="I14" s="1048"/>
      <c r="J14" s="1040"/>
    </row>
    <row r="15" spans="1:11" ht="30.75" customHeight="1">
      <c r="A15" s="1055" t="s">
        <v>738</v>
      </c>
      <c r="B15" s="1054">
        <v>824.93838100000005</v>
      </c>
      <c r="C15" s="1053">
        <v>-9.6</v>
      </c>
      <c r="D15" s="1052"/>
      <c r="E15" s="1045"/>
      <c r="F15" s="1045"/>
      <c r="G15" s="1045"/>
      <c r="H15" s="1045"/>
      <c r="I15" s="1048"/>
      <c r="J15" s="1040"/>
    </row>
    <row r="16" spans="1:11" ht="24" customHeight="1">
      <c r="A16" s="1051" t="s">
        <v>737</v>
      </c>
      <c r="B16" s="1050" t="s">
        <v>736</v>
      </c>
      <c r="C16" s="1050" t="s">
        <v>735</v>
      </c>
      <c r="D16" s="1049"/>
      <c r="E16" s="1027"/>
      <c r="F16" s="1048"/>
      <c r="G16" s="1045"/>
      <c r="H16" s="1045"/>
      <c r="I16" s="1048"/>
      <c r="J16" s="1045"/>
    </row>
    <row r="17" spans="1:10" ht="33" customHeight="1">
      <c r="A17" s="2146" t="s">
        <v>717</v>
      </c>
      <c r="B17" s="2146"/>
      <c r="C17" s="2146"/>
      <c r="D17" s="1046"/>
      <c r="E17" s="1046"/>
      <c r="F17" s="1044"/>
      <c r="G17" s="1046"/>
      <c r="H17" s="1046"/>
      <c r="I17" s="1044"/>
      <c r="J17" s="1045"/>
    </row>
    <row r="18" spans="1:10" ht="16.5">
      <c r="A18" s="1047" t="s">
        <v>734</v>
      </c>
      <c r="B18" s="1044"/>
      <c r="C18" s="1044"/>
      <c r="D18" s="1046"/>
      <c r="E18" s="1046"/>
      <c r="F18" s="1044"/>
      <c r="G18" s="1046"/>
      <c r="H18" s="1046"/>
      <c r="I18" s="1044"/>
      <c r="J18" s="1045"/>
    </row>
    <row r="19" spans="1:10">
      <c r="A19" s="1045"/>
      <c r="B19" s="1044"/>
      <c r="C19" s="1044"/>
      <c r="D19" s="1046"/>
      <c r="E19" s="1046"/>
      <c r="F19" s="1044"/>
      <c r="G19" s="1046"/>
      <c r="H19" s="1046"/>
      <c r="I19" s="1044"/>
      <c r="J19" s="1045"/>
    </row>
    <row r="20" spans="1:10">
      <c r="A20" s="1045"/>
      <c r="B20" s="1044"/>
      <c r="C20" s="1044"/>
      <c r="D20" s="1046"/>
      <c r="E20" s="1046"/>
      <c r="F20" s="1044"/>
      <c r="G20" s="1046"/>
      <c r="H20" s="1046"/>
      <c r="I20" s="1044"/>
      <c r="J20" s="1045"/>
    </row>
    <row r="21" spans="1:10">
      <c r="A21" s="1045"/>
      <c r="B21" s="1044"/>
      <c r="C21" s="1044"/>
      <c r="D21" s="1046"/>
      <c r="E21" s="1046"/>
      <c r="F21" s="1044"/>
      <c r="G21" s="1046"/>
      <c r="H21" s="1046"/>
      <c r="I21" s="1044"/>
      <c r="J21" s="1045"/>
    </row>
    <row r="22" spans="1:10">
      <c r="A22" s="1045"/>
      <c r="B22" s="1044"/>
      <c r="C22" s="1044"/>
      <c r="D22" s="1046"/>
      <c r="E22" s="1046"/>
      <c r="F22" s="1044"/>
      <c r="G22" s="1046"/>
      <c r="H22" s="1046"/>
      <c r="I22" s="1044"/>
      <c r="J22" s="1045"/>
    </row>
    <row r="23" spans="1:10">
      <c r="A23" s="1045"/>
      <c r="B23" s="1044"/>
      <c r="C23" s="1044"/>
      <c r="D23" s="1046"/>
      <c r="E23" s="1046"/>
      <c r="F23" s="1044"/>
      <c r="G23" s="1046"/>
      <c r="H23" s="1046"/>
      <c r="I23" s="1044"/>
      <c r="J23" s="1045"/>
    </row>
    <row r="24" spans="1:10">
      <c r="A24" s="1045"/>
      <c r="B24" s="1044"/>
      <c r="C24" s="1044"/>
      <c r="D24" s="1046"/>
      <c r="E24" s="1046"/>
      <c r="F24" s="1044"/>
      <c r="G24" s="1046"/>
      <c r="H24" s="1046"/>
      <c r="I24" s="1044"/>
      <c r="J24" s="1045"/>
    </row>
    <row r="25" spans="1:10">
      <c r="A25" s="1045"/>
      <c r="B25" s="1044"/>
      <c r="C25" s="1044"/>
      <c r="D25" s="1046"/>
      <c r="E25" s="1046"/>
      <c r="F25" s="1044"/>
      <c r="G25" s="1046"/>
      <c r="H25" s="1046"/>
      <c r="I25" s="1044"/>
      <c r="J25" s="1045"/>
    </row>
    <row r="26" spans="1:10">
      <c r="A26" s="1045"/>
      <c r="B26" s="1044"/>
      <c r="C26" s="1044"/>
      <c r="D26" s="1046"/>
      <c r="E26" s="1046"/>
      <c r="F26" s="1044"/>
      <c r="G26" s="1046"/>
      <c r="H26" s="1046"/>
      <c r="I26" s="1044"/>
      <c r="J26" s="1045"/>
    </row>
    <row r="27" spans="1:10">
      <c r="A27" s="1045"/>
      <c r="B27" s="1044"/>
      <c r="C27" s="1044"/>
      <c r="D27" s="1046"/>
      <c r="E27" s="1046"/>
      <c r="F27" s="1044"/>
      <c r="G27" s="1046"/>
      <c r="H27" s="1046"/>
      <c r="I27" s="1044"/>
      <c r="J27" s="1045"/>
    </row>
    <row r="28" spans="1:10">
      <c r="A28" s="1045"/>
      <c r="B28" s="1044"/>
      <c r="C28" s="1044"/>
      <c r="D28" s="1046"/>
      <c r="E28" s="1046"/>
      <c r="F28" s="1044"/>
      <c r="G28" s="1046"/>
      <c r="H28" s="1046"/>
      <c r="I28" s="1044"/>
      <c r="J28" s="1045"/>
    </row>
    <row r="29" spans="1:10">
      <c r="A29" s="1045"/>
      <c r="B29" s="1044"/>
      <c r="C29" s="1044"/>
      <c r="D29" s="1046"/>
      <c r="E29" s="1046"/>
      <c r="F29" s="1044"/>
      <c r="G29" s="1046"/>
      <c r="H29" s="1046"/>
      <c r="I29" s="1044"/>
      <c r="J29" s="1045"/>
    </row>
    <row r="30" spans="1:10">
      <c r="A30" s="1045"/>
      <c r="B30" s="1044"/>
      <c r="C30" s="1044"/>
      <c r="D30" s="1046"/>
      <c r="E30" s="1046"/>
      <c r="F30" s="1044"/>
      <c r="G30" s="1046"/>
      <c r="H30" s="1046"/>
      <c r="I30" s="1044"/>
      <c r="J30" s="1045"/>
    </row>
    <row r="31" spans="1:10">
      <c r="A31" s="1045"/>
      <c r="B31" s="1044"/>
      <c r="C31" s="1044"/>
      <c r="D31" s="1046"/>
      <c r="E31" s="1046"/>
      <c r="F31" s="1044"/>
      <c r="G31" s="1046"/>
      <c r="H31" s="1046"/>
      <c r="I31" s="1044"/>
      <c r="J31" s="1045"/>
    </row>
    <row r="32" spans="1:10">
      <c r="A32" s="1045"/>
      <c r="B32" s="1044"/>
      <c r="C32" s="1044"/>
      <c r="D32" s="1046"/>
      <c r="E32" s="1046"/>
      <c r="F32" s="1044"/>
      <c r="G32" s="1046"/>
      <c r="H32" s="1046"/>
      <c r="I32" s="1044"/>
      <c r="J32" s="1045"/>
    </row>
    <row r="33" spans="1:10">
      <c r="A33" s="1045"/>
      <c r="B33" s="1044"/>
      <c r="C33" s="1044"/>
      <c r="D33" s="1046"/>
      <c r="E33" s="1046"/>
      <c r="F33" s="1044"/>
      <c r="G33" s="1046"/>
      <c r="H33" s="1046"/>
      <c r="I33" s="1044"/>
      <c r="J33" s="1045"/>
    </row>
    <row r="34" spans="1:10">
      <c r="A34" s="1045"/>
      <c r="B34" s="1044"/>
      <c r="C34" s="1044"/>
      <c r="D34" s="1046"/>
      <c r="E34" s="1046"/>
      <c r="F34" s="1044"/>
      <c r="G34" s="1046"/>
      <c r="H34" s="1046"/>
      <c r="I34" s="1044"/>
      <c r="J34" s="1045"/>
    </row>
    <row r="35" spans="1:10">
      <c r="A35" s="1045"/>
      <c r="B35" s="1044"/>
      <c r="C35" s="1044"/>
      <c r="D35" s="1046"/>
      <c r="E35" s="1046"/>
      <c r="F35" s="1044"/>
      <c r="G35" s="1046"/>
      <c r="H35" s="1046"/>
      <c r="I35" s="1044"/>
      <c r="J35" s="1045"/>
    </row>
    <row r="36" spans="1:10">
      <c r="A36" s="1045"/>
      <c r="B36" s="1044"/>
      <c r="C36" s="1044"/>
      <c r="D36" s="1046"/>
      <c r="E36" s="1046"/>
      <c r="F36" s="1044"/>
      <c r="G36" s="1046"/>
      <c r="H36" s="1046"/>
      <c r="I36" s="1044"/>
      <c r="J36" s="1045"/>
    </row>
    <row r="37" spans="1:10">
      <c r="A37" s="1045"/>
      <c r="B37" s="1044"/>
      <c r="C37" s="1044"/>
      <c r="D37" s="1046"/>
      <c r="E37" s="1046"/>
      <c r="F37" s="1044"/>
      <c r="G37" s="1046"/>
      <c r="H37" s="1046"/>
      <c r="I37" s="1044"/>
      <c r="J37" s="1045"/>
    </row>
    <row r="38" spans="1:10">
      <c r="A38" s="1045"/>
      <c r="B38" s="1044"/>
      <c r="C38" s="1044"/>
      <c r="D38" s="1046"/>
      <c r="E38" s="1046"/>
      <c r="F38" s="1044"/>
      <c r="G38" s="1046"/>
      <c r="H38" s="1046"/>
      <c r="I38" s="1044"/>
      <c r="J38" s="1045"/>
    </row>
    <row r="39" spans="1:10">
      <c r="A39" s="1045"/>
      <c r="B39" s="1044"/>
      <c r="C39" s="1044"/>
      <c r="D39" s="1046"/>
      <c r="E39" s="1046"/>
      <c r="F39" s="1044"/>
      <c r="G39" s="1046"/>
      <c r="H39" s="1046"/>
      <c r="I39" s="1044"/>
      <c r="J39" s="1045"/>
    </row>
    <row r="40" spans="1:10">
      <c r="A40" s="1045"/>
      <c r="B40" s="1044"/>
      <c r="C40" s="1044"/>
      <c r="D40" s="1046"/>
      <c r="E40" s="1046"/>
      <c r="F40" s="1044"/>
      <c r="G40" s="1046"/>
      <c r="H40" s="1046"/>
      <c r="I40" s="1044"/>
      <c r="J40" s="1045"/>
    </row>
    <row r="41" spans="1:10">
      <c r="A41" s="1045"/>
      <c r="B41" s="1044"/>
      <c r="C41" s="1044"/>
      <c r="D41" s="1046"/>
      <c r="E41" s="1046"/>
      <c r="F41" s="1044"/>
      <c r="G41" s="1046"/>
      <c r="H41" s="1046"/>
      <c r="I41" s="1044"/>
      <c r="J41" s="1045"/>
    </row>
    <row r="42" spans="1:10">
      <c r="A42" s="1045"/>
      <c r="B42" s="1044"/>
      <c r="C42" s="1044"/>
      <c r="D42" s="1046"/>
      <c r="E42" s="1046"/>
      <c r="F42" s="1044"/>
      <c r="G42" s="1046"/>
      <c r="H42" s="1046"/>
      <c r="I42" s="1044"/>
      <c r="J42" s="1045"/>
    </row>
    <row r="43" spans="1:10">
      <c r="A43" s="1045"/>
      <c r="B43" s="1044"/>
      <c r="C43" s="1044"/>
      <c r="D43" s="1043"/>
      <c r="E43" s="1043"/>
      <c r="F43" s="1042"/>
      <c r="G43" s="1043"/>
      <c r="H43" s="1043"/>
      <c r="I43" s="1042">
        <v>0.14869596287211917</v>
      </c>
    </row>
    <row r="44" spans="1:10">
      <c r="B44" s="1042"/>
      <c r="C44" s="1042"/>
    </row>
    <row r="45" spans="1:10">
      <c r="E45" s="1041"/>
    </row>
  </sheetData>
  <mergeCells count="3">
    <mergeCell ref="A1:C1"/>
    <mergeCell ref="A2:C2"/>
    <mergeCell ref="A17:C17"/>
  </mergeCells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G114"/>
  <sheetViews>
    <sheetView showGridLines="0" zoomScale="110" zoomScaleNormal="110" workbookViewId="0">
      <selection activeCell="F6" sqref="F6"/>
    </sheetView>
  </sheetViews>
  <sheetFormatPr defaultRowHeight="9"/>
  <cols>
    <col min="1" max="1" width="30.85546875" style="162" customWidth="1"/>
    <col min="2" max="2" width="9.85546875" style="162" customWidth="1"/>
    <col min="3" max="3" width="10.7109375" style="162" customWidth="1"/>
    <col min="4" max="4" width="29.5703125" style="162" customWidth="1"/>
    <col min="5" max="16384" width="9.140625" style="162"/>
  </cols>
  <sheetData>
    <row r="1" spans="1:7" s="1715" customFormat="1" ht="27.75" customHeight="1">
      <c r="A1" s="1878" t="s">
        <v>771</v>
      </c>
      <c r="B1" s="1878"/>
      <c r="C1" s="1878"/>
      <c r="D1" s="1878"/>
      <c r="E1" s="1878"/>
    </row>
    <row r="2" spans="1:7" s="1715" customFormat="1" ht="28.5" customHeight="1" thickBot="1">
      <c r="A2" s="1804" t="s">
        <v>770</v>
      </c>
      <c r="B2" s="1804"/>
      <c r="C2" s="1804"/>
      <c r="D2" s="1804"/>
      <c r="E2" s="1804"/>
    </row>
    <row r="3" spans="1:7" s="165" customFormat="1" ht="18" customHeight="1" thickBot="1">
      <c r="A3" s="1093"/>
      <c r="B3" s="1092" t="s">
        <v>769</v>
      </c>
      <c r="C3" s="1077" t="s">
        <v>768</v>
      </c>
      <c r="D3" s="1091"/>
    </row>
    <row r="4" spans="1:7" ht="12.75" customHeight="1" thickBot="1">
      <c r="A4" s="317"/>
      <c r="B4" s="2154" t="s">
        <v>228</v>
      </c>
      <c r="C4" s="2154"/>
      <c r="D4" s="317"/>
    </row>
    <row r="5" spans="1:7" ht="15" customHeight="1">
      <c r="A5" s="886" t="s">
        <v>767</v>
      </c>
      <c r="B5" s="1090">
        <v>18621</v>
      </c>
      <c r="C5" s="1089">
        <v>12867</v>
      </c>
      <c r="D5" s="393" t="s">
        <v>766</v>
      </c>
    </row>
    <row r="6" spans="1:7" ht="15" customHeight="1">
      <c r="A6" s="418" t="s">
        <v>765</v>
      </c>
      <c r="B6" s="1084">
        <v>11932</v>
      </c>
      <c r="C6" s="1083">
        <v>8618</v>
      </c>
      <c r="D6" s="283" t="s">
        <v>764</v>
      </c>
    </row>
    <row r="7" spans="1:7" ht="15" customHeight="1">
      <c r="A7" s="1088" t="s">
        <v>763</v>
      </c>
      <c r="B7" s="1087">
        <v>12654</v>
      </c>
      <c r="C7" s="1086">
        <v>9045</v>
      </c>
      <c r="D7" s="1085" t="s">
        <v>762</v>
      </c>
    </row>
    <row r="8" spans="1:7" ht="19.5" customHeight="1">
      <c r="A8" s="418" t="s">
        <v>761</v>
      </c>
      <c r="B8" s="1084">
        <v>8872</v>
      </c>
      <c r="C8" s="1083">
        <v>6133</v>
      </c>
      <c r="D8" s="283" t="s">
        <v>760</v>
      </c>
    </row>
    <row r="9" spans="1:7" ht="18.75" customHeight="1" thickBot="1">
      <c r="A9" s="1082" t="s">
        <v>759</v>
      </c>
      <c r="B9" s="1081">
        <v>14143</v>
      </c>
      <c r="C9" s="1080">
        <v>8931</v>
      </c>
      <c r="D9" s="1079" t="s">
        <v>758</v>
      </c>
    </row>
    <row r="10" spans="1:7" s="165" customFormat="1" ht="22.5" customHeight="1" thickBot="1">
      <c r="A10" s="1078"/>
      <c r="B10" s="1077" t="s">
        <v>757</v>
      </c>
      <c r="C10" s="1077" t="s">
        <v>756</v>
      </c>
      <c r="D10" s="1076"/>
    </row>
    <row r="11" spans="1:7" ht="32.25" customHeight="1">
      <c r="A11" s="2153" t="s">
        <v>755</v>
      </c>
      <c r="B11" s="2153"/>
      <c r="C11" s="2153"/>
      <c r="D11" s="2153"/>
    </row>
    <row r="12" spans="1:7" ht="15" customHeight="1">
      <c r="A12" s="2155"/>
      <c r="B12" s="2155"/>
      <c r="C12" s="2155"/>
      <c r="D12" s="2155"/>
    </row>
    <row r="13" spans="1:7" ht="29.25" customHeight="1">
      <c r="A13" s="2156"/>
      <c r="B13" s="2156"/>
      <c r="C13" s="2156"/>
      <c r="D13" s="2156"/>
      <c r="E13" s="1075"/>
    </row>
    <row r="14" spans="1:7" ht="29.25" customHeight="1">
      <c r="A14" s="2156"/>
      <c r="B14" s="2156"/>
      <c r="C14" s="2156"/>
      <c r="D14" s="2156"/>
    </row>
    <row r="15" spans="1:7">
      <c r="A15" s="2151"/>
      <c r="B15" s="2151"/>
      <c r="C15" s="2151"/>
      <c r="D15" s="2151"/>
      <c r="E15" s="1074"/>
      <c r="F15" s="1074"/>
      <c r="G15" s="1074"/>
    </row>
    <row r="16" spans="1:7">
      <c r="A16" s="2152"/>
      <c r="B16" s="2152"/>
      <c r="C16" s="2152"/>
      <c r="D16" s="2152"/>
      <c r="E16" s="1073"/>
      <c r="F16" s="1073"/>
      <c r="G16" s="1073"/>
    </row>
    <row r="17" spans="1:1" ht="16.5" customHeight="1"/>
    <row r="18" spans="1:1" ht="16.5" customHeight="1"/>
    <row r="19" spans="1:1">
      <c r="A19" s="1072"/>
    </row>
    <row r="20" spans="1:1" ht="12.75" customHeight="1">
      <c r="A20" s="1071"/>
    </row>
    <row r="21" spans="1:1" ht="12.75" customHeight="1"/>
    <row r="35" ht="12.75" customHeight="1"/>
    <row r="36" ht="12.75" customHeight="1"/>
    <row r="37" ht="12.75" customHeight="1"/>
    <row r="38" ht="12.75" customHeight="1"/>
    <row r="41" ht="12.75" customHeight="1"/>
    <row r="42" ht="9" customHeight="1"/>
    <row r="52" ht="12.75" customHeight="1"/>
    <row r="53" ht="12.75" customHeight="1"/>
    <row r="54" ht="12.75" customHeight="1"/>
    <row r="57" ht="12.75" customHeight="1"/>
    <row r="60" ht="9" customHeight="1"/>
    <row r="61" ht="9" customHeight="1"/>
    <row r="67" ht="16.5" customHeight="1"/>
    <row r="68" ht="16.5" customHeight="1"/>
    <row r="70" ht="12.75" customHeight="1"/>
    <row r="71" ht="12.75" customHeight="1"/>
    <row r="72" ht="12.75" customHeight="1"/>
    <row r="105" ht="12.75" customHeight="1"/>
    <row r="106" ht="12.75" customHeight="1"/>
    <row r="107" ht="12.75" customHeight="1"/>
    <row r="110" ht="12.75" customHeight="1"/>
    <row r="113" ht="9" customHeight="1"/>
    <row r="114" ht="9" customHeight="1"/>
  </sheetData>
  <mergeCells count="9">
    <mergeCell ref="A1:E1"/>
    <mergeCell ref="A2:E2"/>
    <mergeCell ref="A15:D15"/>
    <mergeCell ref="A16:D16"/>
    <mergeCell ref="A11:D11"/>
    <mergeCell ref="B4:C4"/>
    <mergeCell ref="A12:D12"/>
    <mergeCell ref="A13:D13"/>
    <mergeCell ref="A14:D14"/>
  </mergeCells>
  <pageMargins left="0.75" right="0.75" top="1" bottom="1" header="0.5" footer="0.5"/>
  <pageSetup paperSize="9" orientation="portrait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G28"/>
  <sheetViews>
    <sheetView showGridLines="0" zoomScale="110" zoomScaleNormal="110" workbookViewId="0">
      <selection activeCell="H18" sqref="H18"/>
    </sheetView>
  </sheetViews>
  <sheetFormatPr defaultRowHeight="11.25"/>
  <cols>
    <col min="1" max="1" width="12.42578125" style="181" customWidth="1"/>
    <col min="2" max="2" width="18.28515625" style="181" customWidth="1"/>
    <col min="3" max="3" width="16.85546875" style="181" customWidth="1"/>
    <col min="4" max="4" width="17.140625" style="181" customWidth="1"/>
    <col min="5" max="5" width="5.85546875" style="181" customWidth="1"/>
    <col min="6" max="6" width="13" style="181" customWidth="1"/>
    <col min="7" max="16384" width="9.140625" style="181"/>
  </cols>
  <sheetData>
    <row r="1" spans="1:7" s="1725" customFormat="1" ht="21" customHeight="1">
      <c r="A1" s="2157" t="s">
        <v>781</v>
      </c>
      <c r="B1" s="2157"/>
      <c r="C1" s="2157"/>
      <c r="D1" s="2157"/>
    </row>
    <row r="2" spans="1:7" s="1725" customFormat="1" ht="21" customHeight="1">
      <c r="A2" s="2158" t="s">
        <v>780</v>
      </c>
      <c r="B2" s="2158"/>
      <c r="C2" s="2158"/>
      <c r="D2" s="2158"/>
    </row>
    <row r="3" spans="1:7" ht="21" customHeight="1">
      <c r="A3" s="1094"/>
      <c r="B3" s="954" t="s">
        <v>779</v>
      </c>
      <c r="C3" s="954" t="s">
        <v>778</v>
      </c>
      <c r="D3" s="202" t="s">
        <v>777</v>
      </c>
    </row>
    <row r="4" spans="1:7" ht="14.25" customHeight="1" thickBot="1">
      <c r="A4" s="713"/>
      <c r="B4" s="2159" t="s">
        <v>776</v>
      </c>
      <c r="C4" s="2159"/>
      <c r="D4" s="2159"/>
    </row>
    <row r="5" spans="1:7" ht="14.25" customHeight="1">
      <c r="A5" s="1102" t="s">
        <v>0</v>
      </c>
      <c r="B5" s="1101">
        <v>2.1</v>
      </c>
      <c r="C5" s="1101">
        <v>0.8</v>
      </c>
      <c r="D5" s="1101">
        <v>4.9000000000000004</v>
      </c>
    </row>
    <row r="6" spans="1:7" ht="14.25" customHeight="1">
      <c r="A6" s="1099" t="s">
        <v>1</v>
      </c>
      <c r="B6" s="1098">
        <v>2.1</v>
      </c>
      <c r="C6" s="1098">
        <v>0.8</v>
      </c>
      <c r="D6" s="1098">
        <v>4.9000000000000004</v>
      </c>
    </row>
    <row r="7" spans="1:7">
      <c r="A7" s="1100" t="s">
        <v>2</v>
      </c>
      <c r="B7" s="1098">
        <v>2</v>
      </c>
      <c r="C7" s="1098">
        <v>0.7</v>
      </c>
      <c r="D7" s="1098">
        <v>4.9000000000000004</v>
      </c>
      <c r="G7" s="1095"/>
    </row>
    <row r="8" spans="1:7">
      <c r="A8" s="1100" t="s">
        <v>3</v>
      </c>
      <c r="B8" s="1098">
        <v>1.9</v>
      </c>
      <c r="C8" s="1098">
        <v>0.7</v>
      </c>
      <c r="D8" s="1098">
        <v>5</v>
      </c>
      <c r="G8" s="1095"/>
    </row>
    <row r="9" spans="1:7">
      <c r="A9" s="1100" t="s">
        <v>16</v>
      </c>
      <c r="B9" s="1098">
        <v>2.5</v>
      </c>
      <c r="C9" s="1098">
        <v>0.9</v>
      </c>
      <c r="D9" s="1098">
        <v>4.8</v>
      </c>
      <c r="G9" s="1095"/>
    </row>
    <row r="10" spans="1:7">
      <c r="A10" s="1100" t="s">
        <v>4</v>
      </c>
      <c r="B10" s="1098">
        <v>1.6</v>
      </c>
      <c r="C10" s="1098">
        <v>0.7</v>
      </c>
      <c r="D10" s="1098">
        <v>5.3</v>
      </c>
      <c r="G10" s="1095"/>
    </row>
    <row r="11" spans="1:7">
      <c r="A11" s="1100" t="s">
        <v>5</v>
      </c>
      <c r="B11" s="1098">
        <v>2.5</v>
      </c>
      <c r="C11" s="1098">
        <v>0.9</v>
      </c>
      <c r="D11" s="1098">
        <v>4.5999999999999996</v>
      </c>
      <c r="G11" s="1095"/>
    </row>
    <row r="12" spans="1:7">
      <c r="A12" s="1099" t="s">
        <v>6</v>
      </c>
      <c r="B12" s="1098">
        <v>1.7</v>
      </c>
      <c r="C12" s="1098">
        <v>0.7</v>
      </c>
      <c r="D12" s="1098">
        <v>5.0999999999999996</v>
      </c>
      <c r="G12" s="1095"/>
    </row>
    <row r="13" spans="1:7">
      <c r="A13" s="1097" t="s">
        <v>7</v>
      </c>
      <c r="B13" s="1096">
        <v>2.4</v>
      </c>
      <c r="C13" s="1096">
        <v>1.1000000000000001</v>
      </c>
      <c r="D13" s="1096">
        <v>4.3</v>
      </c>
      <c r="G13" s="1095"/>
    </row>
    <row r="14" spans="1:7" ht="24.75" customHeight="1">
      <c r="A14" s="1094"/>
      <c r="B14" s="954" t="s">
        <v>775</v>
      </c>
      <c r="C14" s="954" t="s">
        <v>774</v>
      </c>
      <c r="D14" s="202" t="s">
        <v>773</v>
      </c>
    </row>
    <row r="15" spans="1:7" ht="36" customHeight="1">
      <c r="A15" s="2135" t="s">
        <v>772</v>
      </c>
      <c r="B15" s="2135"/>
      <c r="C15" s="2135"/>
      <c r="D15" s="2135"/>
    </row>
    <row r="28" ht="12.75" customHeight="1"/>
  </sheetData>
  <mergeCells count="4">
    <mergeCell ref="A15:D15"/>
    <mergeCell ref="A1:D1"/>
    <mergeCell ref="A2:D2"/>
    <mergeCell ref="B4:D4"/>
  </mergeCells>
  <conditionalFormatting sqref="B5:D13">
    <cfRule type="cellIs" dxfId="8" priority="1" stopIfTrue="1" operator="between">
      <formula>0.000001</formula>
      <formula>0.05</formula>
    </cfRule>
  </conditionalFormatting>
  <pageMargins left="0.75" right="0.75" top="1" bottom="1" header="0.5" footer="0.5"/>
  <pageSetup paperSize="9" orientation="portrait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H27"/>
  <sheetViews>
    <sheetView showGridLines="0" zoomScale="110" zoomScaleNormal="110" workbookViewId="0">
      <selection activeCell="H18" sqref="H18"/>
    </sheetView>
  </sheetViews>
  <sheetFormatPr defaultRowHeight="11.25"/>
  <cols>
    <col min="1" max="1" width="13.7109375" style="181" customWidth="1"/>
    <col min="2" max="2" width="16.7109375" style="181" customWidth="1"/>
    <col min="3" max="3" width="15.85546875" style="181" customWidth="1"/>
    <col min="4" max="4" width="14.140625" style="181" customWidth="1"/>
    <col min="5" max="5" width="5.85546875" style="181" customWidth="1"/>
    <col min="6" max="6" width="13" style="181" customWidth="1"/>
    <col min="7" max="16384" width="9.140625" style="181"/>
  </cols>
  <sheetData>
    <row r="1" spans="1:8" s="1725" customFormat="1" ht="21" customHeight="1">
      <c r="A1" s="2160" t="s">
        <v>784</v>
      </c>
      <c r="B1" s="2160"/>
      <c r="C1" s="2160"/>
      <c r="D1" s="2160"/>
    </row>
    <row r="2" spans="1:8" s="1725" customFormat="1" ht="21" customHeight="1">
      <c r="A2" s="2161" t="s">
        <v>783</v>
      </c>
      <c r="B2" s="2161"/>
      <c r="C2" s="2161"/>
      <c r="D2" s="2161"/>
    </row>
    <row r="3" spans="1:8" ht="21" customHeight="1">
      <c r="A3" s="1094"/>
      <c r="B3" s="954" t="s">
        <v>779</v>
      </c>
      <c r="C3" s="954" t="s">
        <v>778</v>
      </c>
      <c r="D3" s="202" t="s">
        <v>777</v>
      </c>
    </row>
    <row r="4" spans="1:8" ht="14.25" customHeight="1" thickBot="1">
      <c r="A4" s="713"/>
      <c r="B4" s="2159" t="s">
        <v>154</v>
      </c>
      <c r="C4" s="2159"/>
      <c r="D4" s="2159"/>
    </row>
    <row r="5" spans="1:8" ht="18" customHeight="1">
      <c r="A5" s="1110" t="s">
        <v>0</v>
      </c>
      <c r="B5" s="1109">
        <v>2</v>
      </c>
      <c r="C5" s="1108">
        <v>0.7</v>
      </c>
      <c r="D5" s="1107">
        <v>5.0999999999999996</v>
      </c>
    </row>
    <row r="6" spans="1:8" ht="18" customHeight="1">
      <c r="A6" s="1106" t="s">
        <v>1</v>
      </c>
      <c r="B6" s="1105">
        <v>2.1</v>
      </c>
      <c r="C6" s="1105">
        <v>0.7</v>
      </c>
      <c r="D6" s="1098">
        <v>5.0999999999999996</v>
      </c>
    </row>
    <row r="7" spans="1:8" ht="18" customHeight="1">
      <c r="A7" s="1104" t="s">
        <v>2</v>
      </c>
      <c r="B7" s="1098">
        <v>2</v>
      </c>
      <c r="C7" s="1098">
        <v>0.6</v>
      </c>
      <c r="D7" s="1098">
        <v>5.2</v>
      </c>
      <c r="G7" s="1095"/>
    </row>
    <row r="8" spans="1:8" ht="18" customHeight="1">
      <c r="A8" s="1104" t="s">
        <v>3</v>
      </c>
      <c r="B8" s="1098">
        <v>2</v>
      </c>
      <c r="C8" s="1098">
        <v>0.7</v>
      </c>
      <c r="D8" s="1098">
        <v>5.0999999999999996</v>
      </c>
      <c r="G8" s="1095"/>
      <c r="H8" s="402"/>
    </row>
    <row r="9" spans="1:8" ht="18" customHeight="1">
      <c r="A9" s="1104" t="s">
        <v>16</v>
      </c>
      <c r="B9" s="1098">
        <v>2.5</v>
      </c>
      <c r="C9" s="1098">
        <v>0.8</v>
      </c>
      <c r="D9" s="1098">
        <v>5.2</v>
      </c>
      <c r="G9" s="1095"/>
    </row>
    <row r="10" spans="1:8" ht="18" customHeight="1">
      <c r="A10" s="1104" t="s">
        <v>4</v>
      </c>
      <c r="B10" s="1098">
        <v>1.6</v>
      </c>
      <c r="C10" s="1098">
        <v>0.8</v>
      </c>
      <c r="D10" s="1098">
        <v>5.0999999999999996</v>
      </c>
      <c r="G10" s="1095"/>
    </row>
    <row r="11" spans="1:8" ht="18" customHeight="1">
      <c r="A11" s="1104" t="s">
        <v>5</v>
      </c>
      <c r="B11" s="1098">
        <v>2.4</v>
      </c>
      <c r="C11" s="1098">
        <v>0.9</v>
      </c>
      <c r="D11" s="1098">
        <v>4.5999999999999996</v>
      </c>
      <c r="G11" s="1095"/>
    </row>
    <row r="12" spans="1:8" ht="18" customHeight="1">
      <c r="A12" s="1103" t="s">
        <v>6</v>
      </c>
      <c r="B12" s="1098">
        <v>1.7</v>
      </c>
      <c r="C12" s="1098">
        <v>0.6</v>
      </c>
      <c r="D12" s="1098">
        <v>5.2</v>
      </c>
      <c r="G12" s="1095"/>
    </row>
    <row r="13" spans="1:8" ht="18" customHeight="1">
      <c r="A13" s="402" t="s">
        <v>7</v>
      </c>
      <c r="B13" s="1096">
        <v>2.2000000000000002</v>
      </c>
      <c r="C13" s="1096">
        <v>0.8</v>
      </c>
      <c r="D13" s="1096">
        <v>4.5999999999999996</v>
      </c>
      <c r="G13" s="1095"/>
    </row>
    <row r="14" spans="1:8" ht="25.5" customHeight="1">
      <c r="A14" s="1094"/>
      <c r="B14" s="954" t="s">
        <v>775</v>
      </c>
      <c r="C14" s="954" t="s">
        <v>774</v>
      </c>
      <c r="D14" s="202" t="s">
        <v>773</v>
      </c>
    </row>
    <row r="15" spans="1:8" ht="42" customHeight="1">
      <c r="A15" s="2135" t="s">
        <v>782</v>
      </c>
      <c r="B15" s="2135"/>
      <c r="C15" s="2135"/>
      <c r="D15" s="2135"/>
    </row>
    <row r="27" ht="12.75" customHeight="1"/>
  </sheetData>
  <mergeCells count="4">
    <mergeCell ref="A15:D15"/>
    <mergeCell ref="A1:D1"/>
    <mergeCell ref="A2:D2"/>
    <mergeCell ref="B4:D4"/>
  </mergeCells>
  <conditionalFormatting sqref="B7:D13">
    <cfRule type="cellIs" dxfId="7" priority="3" stopIfTrue="1" operator="between">
      <formula>0.000001</formula>
      <formula>0.05</formula>
    </cfRule>
  </conditionalFormatting>
  <conditionalFormatting sqref="D5">
    <cfRule type="cellIs" dxfId="6" priority="2" stopIfTrue="1" operator="between">
      <formula>0.000001</formula>
      <formula>0.05</formula>
    </cfRule>
  </conditionalFormatting>
  <conditionalFormatting sqref="D6">
    <cfRule type="cellIs" dxfId="5" priority="1" stopIfTrue="1" operator="between">
      <formula>0.000001</formula>
      <formula>0.05</formula>
    </cfRule>
  </conditionalFormatting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M28"/>
  <sheetViews>
    <sheetView showGridLines="0" zoomScale="110" zoomScaleNormal="110" workbookViewId="0">
      <selection activeCell="F7" sqref="F7"/>
    </sheetView>
  </sheetViews>
  <sheetFormatPr defaultRowHeight="9"/>
  <cols>
    <col min="1" max="1" width="8.140625" style="893" customWidth="1"/>
    <col min="2" max="2" width="11" style="893" customWidth="1"/>
    <col min="3" max="3" width="12.85546875" style="893" customWidth="1"/>
    <col min="4" max="16384" width="9.140625" style="893"/>
  </cols>
  <sheetData>
    <row r="1" spans="1:4" s="1722" customFormat="1" ht="27" customHeight="1">
      <c r="A1" s="2096" t="s">
        <v>792</v>
      </c>
      <c r="B1" s="2096"/>
      <c r="C1" s="2096"/>
      <c r="D1" s="2096"/>
    </row>
    <row r="2" spans="1:4" s="1722" customFormat="1" ht="21" customHeight="1">
      <c r="A2" s="2064" t="s">
        <v>791</v>
      </c>
      <c r="B2" s="2064"/>
      <c r="C2" s="2064"/>
      <c r="D2" s="2064"/>
    </row>
    <row r="3" spans="1:4" s="1124" customFormat="1" ht="24.75" customHeight="1">
      <c r="A3" s="1114"/>
      <c r="B3" s="1113" t="s">
        <v>790</v>
      </c>
      <c r="C3" s="1112" t="s">
        <v>789</v>
      </c>
    </row>
    <row r="4" spans="1:4" s="1122" customFormat="1" ht="15" customHeight="1" thickBot="1">
      <c r="A4" s="1123"/>
      <c r="B4" s="2165" t="s">
        <v>788</v>
      </c>
      <c r="C4" s="2165"/>
    </row>
    <row r="5" spans="1:4" ht="15" customHeight="1">
      <c r="A5" s="1121">
        <v>2006</v>
      </c>
      <c r="B5" s="1120">
        <v>185726</v>
      </c>
      <c r="C5" s="1120">
        <v>59847</v>
      </c>
    </row>
    <row r="6" spans="1:4" ht="15" customHeight="1">
      <c r="A6" s="1118">
        <v>2007</v>
      </c>
      <c r="B6" s="1119">
        <v>185446</v>
      </c>
      <c r="C6" s="1119">
        <v>65430</v>
      </c>
    </row>
    <row r="7" spans="1:4" ht="15" customHeight="1">
      <c r="A7" s="1118">
        <v>2008</v>
      </c>
      <c r="B7" s="1119">
        <v>184399</v>
      </c>
      <c r="C7" s="1119">
        <v>52147</v>
      </c>
    </row>
    <row r="8" spans="1:4" ht="15" customHeight="1">
      <c r="A8" s="1118">
        <v>2009</v>
      </c>
      <c r="B8" s="1119">
        <v>138366</v>
      </c>
      <c r="C8" s="1119">
        <v>37319</v>
      </c>
    </row>
    <row r="9" spans="1:4" ht="15" customHeight="1">
      <c r="A9" s="1118">
        <v>2010</v>
      </c>
      <c r="B9" s="1119">
        <v>191978</v>
      </c>
      <c r="C9" s="1119">
        <v>41978</v>
      </c>
    </row>
    <row r="10" spans="1:4" ht="15" customHeight="1">
      <c r="A10" s="1118">
        <v>2011</v>
      </c>
      <c r="B10" s="1119">
        <v>169089</v>
      </c>
      <c r="C10" s="1119">
        <v>35525</v>
      </c>
    </row>
    <row r="11" spans="1:4" ht="15" customHeight="1">
      <c r="A11" s="1118">
        <v>2012</v>
      </c>
      <c r="B11" s="1119">
        <v>85256</v>
      </c>
      <c r="C11" s="1119">
        <v>17551</v>
      </c>
    </row>
    <row r="12" spans="1:4" ht="15" customHeight="1">
      <c r="A12" s="1118">
        <v>2013</v>
      </c>
      <c r="B12" s="1117">
        <v>87778</v>
      </c>
      <c r="C12" s="1117">
        <v>14438</v>
      </c>
    </row>
    <row r="13" spans="1:4" ht="15" customHeight="1">
      <c r="A13" s="1118">
        <v>2014</v>
      </c>
      <c r="B13" s="1117">
        <v>126708</v>
      </c>
      <c r="C13" s="1117">
        <v>23801</v>
      </c>
    </row>
    <row r="14" spans="1:4" ht="15" customHeight="1">
      <c r="A14" s="1118">
        <v>2015</v>
      </c>
      <c r="B14" s="1117">
        <v>166143</v>
      </c>
      <c r="C14" s="1117">
        <v>28524</v>
      </c>
    </row>
    <row r="15" spans="1:4" ht="15" customHeight="1">
      <c r="A15" s="1118">
        <v>2016</v>
      </c>
      <c r="B15" s="1117">
        <v>190416</v>
      </c>
      <c r="C15" s="1117">
        <v>30569</v>
      </c>
    </row>
    <row r="16" spans="1:4" ht="15" customHeight="1">
      <c r="A16" s="1116">
        <v>2017</v>
      </c>
      <c r="B16" s="1115">
        <v>209723</v>
      </c>
      <c r="C16" s="1115">
        <v>34287</v>
      </c>
    </row>
    <row r="17" spans="1:13" s="999" customFormat="1" ht="22.5" customHeight="1">
      <c r="A17" s="1114"/>
      <c r="B17" s="1113" t="s">
        <v>787</v>
      </c>
      <c r="C17" s="1112" t="s">
        <v>786</v>
      </c>
    </row>
    <row r="18" spans="1:13" ht="39" customHeight="1">
      <c r="A18" s="2164" t="s">
        <v>785</v>
      </c>
      <c r="B18" s="2164"/>
      <c r="C18" s="2164"/>
    </row>
    <row r="19" spans="1:13" ht="20.25" customHeight="1">
      <c r="B19" s="2163"/>
      <c r="C19" s="2163"/>
    </row>
    <row r="21" spans="1:13" ht="8.25" customHeight="1"/>
    <row r="22" spans="1:13" hidden="1"/>
    <row r="23" spans="1:13" ht="6" customHeight="1"/>
    <row r="25" spans="1:13">
      <c r="B25" s="2162"/>
      <c r="C25" s="2162"/>
      <c r="D25" s="2162"/>
      <c r="E25" s="2162"/>
      <c r="F25" s="2162"/>
      <c r="G25" s="2162"/>
      <c r="H25" s="2162"/>
      <c r="I25" s="2162"/>
      <c r="J25" s="2162"/>
      <c r="K25" s="2162"/>
      <c r="L25" s="2162"/>
      <c r="M25" s="2162"/>
    </row>
    <row r="26" spans="1:13" ht="15" customHeight="1">
      <c r="B26" s="2162"/>
      <c r="C26" s="2162"/>
      <c r="D26" s="2162"/>
      <c r="E26" s="2162"/>
      <c r="F26" s="2162"/>
      <c r="G26" s="2162"/>
      <c r="H26" s="2162"/>
      <c r="I26" s="2162"/>
      <c r="J26" s="2162"/>
      <c r="K26" s="2162"/>
      <c r="L26" s="2162"/>
      <c r="M26" s="2162"/>
    </row>
    <row r="27" spans="1:13" ht="12" customHeight="1">
      <c r="H27" s="1111"/>
    </row>
    <row r="28" spans="1:13" ht="12.75">
      <c r="H28" s="1111"/>
    </row>
  </sheetData>
  <mergeCells count="7">
    <mergeCell ref="A1:D1"/>
    <mergeCell ref="A2:D2"/>
    <mergeCell ref="B25:M25"/>
    <mergeCell ref="B26:M26"/>
    <mergeCell ref="B19:C19"/>
    <mergeCell ref="A18:C18"/>
    <mergeCell ref="B4:C4"/>
  </mergeCells>
  <pageMargins left="0.75" right="0.75" top="1" bottom="1" header="0.5" footer="0.5"/>
  <pageSetup paperSize="11" orientation="portrait" r:id="rId1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G212"/>
  <sheetViews>
    <sheetView showGridLines="0" zoomScale="110" zoomScaleNormal="110" workbookViewId="0">
      <selection activeCell="E10" sqref="E10"/>
    </sheetView>
  </sheetViews>
  <sheetFormatPr defaultRowHeight="9"/>
  <cols>
    <col min="1" max="1" width="19.85546875" style="893" customWidth="1"/>
    <col min="2" max="2" width="12.42578125" style="893" customWidth="1"/>
    <col min="3" max="3" width="15.28515625" style="893" customWidth="1"/>
    <col min="4" max="4" width="10.140625" style="893" customWidth="1"/>
    <col min="5" max="16384" width="9.140625" style="893"/>
  </cols>
  <sheetData>
    <row r="1" spans="1:7" s="1722" customFormat="1" ht="25.5" customHeight="1">
      <c r="A1" s="2096" t="s">
        <v>813</v>
      </c>
      <c r="B1" s="2096"/>
      <c r="C1" s="2096"/>
      <c r="D1" s="2096"/>
    </row>
    <row r="2" spans="1:7" s="1722" customFormat="1" ht="29.25" customHeight="1" thickBot="1">
      <c r="A2" s="2064" t="s">
        <v>812</v>
      </c>
      <c r="B2" s="2064"/>
      <c r="C2" s="2064"/>
      <c r="D2" s="2064"/>
    </row>
    <row r="3" spans="1:7" s="999" customFormat="1" ht="12" customHeight="1" thickBot="1">
      <c r="A3" s="1126"/>
      <c r="B3" s="1127" t="s">
        <v>811</v>
      </c>
      <c r="C3" s="1126"/>
    </row>
    <row r="4" spans="1:7" s="917" customFormat="1" ht="20.25" customHeight="1">
      <c r="A4" s="1146" t="s">
        <v>810</v>
      </c>
      <c r="B4" s="1145">
        <v>212827</v>
      </c>
      <c r="C4" s="1144" t="s">
        <v>809</v>
      </c>
      <c r="F4" s="1143"/>
    </row>
    <row r="5" spans="1:7" s="917" customFormat="1" ht="16.5" customHeight="1">
      <c r="A5" s="1136" t="s">
        <v>808</v>
      </c>
      <c r="B5" s="1135"/>
      <c r="C5" s="1134" t="s">
        <v>807</v>
      </c>
    </row>
    <row r="6" spans="1:7" s="917" customFormat="1" ht="12" customHeight="1">
      <c r="A6" s="1142" t="s">
        <v>806</v>
      </c>
      <c r="B6" s="1141">
        <v>26134192</v>
      </c>
      <c r="C6" s="1140" t="s">
        <v>805</v>
      </c>
    </row>
    <row r="7" spans="1:7" s="917" customFormat="1" ht="12" customHeight="1">
      <c r="A7" s="1139" t="s">
        <v>804</v>
      </c>
      <c r="B7" s="1138">
        <v>26266099</v>
      </c>
      <c r="C7" s="1137" t="s">
        <v>803</v>
      </c>
    </row>
    <row r="8" spans="1:7" s="917" customFormat="1" ht="12" customHeight="1">
      <c r="A8" s="1133" t="s">
        <v>802</v>
      </c>
      <c r="B8" s="1132">
        <v>312896</v>
      </c>
      <c r="C8" s="1131" t="s">
        <v>801</v>
      </c>
    </row>
    <row r="9" spans="1:7" s="917" customFormat="1" ht="12" customHeight="1">
      <c r="A9" s="1136" t="s">
        <v>800</v>
      </c>
      <c r="B9" s="1135"/>
      <c r="C9" s="1134" t="s">
        <v>799</v>
      </c>
    </row>
    <row r="10" spans="1:7" s="917" customFormat="1" ht="12" customHeight="1">
      <c r="A10" s="1133" t="s">
        <v>798</v>
      </c>
      <c r="B10" s="1132">
        <v>88140.435999998663</v>
      </c>
      <c r="C10" s="1131" t="s">
        <v>797</v>
      </c>
    </row>
    <row r="11" spans="1:7" s="917" customFormat="1" ht="12" customHeight="1" thickBot="1">
      <c r="A11" s="1130" t="s">
        <v>796</v>
      </c>
      <c r="B11" s="1129">
        <v>75734.64799999955</v>
      </c>
      <c r="C11" s="1128" t="s">
        <v>795</v>
      </c>
    </row>
    <row r="12" spans="1:7" s="999" customFormat="1" ht="12" customHeight="1" thickBot="1">
      <c r="A12" s="1126"/>
      <c r="B12" s="1127" t="s">
        <v>794</v>
      </c>
      <c r="C12" s="1126"/>
    </row>
    <row r="13" spans="1:7" ht="43.5" customHeight="1">
      <c r="A13" s="2166" t="s">
        <v>793</v>
      </c>
      <c r="B13" s="2166"/>
      <c r="C13" s="2166"/>
      <c r="D13" s="1125"/>
      <c r="E13" s="1125"/>
      <c r="F13" s="1125"/>
      <c r="G13" s="1125"/>
    </row>
    <row r="14" spans="1:7" ht="11.25" customHeight="1">
      <c r="A14" s="2167"/>
      <c r="B14" s="2167"/>
      <c r="C14" s="2167"/>
      <c r="D14" s="1125"/>
      <c r="E14" s="1125"/>
      <c r="F14" s="1125"/>
      <c r="G14" s="1125"/>
    </row>
    <row r="15" spans="1:7" ht="16.5" customHeight="1"/>
    <row r="16" spans="1:7" ht="16.5" customHeight="1"/>
    <row r="17" ht="16.5" customHeight="1"/>
    <row r="18" ht="12.75" customHeight="1"/>
    <row r="19" ht="12.75" customHeight="1"/>
    <row r="53" ht="12.75" customHeight="1"/>
    <row r="54" ht="12.75" customHeight="1"/>
    <row r="56" ht="12.75" customHeight="1"/>
    <row r="57" ht="12.75" customHeight="1"/>
    <row r="58" ht="12.75" customHeight="1"/>
    <row r="59" ht="9" customHeight="1"/>
    <row r="60" ht="12.75" customHeight="1"/>
    <row r="210" ht="12.75" customHeight="1"/>
    <row r="211" ht="12.75" customHeight="1"/>
    <row r="212" ht="12.75" customHeight="1"/>
  </sheetData>
  <mergeCells count="4">
    <mergeCell ref="A13:C13"/>
    <mergeCell ref="A14:C14"/>
    <mergeCell ref="A1:D1"/>
    <mergeCell ref="A2:D2"/>
  </mergeCells>
  <pageMargins left="0.75" right="0.75" top="1" bottom="1" header="0.5" footer="0.5"/>
  <pageSetup paperSize="11" orientation="portrait" r:id="rId1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F42"/>
  <sheetViews>
    <sheetView showGridLines="0" zoomScale="110" zoomScaleNormal="110" workbookViewId="0">
      <selection activeCell="F1" sqref="F1"/>
    </sheetView>
  </sheetViews>
  <sheetFormatPr defaultRowHeight="9"/>
  <cols>
    <col min="1" max="1" width="19.5703125" style="893" customWidth="1"/>
    <col min="2" max="2" width="9.140625" style="893" customWidth="1"/>
    <col min="3" max="3" width="16.85546875" style="893" customWidth="1"/>
    <col min="4" max="16384" width="9.140625" style="893"/>
  </cols>
  <sheetData>
    <row r="1" spans="1:6" s="1722" customFormat="1" ht="21" customHeight="1">
      <c r="A1" s="2096" t="s">
        <v>828</v>
      </c>
      <c r="B1" s="1884"/>
      <c r="C1" s="1884"/>
      <c r="D1" s="1723"/>
    </row>
    <row r="2" spans="1:6" s="1722" customFormat="1" ht="21" customHeight="1" thickBot="1">
      <c r="A2" s="2170" t="s">
        <v>827</v>
      </c>
      <c r="B2" s="2171"/>
      <c r="C2" s="2171"/>
      <c r="D2" s="1723"/>
    </row>
    <row r="3" spans="1:6" s="999" customFormat="1" ht="17.25" customHeight="1" thickBot="1">
      <c r="A3" s="1126"/>
      <c r="B3" s="1127" t="s">
        <v>1</v>
      </c>
      <c r="C3" s="1126"/>
    </row>
    <row r="4" spans="1:6" s="917" customFormat="1" ht="20.25" customHeight="1">
      <c r="A4" s="1169" t="s">
        <v>826</v>
      </c>
      <c r="B4" s="1168">
        <v>2546</v>
      </c>
      <c r="C4" s="1167" t="s">
        <v>825</v>
      </c>
    </row>
    <row r="5" spans="1:6" s="917" customFormat="1" ht="16.5" customHeight="1" thickBot="1">
      <c r="A5" s="1166"/>
      <c r="B5" s="1165" t="s">
        <v>824</v>
      </c>
      <c r="C5" s="1164"/>
    </row>
    <row r="6" spans="1:6" s="917" customFormat="1" ht="18.75" customHeight="1">
      <c r="A6" s="1163" t="s">
        <v>823</v>
      </c>
      <c r="B6" s="1162"/>
      <c r="C6" s="1161" t="s">
        <v>822</v>
      </c>
    </row>
    <row r="7" spans="1:6" s="917" customFormat="1" ht="18" customHeight="1">
      <c r="A7" s="1139" t="s">
        <v>821</v>
      </c>
      <c r="B7" s="1160">
        <v>141624.99599999998</v>
      </c>
      <c r="C7" s="1137" t="s">
        <v>820</v>
      </c>
    </row>
    <row r="8" spans="1:6" s="917" customFormat="1" ht="18" customHeight="1">
      <c r="A8" s="1159" t="s">
        <v>819</v>
      </c>
      <c r="B8" s="1158">
        <v>141624.99599999998</v>
      </c>
      <c r="C8" s="1157" t="s">
        <v>818</v>
      </c>
    </row>
    <row r="9" spans="1:6" s="917" customFormat="1" ht="21.75" customHeight="1" thickBot="1">
      <c r="A9" s="1156" t="s">
        <v>817</v>
      </c>
      <c r="B9" s="1155">
        <v>8604020.2570000105</v>
      </c>
      <c r="C9" s="1154" t="s">
        <v>816</v>
      </c>
    </row>
    <row r="10" spans="1:6" s="999" customFormat="1" ht="15.75" customHeight="1" thickBot="1">
      <c r="A10" s="1126"/>
      <c r="B10" s="1127" t="s">
        <v>815</v>
      </c>
      <c r="C10" s="1126"/>
    </row>
    <row r="11" spans="1:6" ht="27" customHeight="1">
      <c r="A11" s="2168" t="s">
        <v>814</v>
      </c>
      <c r="B11" s="2168"/>
      <c r="C11" s="2168"/>
      <c r="D11" s="1153"/>
      <c r="E11" s="1153"/>
      <c r="F11" s="1153"/>
    </row>
    <row r="12" spans="1:6" ht="11.25" customHeight="1">
      <c r="A12" s="2169"/>
      <c r="B12" s="2169"/>
      <c r="C12" s="2169"/>
      <c r="D12" s="1152"/>
      <c r="E12" s="1152"/>
      <c r="F12" s="1152"/>
    </row>
    <row r="13" spans="1:6" ht="9" customHeight="1">
      <c r="A13" s="1150"/>
      <c r="B13" s="1149"/>
      <c r="C13" s="1149"/>
      <c r="D13" s="1149"/>
      <c r="E13" s="1151"/>
    </row>
    <row r="14" spans="1:6" ht="9" customHeight="1">
      <c r="A14" s="1150"/>
      <c r="B14" s="1149"/>
      <c r="C14" s="1149"/>
      <c r="D14" s="1149"/>
      <c r="E14" s="1148"/>
    </row>
    <row r="15" spans="1:6" ht="16.5" customHeight="1"/>
    <row r="17" spans="5:5">
      <c r="E17" s="1147"/>
    </row>
    <row r="20" spans="5:5">
      <c r="E20" s="1147"/>
    </row>
    <row r="24" spans="5:5" ht="12.75" customHeight="1"/>
    <row r="27" spans="5:5" ht="9" customHeight="1"/>
    <row r="28" spans="5:5" ht="9" customHeight="1"/>
    <row r="38" ht="12.75" customHeight="1"/>
    <row r="39" ht="9" customHeight="1"/>
    <row r="40" ht="9" customHeight="1"/>
    <row r="41" ht="9" customHeight="1"/>
    <row r="42" ht="9" customHeight="1"/>
  </sheetData>
  <mergeCells count="4">
    <mergeCell ref="A1:C1"/>
    <mergeCell ref="A11:C11"/>
    <mergeCell ref="A12:C12"/>
    <mergeCell ref="A2:C2"/>
  </mergeCells>
  <pageMargins left="0.75" right="0.75" top="1" bottom="1" header="0.5" footer="0.5"/>
  <pageSetup paperSize="11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F20"/>
  <sheetViews>
    <sheetView showGridLines="0" zoomScale="110" zoomScaleNormal="110" workbookViewId="0">
      <selection activeCell="H1" sqref="H1"/>
    </sheetView>
  </sheetViews>
  <sheetFormatPr defaultRowHeight="12.75"/>
  <sheetData>
    <row r="1" spans="1:6" s="1713" customFormat="1" ht="21" customHeight="1">
      <c r="A1" s="1820" t="s">
        <v>78</v>
      </c>
      <c r="B1" s="1821"/>
      <c r="C1" s="1821"/>
      <c r="D1" s="1821"/>
      <c r="E1" s="1822"/>
      <c r="F1" s="1699"/>
    </row>
    <row r="2" spans="1:6" s="1713" customFormat="1" ht="21" customHeight="1">
      <c r="A2" s="1813" t="s">
        <v>79</v>
      </c>
      <c r="B2" s="1823"/>
      <c r="C2" s="1823"/>
      <c r="D2" s="1823"/>
      <c r="E2" s="1824"/>
      <c r="F2" s="1700"/>
    </row>
    <row r="3" spans="1:6" ht="16.5">
      <c r="A3" s="95"/>
      <c r="B3" s="96" t="s">
        <v>80</v>
      </c>
      <c r="C3" s="97"/>
      <c r="D3" s="72" t="s">
        <v>81</v>
      </c>
      <c r="E3" s="96" t="s">
        <v>82</v>
      </c>
      <c r="F3" s="97"/>
    </row>
    <row r="4" spans="1:6" ht="19.5" customHeight="1">
      <c r="A4" s="95"/>
      <c r="B4" s="72" t="s">
        <v>83</v>
      </c>
      <c r="C4" s="72" t="s">
        <v>84</v>
      </c>
      <c r="D4" s="98"/>
      <c r="E4" s="72" t="s">
        <v>83</v>
      </c>
      <c r="F4" s="73" t="s">
        <v>85</v>
      </c>
    </row>
    <row r="5" spans="1:6" ht="12.75" customHeight="1" thickBot="1">
      <c r="A5" s="95"/>
      <c r="B5" s="99" t="s">
        <v>86</v>
      </c>
      <c r="C5" s="100"/>
      <c r="D5" s="100"/>
      <c r="E5" s="101"/>
      <c r="F5" s="74" t="s">
        <v>87</v>
      </c>
    </row>
    <row r="6" spans="1:6" ht="12.75" customHeight="1">
      <c r="A6" s="75" t="s">
        <v>0</v>
      </c>
      <c r="B6" s="76">
        <v>159</v>
      </c>
      <c r="C6" s="77">
        <v>4450852</v>
      </c>
      <c r="D6" s="77">
        <v>581</v>
      </c>
      <c r="E6" s="78">
        <v>3092</v>
      </c>
      <c r="F6" s="79">
        <v>2983</v>
      </c>
    </row>
    <row r="7" spans="1:6">
      <c r="A7" s="80" t="s">
        <v>1</v>
      </c>
      <c r="B7" s="81">
        <v>146</v>
      </c>
      <c r="C7" s="82">
        <v>4199392</v>
      </c>
      <c r="D7" s="82">
        <v>552</v>
      </c>
      <c r="E7" s="83">
        <v>2882</v>
      </c>
      <c r="F7" s="84">
        <v>3092</v>
      </c>
    </row>
    <row r="8" spans="1:6">
      <c r="A8" s="85" t="s">
        <v>2</v>
      </c>
      <c r="B8" s="86">
        <v>54</v>
      </c>
      <c r="C8" s="87">
        <v>1529928</v>
      </c>
      <c r="D8" s="87">
        <v>202</v>
      </c>
      <c r="E8" s="88">
        <v>1426</v>
      </c>
      <c r="F8" s="84">
        <v>1493</v>
      </c>
    </row>
    <row r="9" spans="1:6">
      <c r="A9" s="85" t="s">
        <v>3</v>
      </c>
      <c r="B9" s="86">
        <v>43</v>
      </c>
      <c r="C9" s="87">
        <v>727779</v>
      </c>
      <c r="D9" s="87">
        <v>194</v>
      </c>
      <c r="E9" s="88">
        <v>972</v>
      </c>
      <c r="F9" s="84">
        <v>2901</v>
      </c>
    </row>
    <row r="10" spans="1:6">
      <c r="A10" s="85" t="s">
        <v>16</v>
      </c>
      <c r="B10" s="86">
        <v>17</v>
      </c>
      <c r="C10" s="87">
        <v>1459194</v>
      </c>
      <c r="D10" s="87">
        <v>58</v>
      </c>
      <c r="E10" s="88">
        <v>118</v>
      </c>
      <c r="F10" s="84">
        <v>2555</v>
      </c>
    </row>
    <row r="11" spans="1:6">
      <c r="A11" s="85" t="s">
        <v>4</v>
      </c>
      <c r="B11" s="86">
        <v>21</v>
      </c>
      <c r="C11" s="87">
        <v>259876</v>
      </c>
      <c r="D11" s="87">
        <v>66</v>
      </c>
      <c r="E11" s="88">
        <v>299</v>
      </c>
      <c r="F11" s="84">
        <v>10570</v>
      </c>
    </row>
    <row r="12" spans="1:6">
      <c r="A12" s="85" t="s">
        <v>5</v>
      </c>
      <c r="B12" s="86">
        <v>11</v>
      </c>
      <c r="C12" s="87">
        <v>222615</v>
      </c>
      <c r="D12" s="87">
        <v>32</v>
      </c>
      <c r="E12" s="88">
        <v>67</v>
      </c>
      <c r="F12" s="84">
        <v>7458</v>
      </c>
    </row>
    <row r="13" spans="1:6">
      <c r="A13" s="89" t="s">
        <v>6</v>
      </c>
      <c r="B13" s="86">
        <v>6</v>
      </c>
      <c r="C13" s="87">
        <v>79569</v>
      </c>
      <c r="D13" s="87">
        <v>20</v>
      </c>
      <c r="E13" s="88">
        <v>156</v>
      </c>
      <c r="F13" s="84">
        <v>1488</v>
      </c>
    </row>
    <row r="14" spans="1:6">
      <c r="A14" s="90" t="s">
        <v>7</v>
      </c>
      <c r="B14" s="91">
        <v>7</v>
      </c>
      <c r="C14" s="92">
        <v>171891</v>
      </c>
      <c r="D14" s="92">
        <v>9</v>
      </c>
      <c r="E14" s="93">
        <v>54</v>
      </c>
      <c r="F14" s="94">
        <v>1484</v>
      </c>
    </row>
    <row r="15" spans="1:6">
      <c r="A15" s="1827"/>
      <c r="B15" s="1828" t="s">
        <v>88</v>
      </c>
      <c r="C15" s="1829"/>
      <c r="D15" s="1830" t="s">
        <v>89</v>
      </c>
      <c r="E15" s="1828" t="s">
        <v>90</v>
      </c>
      <c r="F15" s="1829"/>
    </row>
    <row r="16" spans="1:6" ht="16.5">
      <c r="A16" s="1827"/>
      <c r="B16" s="73" t="s">
        <v>83</v>
      </c>
      <c r="C16" s="73" t="s">
        <v>91</v>
      </c>
      <c r="D16" s="1831"/>
      <c r="E16" s="73" t="s">
        <v>83</v>
      </c>
      <c r="F16" s="73" t="s">
        <v>92</v>
      </c>
    </row>
    <row r="17" spans="1:6" ht="67.5" customHeight="1">
      <c r="A17" s="1825" t="s">
        <v>1221</v>
      </c>
      <c r="B17" s="1826"/>
      <c r="C17" s="1826"/>
      <c r="D17" s="1826"/>
      <c r="E17" s="1826"/>
      <c r="F17" s="1826"/>
    </row>
    <row r="20" spans="1:6" ht="75" customHeight="1"/>
  </sheetData>
  <mergeCells count="7">
    <mergeCell ref="A1:E1"/>
    <mergeCell ref="A2:E2"/>
    <mergeCell ref="A17:F17"/>
    <mergeCell ref="A15:A16"/>
    <mergeCell ref="B15:C15"/>
    <mergeCell ref="D15:D16"/>
    <mergeCell ref="E15:F15"/>
  </mergeCells>
  <pageMargins left="0.7" right="0.7" top="0.75" bottom="0.75" header="0.3" footer="0.3"/>
  <pageSetup orientation="portrait" verticalDpi="0" r:id="rId1"/>
</worksheet>
</file>

<file path=xl/worksheets/sheet70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D20"/>
  <sheetViews>
    <sheetView showGridLines="0" zoomScale="110" zoomScaleNormal="110" workbookViewId="0">
      <selection activeCell="E23" sqref="E23"/>
    </sheetView>
  </sheetViews>
  <sheetFormatPr defaultRowHeight="12.75"/>
  <cols>
    <col min="1" max="1" width="11.5703125" style="116" customWidth="1"/>
    <col min="2" max="2" width="9" style="116" customWidth="1"/>
    <col min="3" max="3" width="11.140625" style="116" customWidth="1"/>
    <col min="4" max="16384" width="9.140625" style="116"/>
  </cols>
  <sheetData>
    <row r="1" spans="1:4" s="1713" customFormat="1" ht="20.25" customHeight="1">
      <c r="A1" s="1878" t="s">
        <v>849</v>
      </c>
      <c r="B1" s="1878"/>
      <c r="C1" s="1878"/>
      <c r="D1" s="1878"/>
    </row>
    <row r="2" spans="1:4" s="1713" customFormat="1" ht="21" customHeight="1" thickBot="1">
      <c r="A2" s="1804" t="s">
        <v>848</v>
      </c>
      <c r="B2" s="1804"/>
      <c r="C2" s="1804"/>
      <c r="D2" s="1804"/>
    </row>
    <row r="3" spans="1:4" ht="19.5" customHeight="1" thickBot="1">
      <c r="A3" s="1170"/>
      <c r="B3" s="950" t="s">
        <v>847</v>
      </c>
      <c r="C3" s="1170"/>
    </row>
    <row r="4" spans="1:4" ht="15" customHeight="1" thickBot="1">
      <c r="A4" s="532"/>
      <c r="B4" s="1193" t="s">
        <v>846</v>
      </c>
      <c r="C4" s="532"/>
    </row>
    <row r="5" spans="1:4" ht="19.5" customHeight="1">
      <c r="A5" s="1192" t="s">
        <v>845</v>
      </c>
      <c r="B5" s="1191">
        <v>14565</v>
      </c>
      <c r="C5" s="1190" t="s">
        <v>844</v>
      </c>
    </row>
    <row r="6" spans="1:4" ht="24.75">
      <c r="A6" s="1189" t="s">
        <v>843</v>
      </c>
      <c r="B6" s="1188">
        <v>245564295</v>
      </c>
      <c r="C6" s="283" t="s">
        <v>842</v>
      </c>
    </row>
    <row r="7" spans="1:4" ht="13.5" thickBot="1">
      <c r="A7" s="1181"/>
      <c r="B7" s="1180" t="s">
        <v>841</v>
      </c>
      <c r="C7" s="636"/>
    </row>
    <row r="8" spans="1:4" ht="15" customHeight="1">
      <c r="A8" s="1179" t="s">
        <v>840</v>
      </c>
      <c r="B8" s="1178"/>
      <c r="C8" s="1177" t="s">
        <v>839</v>
      </c>
    </row>
    <row r="9" spans="1:4" ht="15" customHeight="1">
      <c r="A9" s="1187" t="s">
        <v>806</v>
      </c>
      <c r="B9" s="1186">
        <v>924413</v>
      </c>
      <c r="C9" s="387" t="s">
        <v>805</v>
      </c>
    </row>
    <row r="10" spans="1:4" ht="15" customHeight="1">
      <c r="A10" s="1185" t="s">
        <v>804</v>
      </c>
      <c r="B10" s="1184">
        <v>924441</v>
      </c>
      <c r="C10" s="1183" t="s">
        <v>803</v>
      </c>
    </row>
    <row r="11" spans="1:4" ht="15" customHeight="1">
      <c r="A11" s="1179" t="s">
        <v>838</v>
      </c>
      <c r="B11" s="1178"/>
      <c r="C11" s="1177" t="s">
        <v>837</v>
      </c>
    </row>
    <row r="12" spans="1:4" ht="15" customHeight="1">
      <c r="A12" s="1176" t="s">
        <v>836</v>
      </c>
      <c r="B12" s="1182">
        <v>980337</v>
      </c>
      <c r="C12" s="1174" t="s">
        <v>797</v>
      </c>
    </row>
    <row r="13" spans="1:4" ht="15" customHeight="1">
      <c r="A13" s="1176" t="s">
        <v>835</v>
      </c>
      <c r="B13" s="1182">
        <v>986770</v>
      </c>
      <c r="C13" s="1174" t="s">
        <v>795</v>
      </c>
    </row>
    <row r="14" spans="1:4" ht="15" customHeight="1" thickBot="1">
      <c r="A14" s="1181"/>
      <c r="B14" s="1180" t="s">
        <v>644</v>
      </c>
      <c r="C14" s="636"/>
    </row>
    <row r="15" spans="1:4" ht="15" customHeight="1">
      <c r="A15" s="1179" t="s">
        <v>834</v>
      </c>
      <c r="B15" s="1178"/>
      <c r="C15" s="1177" t="s">
        <v>833</v>
      </c>
    </row>
    <row r="16" spans="1:4" ht="15" customHeight="1">
      <c r="A16" s="1176" t="s">
        <v>832</v>
      </c>
      <c r="B16" s="1175">
        <v>36654972</v>
      </c>
      <c r="C16" s="1174" t="s">
        <v>797</v>
      </c>
    </row>
    <row r="17" spans="1:3" ht="15" customHeight="1" thickBot="1">
      <c r="A17" s="1173" t="s">
        <v>831</v>
      </c>
      <c r="B17" s="1172">
        <v>56685378</v>
      </c>
      <c r="C17" s="1171" t="s">
        <v>795</v>
      </c>
    </row>
    <row r="18" spans="1:3" ht="13.5" customHeight="1" thickBot="1">
      <c r="A18" s="1170"/>
      <c r="B18" s="950" t="s">
        <v>830</v>
      </c>
      <c r="C18" s="1170"/>
    </row>
    <row r="19" spans="1:3" ht="26.25" customHeight="1">
      <c r="A19" s="2172" t="s">
        <v>829</v>
      </c>
      <c r="B19" s="2172"/>
      <c r="C19" s="2172"/>
    </row>
    <row r="20" spans="1:3" ht="10.5" customHeight="1">
      <c r="A20" s="2173"/>
      <c r="B20" s="2173"/>
      <c r="C20" s="2173"/>
    </row>
  </sheetData>
  <mergeCells count="4">
    <mergeCell ref="A19:C19"/>
    <mergeCell ref="A20:C20"/>
    <mergeCell ref="A1:D1"/>
    <mergeCell ref="A2:D2"/>
  </mergeCells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E102"/>
  <sheetViews>
    <sheetView showGridLines="0" zoomScale="110" zoomScaleNormal="110" workbookViewId="0">
      <selection activeCell="F11" sqref="F11"/>
    </sheetView>
  </sheetViews>
  <sheetFormatPr defaultRowHeight="9"/>
  <cols>
    <col min="1" max="1" width="12" style="893" customWidth="1"/>
    <col min="2" max="2" width="11.5703125" style="1194" customWidth="1"/>
    <col min="3" max="3" width="12.5703125" style="893" customWidth="1"/>
    <col min="4" max="16384" width="9.140625" style="893"/>
  </cols>
  <sheetData>
    <row r="1" spans="1:5" s="1722" customFormat="1" ht="21" customHeight="1">
      <c r="A1" s="2175" t="s">
        <v>865</v>
      </c>
      <c r="B1" s="2176"/>
      <c r="C1" s="2176"/>
      <c r="D1" s="1723"/>
    </row>
    <row r="2" spans="1:5" s="1722" customFormat="1" ht="21" customHeight="1">
      <c r="A2" s="2064" t="s">
        <v>864</v>
      </c>
      <c r="B2" s="2078"/>
      <c r="C2" s="2078"/>
      <c r="D2" s="1723"/>
    </row>
    <row r="3" spans="1:5" ht="15" customHeight="1" thickBot="1">
      <c r="A3" s="1208"/>
      <c r="B3" s="1209" t="s">
        <v>863</v>
      </c>
      <c r="C3" s="1208"/>
    </row>
    <row r="4" spans="1:5" ht="15.75" customHeight="1">
      <c r="A4" s="1207" t="s">
        <v>862</v>
      </c>
      <c r="B4" s="1206">
        <v>4831022</v>
      </c>
      <c r="C4" s="1205" t="s">
        <v>861</v>
      </c>
    </row>
    <row r="5" spans="1:5" ht="15" customHeight="1">
      <c r="A5" s="1204" t="s">
        <v>860</v>
      </c>
      <c r="B5" s="1203">
        <v>1397473</v>
      </c>
      <c r="C5" s="1137" t="s">
        <v>859</v>
      </c>
    </row>
    <row r="6" spans="1:5" ht="17.25" customHeight="1">
      <c r="A6" s="1204" t="s">
        <v>858</v>
      </c>
      <c r="B6" s="1203">
        <v>331707.99999999994</v>
      </c>
      <c r="C6" s="1137" t="s">
        <v>857</v>
      </c>
    </row>
    <row r="7" spans="1:5" ht="15" customHeight="1">
      <c r="A7" s="1204" t="s">
        <v>856</v>
      </c>
      <c r="B7" s="1203">
        <v>504768</v>
      </c>
      <c r="C7" s="1137" t="s">
        <v>856</v>
      </c>
    </row>
    <row r="8" spans="1:5" ht="15" customHeight="1">
      <c r="A8" s="1204" t="s">
        <v>855</v>
      </c>
      <c r="B8" s="1203">
        <v>2597073</v>
      </c>
      <c r="C8" s="1137" t="s">
        <v>855</v>
      </c>
    </row>
    <row r="9" spans="1:5" ht="18" customHeight="1">
      <c r="A9" s="1202" t="s">
        <v>854</v>
      </c>
      <c r="B9" s="1201">
        <v>608</v>
      </c>
      <c r="C9" s="1200" t="s">
        <v>853</v>
      </c>
    </row>
    <row r="10" spans="1:5" ht="18" customHeight="1" thickBot="1">
      <c r="A10" s="1199" t="s">
        <v>852</v>
      </c>
      <c r="B10" s="1198">
        <v>1761</v>
      </c>
      <c r="C10" s="1197" t="s">
        <v>851</v>
      </c>
    </row>
    <row r="11" spans="1:5" ht="54" customHeight="1">
      <c r="A11" s="2174" t="s">
        <v>850</v>
      </c>
      <c r="B11" s="2174"/>
      <c r="C11" s="2174"/>
    </row>
    <row r="12" spans="1:5" ht="29.25" customHeight="1">
      <c r="A12" s="2174"/>
      <c r="B12" s="2174"/>
      <c r="C12" s="2174"/>
      <c r="D12" s="1196"/>
      <c r="E12" s="1196"/>
    </row>
    <row r="13" spans="1:5" ht="11.25" customHeight="1">
      <c r="A13" s="2163"/>
      <c r="B13" s="2163"/>
      <c r="C13" s="2163"/>
      <c r="D13" s="1195"/>
      <c r="E13" s="1195"/>
    </row>
    <row r="15" spans="1:5" ht="16.5" customHeight="1"/>
    <row r="16" spans="1:5" ht="16.5" customHeight="1"/>
    <row r="34" ht="12.75" customHeight="1"/>
    <row r="35" ht="12.75" customHeight="1"/>
    <row r="37" ht="12.75" customHeight="1"/>
    <row r="38" ht="12.75" customHeight="1"/>
    <row r="39" ht="12.75" customHeight="1"/>
    <row r="40" ht="12.75" customHeight="1"/>
    <row r="41" ht="9" customHeight="1"/>
    <row r="42" ht="9" customHeight="1"/>
    <row r="54" ht="12.75" customHeight="1"/>
    <row r="55" ht="12.75" customHeight="1"/>
    <row r="56" ht="12.75" customHeight="1"/>
    <row r="57" ht="9" customHeight="1"/>
    <row r="58" ht="9" customHeight="1"/>
    <row r="63" ht="16.5" customHeight="1"/>
    <row r="64" ht="16.5" customHeight="1"/>
    <row r="66" ht="12.75" customHeight="1"/>
    <row r="67" ht="12.75" customHeight="1"/>
    <row r="99" ht="12.75" customHeight="1"/>
    <row r="100" ht="12.75" customHeight="1"/>
    <row r="102" ht="12.75" customHeight="1"/>
  </sheetData>
  <mergeCells count="5">
    <mergeCell ref="A12:C12"/>
    <mergeCell ref="A13:C13"/>
    <mergeCell ref="A1:C1"/>
    <mergeCell ref="A11:C11"/>
    <mergeCell ref="A2:C2"/>
  </mergeCells>
  <pageMargins left="0.75" right="0.75" top="1" bottom="1" header="0.5" footer="0.5"/>
  <pageSetup paperSize="11" orientation="portrait" r:id="rId1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D11"/>
  <sheetViews>
    <sheetView showGridLines="0" zoomScale="110" zoomScaleNormal="110" workbookViewId="0">
      <selection activeCell="E6" sqref="E6"/>
    </sheetView>
  </sheetViews>
  <sheetFormatPr defaultRowHeight="12.75"/>
  <cols>
    <col min="1" max="1" width="18.85546875" style="340" customWidth="1"/>
    <col min="2" max="2" width="10" style="340" bestFit="1" customWidth="1"/>
    <col min="3" max="3" width="24.42578125" style="340" customWidth="1"/>
    <col min="4" max="16384" width="9.140625" style="340"/>
  </cols>
  <sheetData>
    <row r="1" spans="1:4" s="1708" customFormat="1" ht="21" customHeight="1">
      <c r="A1" s="2175" t="s">
        <v>879</v>
      </c>
      <c r="B1" s="2176"/>
      <c r="C1" s="2176"/>
      <c r="D1" s="1721"/>
    </row>
    <row r="2" spans="1:4" s="1708" customFormat="1" ht="21" customHeight="1">
      <c r="A2" s="2064" t="s">
        <v>878</v>
      </c>
      <c r="B2" s="2078"/>
      <c r="C2" s="2078"/>
      <c r="D2" s="1721"/>
    </row>
    <row r="3" spans="1:4" ht="13.5" thickBot="1">
      <c r="A3" s="1208"/>
      <c r="B3" s="1228" t="s">
        <v>154</v>
      </c>
      <c r="C3" s="1208"/>
    </row>
    <row r="4" spans="1:4">
      <c r="A4" s="1227" t="s">
        <v>874</v>
      </c>
      <c r="B4" s="1226"/>
      <c r="C4" s="1225" t="s">
        <v>873</v>
      </c>
    </row>
    <row r="5" spans="1:4">
      <c r="A5" s="1224" t="s">
        <v>877</v>
      </c>
      <c r="B5" s="1223">
        <v>4289301</v>
      </c>
      <c r="C5" s="1222" t="s">
        <v>876</v>
      </c>
    </row>
    <row r="6" spans="1:4" ht="16.5" customHeight="1" thickBot="1">
      <c r="A6" s="1221"/>
      <c r="B6" s="1220" t="s">
        <v>875</v>
      </c>
      <c r="C6" s="1219"/>
    </row>
    <row r="7" spans="1:4" ht="16.5" customHeight="1">
      <c r="A7" s="1218" t="s">
        <v>874</v>
      </c>
      <c r="B7" s="1217">
        <v>1354903</v>
      </c>
      <c r="C7" s="1216" t="s">
        <v>873</v>
      </c>
    </row>
    <row r="8" spans="1:4" ht="16.5" customHeight="1">
      <c r="A8" s="1215" t="s">
        <v>872</v>
      </c>
      <c r="B8" s="1214">
        <v>1324566</v>
      </c>
      <c r="C8" s="1213" t="s">
        <v>871</v>
      </c>
    </row>
    <row r="9" spans="1:4" ht="16.5">
      <c r="A9" s="1215" t="s">
        <v>870</v>
      </c>
      <c r="B9" s="1214">
        <v>546102</v>
      </c>
      <c r="C9" s="1213" t="s">
        <v>869</v>
      </c>
    </row>
    <row r="10" spans="1:4" ht="17.25" thickBot="1">
      <c r="A10" s="1212" t="s">
        <v>868</v>
      </c>
      <c r="B10" s="1211">
        <v>566721</v>
      </c>
      <c r="C10" s="1210" t="s">
        <v>867</v>
      </c>
    </row>
    <row r="11" spans="1:4" ht="33.75" customHeight="1">
      <c r="A11" s="2048" t="s">
        <v>866</v>
      </c>
      <c r="B11" s="2177"/>
      <c r="C11" s="2177"/>
    </row>
  </sheetData>
  <mergeCells count="3">
    <mergeCell ref="A1:C1"/>
    <mergeCell ref="A11:C11"/>
    <mergeCell ref="A2:C2"/>
  </mergeCells>
  <pageMargins left="0.7" right="0.7" top="0.75" bottom="0.75" header="0.3" footer="0.3"/>
  <pageSetup paperSize="9"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G23"/>
  <sheetViews>
    <sheetView showGridLines="0" zoomScale="110" zoomScaleNormal="110" workbookViewId="0">
      <selection activeCell="E7" sqref="E7"/>
    </sheetView>
  </sheetViews>
  <sheetFormatPr defaultRowHeight="9"/>
  <cols>
    <col min="1" max="1" width="20.85546875" style="1229" customWidth="1"/>
    <col min="2" max="2" width="9.5703125" style="1229" customWidth="1"/>
    <col min="3" max="3" width="22" style="1229" customWidth="1"/>
    <col min="4" max="4" width="8" style="1229" customWidth="1"/>
    <col min="5" max="5" width="8.28515625" style="1229" customWidth="1"/>
    <col min="6" max="6" width="6.140625" style="1229" customWidth="1"/>
    <col min="7" max="7" width="7.5703125" style="1229" customWidth="1"/>
    <col min="8" max="16384" width="9.140625" style="1229"/>
  </cols>
  <sheetData>
    <row r="1" spans="1:7" s="1727" customFormat="1" ht="21" customHeight="1">
      <c r="A1" s="2175" t="s">
        <v>899</v>
      </c>
      <c r="B1" s="2176"/>
      <c r="C1" s="2176"/>
    </row>
    <row r="2" spans="1:7" s="1727" customFormat="1" ht="21" customHeight="1">
      <c r="A2" s="2064" t="s">
        <v>898</v>
      </c>
      <c r="B2" s="2078"/>
      <c r="C2" s="2078"/>
    </row>
    <row r="3" spans="1:7" ht="16.5" customHeight="1" thickBot="1">
      <c r="A3" s="1208"/>
      <c r="B3" s="1228" t="s">
        <v>897</v>
      </c>
      <c r="C3" s="1208"/>
    </row>
    <row r="4" spans="1:7" ht="21" customHeight="1">
      <c r="A4" s="1246" t="s">
        <v>896</v>
      </c>
      <c r="B4" s="1245">
        <v>781250.52299999993</v>
      </c>
      <c r="C4" s="1244" t="s">
        <v>895</v>
      </c>
    </row>
    <row r="5" spans="1:7" ht="12" customHeight="1">
      <c r="A5" s="1240" t="s">
        <v>894</v>
      </c>
      <c r="B5" s="1239"/>
      <c r="C5" s="1238" t="s">
        <v>893</v>
      </c>
    </row>
    <row r="6" spans="1:7" ht="24.75" customHeight="1">
      <c r="A6" s="1235" t="s">
        <v>892</v>
      </c>
      <c r="B6" s="1234">
        <v>741193</v>
      </c>
      <c r="C6" s="1233" t="s">
        <v>891</v>
      </c>
    </row>
    <row r="7" spans="1:7" ht="12.75" customHeight="1">
      <c r="A7" s="1243" t="s">
        <v>890</v>
      </c>
      <c r="B7" s="1242">
        <v>40058</v>
      </c>
      <c r="C7" s="1241" t="s">
        <v>889</v>
      </c>
    </row>
    <row r="8" spans="1:7" s="1236" customFormat="1" ht="14.25" customHeight="1">
      <c r="A8" s="1240" t="s">
        <v>888</v>
      </c>
      <c r="B8" s="1239"/>
      <c r="C8" s="1238" t="s">
        <v>887</v>
      </c>
      <c r="D8" s="1237"/>
      <c r="E8" s="1237"/>
      <c r="F8" s="1237"/>
      <c r="G8" s="1237"/>
    </row>
    <row r="9" spans="1:7" s="1236" customFormat="1" ht="11.25" customHeight="1">
      <c r="A9" s="1235" t="s">
        <v>886</v>
      </c>
      <c r="B9" s="1234">
        <v>749806</v>
      </c>
      <c r="C9" s="1233" t="s">
        <v>885</v>
      </c>
      <c r="D9" s="1237"/>
      <c r="E9" s="1237"/>
      <c r="F9" s="1237"/>
      <c r="G9" s="1237"/>
    </row>
    <row r="10" spans="1:7" ht="12.75" customHeight="1">
      <c r="A10" s="1235" t="s">
        <v>884</v>
      </c>
      <c r="B10" s="1234">
        <v>31445</v>
      </c>
      <c r="C10" s="1233" t="s">
        <v>883</v>
      </c>
    </row>
    <row r="11" spans="1:7" ht="9.75" thickBot="1">
      <c r="A11" s="1232" t="s">
        <v>882</v>
      </c>
      <c r="B11" s="1231">
        <v>39703</v>
      </c>
      <c r="C11" s="1230" t="s">
        <v>881</v>
      </c>
    </row>
    <row r="12" spans="1:7" ht="44.25" customHeight="1">
      <c r="A12" s="2048" t="s">
        <v>880</v>
      </c>
      <c r="B12" s="2178"/>
      <c r="C12" s="2178"/>
    </row>
    <row r="17" ht="12.75" customHeight="1"/>
    <row r="19" ht="12.75" customHeight="1"/>
    <row r="20" ht="9" customHeight="1"/>
    <row r="22" ht="9" customHeight="1"/>
    <row r="23" ht="9" customHeight="1"/>
  </sheetData>
  <mergeCells count="3">
    <mergeCell ref="A1:C1"/>
    <mergeCell ref="A2:C2"/>
    <mergeCell ref="A12:C12"/>
  </mergeCells>
  <pageMargins left="0.75" right="0.75" top="1" bottom="1" header="0.5" footer="0.5"/>
  <pageSetup paperSize="11" orientation="portrait" horizontalDpi="1200" verticalDpi="1200" r:id="rId1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E16"/>
  <sheetViews>
    <sheetView showGridLines="0" zoomScale="110" zoomScaleNormal="110" workbookViewId="0">
      <selection activeCell="F13" sqref="F13"/>
    </sheetView>
  </sheetViews>
  <sheetFormatPr defaultRowHeight="11.25"/>
  <cols>
    <col min="1" max="1" width="7" style="1247" customWidth="1"/>
    <col min="2" max="2" width="13.42578125" style="1247" customWidth="1"/>
    <col min="3" max="3" width="11.85546875" style="1247" customWidth="1"/>
    <col min="4" max="4" width="11.5703125" style="1247" customWidth="1"/>
    <col min="5" max="5" width="19.5703125" style="1247" customWidth="1"/>
    <col min="6" max="256" width="9.140625" style="1247"/>
    <col min="257" max="257" width="7" style="1247" customWidth="1"/>
    <col min="258" max="258" width="14.7109375" style="1247" customWidth="1"/>
    <col min="259" max="259" width="16" style="1247" customWidth="1"/>
    <col min="260" max="260" width="13" style="1247" customWidth="1"/>
    <col min="261" max="261" width="19.5703125" style="1247" customWidth="1"/>
    <col min="262" max="512" width="9.140625" style="1247"/>
    <col min="513" max="513" width="7" style="1247" customWidth="1"/>
    <col min="514" max="514" width="14.7109375" style="1247" customWidth="1"/>
    <col min="515" max="515" width="16" style="1247" customWidth="1"/>
    <col min="516" max="516" width="13" style="1247" customWidth="1"/>
    <col min="517" max="517" width="19.5703125" style="1247" customWidth="1"/>
    <col min="518" max="768" width="9.140625" style="1247"/>
    <col min="769" max="769" width="7" style="1247" customWidth="1"/>
    <col min="770" max="770" width="14.7109375" style="1247" customWidth="1"/>
    <col min="771" max="771" width="16" style="1247" customWidth="1"/>
    <col min="772" max="772" width="13" style="1247" customWidth="1"/>
    <col min="773" max="773" width="19.5703125" style="1247" customWidth="1"/>
    <col min="774" max="1024" width="9.140625" style="1247"/>
    <col min="1025" max="1025" width="7" style="1247" customWidth="1"/>
    <col min="1026" max="1026" width="14.7109375" style="1247" customWidth="1"/>
    <col min="1027" max="1027" width="16" style="1247" customWidth="1"/>
    <col min="1028" max="1028" width="13" style="1247" customWidth="1"/>
    <col min="1029" max="1029" width="19.5703125" style="1247" customWidth="1"/>
    <col min="1030" max="1280" width="9.140625" style="1247"/>
    <col min="1281" max="1281" width="7" style="1247" customWidth="1"/>
    <col min="1282" max="1282" width="14.7109375" style="1247" customWidth="1"/>
    <col min="1283" max="1283" width="16" style="1247" customWidth="1"/>
    <col min="1284" max="1284" width="13" style="1247" customWidth="1"/>
    <col min="1285" max="1285" width="19.5703125" style="1247" customWidth="1"/>
    <col min="1286" max="1536" width="9.140625" style="1247"/>
    <col min="1537" max="1537" width="7" style="1247" customWidth="1"/>
    <col min="1538" max="1538" width="14.7109375" style="1247" customWidth="1"/>
    <col min="1539" max="1539" width="16" style="1247" customWidth="1"/>
    <col min="1540" max="1540" width="13" style="1247" customWidth="1"/>
    <col min="1541" max="1541" width="19.5703125" style="1247" customWidth="1"/>
    <col min="1542" max="1792" width="9.140625" style="1247"/>
    <col min="1793" max="1793" width="7" style="1247" customWidth="1"/>
    <col min="1794" max="1794" width="14.7109375" style="1247" customWidth="1"/>
    <col min="1795" max="1795" width="16" style="1247" customWidth="1"/>
    <col min="1796" max="1796" width="13" style="1247" customWidth="1"/>
    <col min="1797" max="1797" width="19.5703125" style="1247" customWidth="1"/>
    <col min="1798" max="2048" width="9.140625" style="1247"/>
    <col min="2049" max="2049" width="7" style="1247" customWidth="1"/>
    <col min="2050" max="2050" width="14.7109375" style="1247" customWidth="1"/>
    <col min="2051" max="2051" width="16" style="1247" customWidth="1"/>
    <col min="2052" max="2052" width="13" style="1247" customWidth="1"/>
    <col min="2053" max="2053" width="19.5703125" style="1247" customWidth="1"/>
    <col min="2054" max="2304" width="9.140625" style="1247"/>
    <col min="2305" max="2305" width="7" style="1247" customWidth="1"/>
    <col min="2306" max="2306" width="14.7109375" style="1247" customWidth="1"/>
    <col min="2307" max="2307" width="16" style="1247" customWidth="1"/>
    <col min="2308" max="2308" width="13" style="1247" customWidth="1"/>
    <col min="2309" max="2309" width="19.5703125" style="1247" customWidth="1"/>
    <col min="2310" max="2560" width="9.140625" style="1247"/>
    <col min="2561" max="2561" width="7" style="1247" customWidth="1"/>
    <col min="2562" max="2562" width="14.7109375" style="1247" customWidth="1"/>
    <col min="2563" max="2563" width="16" style="1247" customWidth="1"/>
    <col min="2564" max="2564" width="13" style="1247" customWidth="1"/>
    <col min="2565" max="2565" width="19.5703125" style="1247" customWidth="1"/>
    <col min="2566" max="2816" width="9.140625" style="1247"/>
    <col min="2817" max="2817" width="7" style="1247" customWidth="1"/>
    <col min="2818" max="2818" width="14.7109375" style="1247" customWidth="1"/>
    <col min="2819" max="2819" width="16" style="1247" customWidth="1"/>
    <col min="2820" max="2820" width="13" style="1247" customWidth="1"/>
    <col min="2821" max="2821" width="19.5703125" style="1247" customWidth="1"/>
    <col min="2822" max="3072" width="9.140625" style="1247"/>
    <col min="3073" max="3073" width="7" style="1247" customWidth="1"/>
    <col min="3074" max="3074" width="14.7109375" style="1247" customWidth="1"/>
    <col min="3075" max="3075" width="16" style="1247" customWidth="1"/>
    <col min="3076" max="3076" width="13" style="1247" customWidth="1"/>
    <col min="3077" max="3077" width="19.5703125" style="1247" customWidth="1"/>
    <col min="3078" max="3328" width="9.140625" style="1247"/>
    <col min="3329" max="3329" width="7" style="1247" customWidth="1"/>
    <col min="3330" max="3330" width="14.7109375" style="1247" customWidth="1"/>
    <col min="3331" max="3331" width="16" style="1247" customWidth="1"/>
    <col min="3332" max="3332" width="13" style="1247" customWidth="1"/>
    <col min="3333" max="3333" width="19.5703125" style="1247" customWidth="1"/>
    <col min="3334" max="3584" width="9.140625" style="1247"/>
    <col min="3585" max="3585" width="7" style="1247" customWidth="1"/>
    <col min="3586" max="3586" width="14.7109375" style="1247" customWidth="1"/>
    <col min="3587" max="3587" width="16" style="1247" customWidth="1"/>
    <col min="3588" max="3588" width="13" style="1247" customWidth="1"/>
    <col min="3589" max="3589" width="19.5703125" style="1247" customWidth="1"/>
    <col min="3590" max="3840" width="9.140625" style="1247"/>
    <col min="3841" max="3841" width="7" style="1247" customWidth="1"/>
    <col min="3842" max="3842" width="14.7109375" style="1247" customWidth="1"/>
    <col min="3843" max="3843" width="16" style="1247" customWidth="1"/>
    <col min="3844" max="3844" width="13" style="1247" customWidth="1"/>
    <col min="3845" max="3845" width="19.5703125" style="1247" customWidth="1"/>
    <col min="3846" max="4096" width="9.140625" style="1247"/>
    <col min="4097" max="4097" width="7" style="1247" customWidth="1"/>
    <col min="4098" max="4098" width="14.7109375" style="1247" customWidth="1"/>
    <col min="4099" max="4099" width="16" style="1247" customWidth="1"/>
    <col min="4100" max="4100" width="13" style="1247" customWidth="1"/>
    <col min="4101" max="4101" width="19.5703125" style="1247" customWidth="1"/>
    <col min="4102" max="4352" width="9.140625" style="1247"/>
    <col min="4353" max="4353" width="7" style="1247" customWidth="1"/>
    <col min="4354" max="4354" width="14.7109375" style="1247" customWidth="1"/>
    <col min="4355" max="4355" width="16" style="1247" customWidth="1"/>
    <col min="4356" max="4356" width="13" style="1247" customWidth="1"/>
    <col min="4357" max="4357" width="19.5703125" style="1247" customWidth="1"/>
    <col min="4358" max="4608" width="9.140625" style="1247"/>
    <col min="4609" max="4609" width="7" style="1247" customWidth="1"/>
    <col min="4610" max="4610" width="14.7109375" style="1247" customWidth="1"/>
    <col min="4611" max="4611" width="16" style="1247" customWidth="1"/>
    <col min="4612" max="4612" width="13" style="1247" customWidth="1"/>
    <col min="4613" max="4613" width="19.5703125" style="1247" customWidth="1"/>
    <col min="4614" max="4864" width="9.140625" style="1247"/>
    <col min="4865" max="4865" width="7" style="1247" customWidth="1"/>
    <col min="4866" max="4866" width="14.7109375" style="1247" customWidth="1"/>
    <col min="4867" max="4867" width="16" style="1247" customWidth="1"/>
    <col min="4868" max="4868" width="13" style="1247" customWidth="1"/>
    <col min="4869" max="4869" width="19.5703125" style="1247" customWidth="1"/>
    <col min="4870" max="5120" width="9.140625" style="1247"/>
    <col min="5121" max="5121" width="7" style="1247" customWidth="1"/>
    <col min="5122" max="5122" width="14.7109375" style="1247" customWidth="1"/>
    <col min="5123" max="5123" width="16" style="1247" customWidth="1"/>
    <col min="5124" max="5124" width="13" style="1247" customWidth="1"/>
    <col min="5125" max="5125" width="19.5703125" style="1247" customWidth="1"/>
    <col min="5126" max="5376" width="9.140625" style="1247"/>
    <col min="5377" max="5377" width="7" style="1247" customWidth="1"/>
    <col min="5378" max="5378" width="14.7109375" style="1247" customWidth="1"/>
    <col min="5379" max="5379" width="16" style="1247" customWidth="1"/>
    <col min="5380" max="5380" width="13" style="1247" customWidth="1"/>
    <col min="5381" max="5381" width="19.5703125" style="1247" customWidth="1"/>
    <col min="5382" max="5632" width="9.140625" style="1247"/>
    <col min="5633" max="5633" width="7" style="1247" customWidth="1"/>
    <col min="5634" max="5634" width="14.7109375" style="1247" customWidth="1"/>
    <col min="5635" max="5635" width="16" style="1247" customWidth="1"/>
    <col min="5636" max="5636" width="13" style="1247" customWidth="1"/>
    <col min="5637" max="5637" width="19.5703125" style="1247" customWidth="1"/>
    <col min="5638" max="5888" width="9.140625" style="1247"/>
    <col min="5889" max="5889" width="7" style="1247" customWidth="1"/>
    <col min="5890" max="5890" width="14.7109375" style="1247" customWidth="1"/>
    <col min="5891" max="5891" width="16" style="1247" customWidth="1"/>
    <col min="5892" max="5892" width="13" style="1247" customWidth="1"/>
    <col min="5893" max="5893" width="19.5703125" style="1247" customWidth="1"/>
    <col min="5894" max="6144" width="9.140625" style="1247"/>
    <col min="6145" max="6145" width="7" style="1247" customWidth="1"/>
    <col min="6146" max="6146" width="14.7109375" style="1247" customWidth="1"/>
    <col min="6147" max="6147" width="16" style="1247" customWidth="1"/>
    <col min="6148" max="6148" width="13" style="1247" customWidth="1"/>
    <col min="6149" max="6149" width="19.5703125" style="1247" customWidth="1"/>
    <col min="6150" max="6400" width="9.140625" style="1247"/>
    <col min="6401" max="6401" width="7" style="1247" customWidth="1"/>
    <col min="6402" max="6402" width="14.7109375" style="1247" customWidth="1"/>
    <col min="6403" max="6403" width="16" style="1247" customWidth="1"/>
    <col min="6404" max="6404" width="13" style="1247" customWidth="1"/>
    <col min="6405" max="6405" width="19.5703125" style="1247" customWidth="1"/>
    <col min="6406" max="6656" width="9.140625" style="1247"/>
    <col min="6657" max="6657" width="7" style="1247" customWidth="1"/>
    <col min="6658" max="6658" width="14.7109375" style="1247" customWidth="1"/>
    <col min="6659" max="6659" width="16" style="1247" customWidth="1"/>
    <col min="6660" max="6660" width="13" style="1247" customWidth="1"/>
    <col min="6661" max="6661" width="19.5703125" style="1247" customWidth="1"/>
    <col min="6662" max="6912" width="9.140625" style="1247"/>
    <col min="6913" max="6913" width="7" style="1247" customWidth="1"/>
    <col min="6914" max="6914" width="14.7109375" style="1247" customWidth="1"/>
    <col min="6915" max="6915" width="16" style="1247" customWidth="1"/>
    <col min="6916" max="6916" width="13" style="1247" customWidth="1"/>
    <col min="6917" max="6917" width="19.5703125" style="1247" customWidth="1"/>
    <col min="6918" max="7168" width="9.140625" style="1247"/>
    <col min="7169" max="7169" width="7" style="1247" customWidth="1"/>
    <col min="7170" max="7170" width="14.7109375" style="1247" customWidth="1"/>
    <col min="7171" max="7171" width="16" style="1247" customWidth="1"/>
    <col min="7172" max="7172" width="13" style="1247" customWidth="1"/>
    <col min="7173" max="7173" width="19.5703125" style="1247" customWidth="1"/>
    <col min="7174" max="7424" width="9.140625" style="1247"/>
    <col min="7425" max="7425" width="7" style="1247" customWidth="1"/>
    <col min="7426" max="7426" width="14.7109375" style="1247" customWidth="1"/>
    <col min="7427" max="7427" width="16" style="1247" customWidth="1"/>
    <col min="7428" max="7428" width="13" style="1247" customWidth="1"/>
    <col min="7429" max="7429" width="19.5703125" style="1247" customWidth="1"/>
    <col min="7430" max="7680" width="9.140625" style="1247"/>
    <col min="7681" max="7681" width="7" style="1247" customWidth="1"/>
    <col min="7682" max="7682" width="14.7109375" style="1247" customWidth="1"/>
    <col min="7683" max="7683" width="16" style="1247" customWidth="1"/>
    <col min="7684" max="7684" width="13" style="1247" customWidth="1"/>
    <col min="7685" max="7685" width="19.5703125" style="1247" customWidth="1"/>
    <col min="7686" max="7936" width="9.140625" style="1247"/>
    <col min="7937" max="7937" width="7" style="1247" customWidth="1"/>
    <col min="7938" max="7938" width="14.7109375" style="1247" customWidth="1"/>
    <col min="7939" max="7939" width="16" style="1247" customWidth="1"/>
    <col min="7940" max="7940" width="13" style="1247" customWidth="1"/>
    <col min="7941" max="7941" width="19.5703125" style="1247" customWidth="1"/>
    <col min="7942" max="8192" width="9.140625" style="1247"/>
    <col min="8193" max="8193" width="7" style="1247" customWidth="1"/>
    <col min="8194" max="8194" width="14.7109375" style="1247" customWidth="1"/>
    <col min="8195" max="8195" width="16" style="1247" customWidth="1"/>
    <col min="8196" max="8196" width="13" style="1247" customWidth="1"/>
    <col min="8197" max="8197" width="19.5703125" style="1247" customWidth="1"/>
    <col min="8198" max="8448" width="9.140625" style="1247"/>
    <col min="8449" max="8449" width="7" style="1247" customWidth="1"/>
    <col min="8450" max="8450" width="14.7109375" style="1247" customWidth="1"/>
    <col min="8451" max="8451" width="16" style="1247" customWidth="1"/>
    <col min="8452" max="8452" width="13" style="1247" customWidth="1"/>
    <col min="8453" max="8453" width="19.5703125" style="1247" customWidth="1"/>
    <col min="8454" max="8704" width="9.140625" style="1247"/>
    <col min="8705" max="8705" width="7" style="1247" customWidth="1"/>
    <col min="8706" max="8706" width="14.7109375" style="1247" customWidth="1"/>
    <col min="8707" max="8707" width="16" style="1247" customWidth="1"/>
    <col min="8708" max="8708" width="13" style="1247" customWidth="1"/>
    <col min="8709" max="8709" width="19.5703125" style="1247" customWidth="1"/>
    <col min="8710" max="8960" width="9.140625" style="1247"/>
    <col min="8961" max="8961" width="7" style="1247" customWidth="1"/>
    <col min="8962" max="8962" width="14.7109375" style="1247" customWidth="1"/>
    <col min="8963" max="8963" width="16" style="1247" customWidth="1"/>
    <col min="8964" max="8964" width="13" style="1247" customWidth="1"/>
    <col min="8965" max="8965" width="19.5703125" style="1247" customWidth="1"/>
    <col min="8966" max="9216" width="9.140625" style="1247"/>
    <col min="9217" max="9217" width="7" style="1247" customWidth="1"/>
    <col min="9218" max="9218" width="14.7109375" style="1247" customWidth="1"/>
    <col min="9219" max="9219" width="16" style="1247" customWidth="1"/>
    <col min="9220" max="9220" width="13" style="1247" customWidth="1"/>
    <col min="9221" max="9221" width="19.5703125" style="1247" customWidth="1"/>
    <col min="9222" max="9472" width="9.140625" style="1247"/>
    <col min="9473" max="9473" width="7" style="1247" customWidth="1"/>
    <col min="9474" max="9474" width="14.7109375" style="1247" customWidth="1"/>
    <col min="9475" max="9475" width="16" style="1247" customWidth="1"/>
    <col min="9476" max="9476" width="13" style="1247" customWidth="1"/>
    <col min="9477" max="9477" width="19.5703125" style="1247" customWidth="1"/>
    <col min="9478" max="9728" width="9.140625" style="1247"/>
    <col min="9729" max="9729" width="7" style="1247" customWidth="1"/>
    <col min="9730" max="9730" width="14.7109375" style="1247" customWidth="1"/>
    <col min="9731" max="9731" width="16" style="1247" customWidth="1"/>
    <col min="9732" max="9732" width="13" style="1247" customWidth="1"/>
    <col min="9733" max="9733" width="19.5703125" style="1247" customWidth="1"/>
    <col min="9734" max="9984" width="9.140625" style="1247"/>
    <col min="9985" max="9985" width="7" style="1247" customWidth="1"/>
    <col min="9986" max="9986" width="14.7109375" style="1247" customWidth="1"/>
    <col min="9987" max="9987" width="16" style="1247" customWidth="1"/>
    <col min="9988" max="9988" width="13" style="1247" customWidth="1"/>
    <col min="9989" max="9989" width="19.5703125" style="1247" customWidth="1"/>
    <col min="9990" max="10240" width="9.140625" style="1247"/>
    <col min="10241" max="10241" width="7" style="1247" customWidth="1"/>
    <col min="10242" max="10242" width="14.7109375" style="1247" customWidth="1"/>
    <col min="10243" max="10243" width="16" style="1247" customWidth="1"/>
    <col min="10244" max="10244" width="13" style="1247" customWidth="1"/>
    <col min="10245" max="10245" width="19.5703125" style="1247" customWidth="1"/>
    <col min="10246" max="10496" width="9.140625" style="1247"/>
    <col min="10497" max="10497" width="7" style="1247" customWidth="1"/>
    <col min="10498" max="10498" width="14.7109375" style="1247" customWidth="1"/>
    <col min="10499" max="10499" width="16" style="1247" customWidth="1"/>
    <col min="10500" max="10500" width="13" style="1247" customWidth="1"/>
    <col min="10501" max="10501" width="19.5703125" style="1247" customWidth="1"/>
    <col min="10502" max="10752" width="9.140625" style="1247"/>
    <col min="10753" max="10753" width="7" style="1247" customWidth="1"/>
    <col min="10754" max="10754" width="14.7109375" style="1247" customWidth="1"/>
    <col min="10755" max="10755" width="16" style="1247" customWidth="1"/>
    <col min="10756" max="10756" width="13" style="1247" customWidth="1"/>
    <col min="10757" max="10757" width="19.5703125" style="1247" customWidth="1"/>
    <col min="10758" max="11008" width="9.140625" style="1247"/>
    <col min="11009" max="11009" width="7" style="1247" customWidth="1"/>
    <col min="11010" max="11010" width="14.7109375" style="1247" customWidth="1"/>
    <col min="11011" max="11011" width="16" style="1247" customWidth="1"/>
    <col min="11012" max="11012" width="13" style="1247" customWidth="1"/>
    <col min="11013" max="11013" width="19.5703125" style="1247" customWidth="1"/>
    <col min="11014" max="11264" width="9.140625" style="1247"/>
    <col min="11265" max="11265" width="7" style="1247" customWidth="1"/>
    <col min="11266" max="11266" width="14.7109375" style="1247" customWidth="1"/>
    <col min="11267" max="11267" width="16" style="1247" customWidth="1"/>
    <col min="11268" max="11268" width="13" style="1247" customWidth="1"/>
    <col min="11269" max="11269" width="19.5703125" style="1247" customWidth="1"/>
    <col min="11270" max="11520" width="9.140625" style="1247"/>
    <col min="11521" max="11521" width="7" style="1247" customWidth="1"/>
    <col min="11522" max="11522" width="14.7109375" style="1247" customWidth="1"/>
    <col min="11523" max="11523" width="16" style="1247" customWidth="1"/>
    <col min="11524" max="11524" width="13" style="1247" customWidth="1"/>
    <col min="11525" max="11525" width="19.5703125" style="1247" customWidth="1"/>
    <col min="11526" max="11776" width="9.140625" style="1247"/>
    <col min="11777" max="11777" width="7" style="1247" customWidth="1"/>
    <col min="11778" max="11778" width="14.7109375" style="1247" customWidth="1"/>
    <col min="11779" max="11779" width="16" style="1247" customWidth="1"/>
    <col min="11780" max="11780" width="13" style="1247" customWidth="1"/>
    <col min="11781" max="11781" width="19.5703125" style="1247" customWidth="1"/>
    <col min="11782" max="12032" width="9.140625" style="1247"/>
    <col min="12033" max="12033" width="7" style="1247" customWidth="1"/>
    <col min="12034" max="12034" width="14.7109375" style="1247" customWidth="1"/>
    <col min="12035" max="12035" width="16" style="1247" customWidth="1"/>
    <col min="12036" max="12036" width="13" style="1247" customWidth="1"/>
    <col min="12037" max="12037" width="19.5703125" style="1247" customWidth="1"/>
    <col min="12038" max="12288" width="9.140625" style="1247"/>
    <col min="12289" max="12289" width="7" style="1247" customWidth="1"/>
    <col min="12290" max="12290" width="14.7109375" style="1247" customWidth="1"/>
    <col min="12291" max="12291" width="16" style="1247" customWidth="1"/>
    <col min="12292" max="12292" width="13" style="1247" customWidth="1"/>
    <col min="12293" max="12293" width="19.5703125" style="1247" customWidth="1"/>
    <col min="12294" max="12544" width="9.140625" style="1247"/>
    <col min="12545" max="12545" width="7" style="1247" customWidth="1"/>
    <col min="12546" max="12546" width="14.7109375" style="1247" customWidth="1"/>
    <col min="12547" max="12547" width="16" style="1247" customWidth="1"/>
    <col min="12548" max="12548" width="13" style="1247" customWidth="1"/>
    <col min="12549" max="12549" width="19.5703125" style="1247" customWidth="1"/>
    <col min="12550" max="12800" width="9.140625" style="1247"/>
    <col min="12801" max="12801" width="7" style="1247" customWidth="1"/>
    <col min="12802" max="12802" width="14.7109375" style="1247" customWidth="1"/>
    <col min="12803" max="12803" width="16" style="1247" customWidth="1"/>
    <col min="12804" max="12804" width="13" style="1247" customWidth="1"/>
    <col min="12805" max="12805" width="19.5703125" style="1247" customWidth="1"/>
    <col min="12806" max="13056" width="9.140625" style="1247"/>
    <col min="13057" max="13057" width="7" style="1247" customWidth="1"/>
    <col min="13058" max="13058" width="14.7109375" style="1247" customWidth="1"/>
    <col min="13059" max="13059" width="16" style="1247" customWidth="1"/>
    <col min="13060" max="13060" width="13" style="1247" customWidth="1"/>
    <col min="13061" max="13061" width="19.5703125" style="1247" customWidth="1"/>
    <col min="13062" max="13312" width="9.140625" style="1247"/>
    <col min="13313" max="13313" width="7" style="1247" customWidth="1"/>
    <col min="13314" max="13314" width="14.7109375" style="1247" customWidth="1"/>
    <col min="13315" max="13315" width="16" style="1247" customWidth="1"/>
    <col min="13316" max="13316" width="13" style="1247" customWidth="1"/>
    <col min="13317" max="13317" width="19.5703125" style="1247" customWidth="1"/>
    <col min="13318" max="13568" width="9.140625" style="1247"/>
    <col min="13569" max="13569" width="7" style="1247" customWidth="1"/>
    <col min="13570" max="13570" width="14.7109375" style="1247" customWidth="1"/>
    <col min="13571" max="13571" width="16" style="1247" customWidth="1"/>
    <col min="13572" max="13572" width="13" style="1247" customWidth="1"/>
    <col min="13573" max="13573" width="19.5703125" style="1247" customWidth="1"/>
    <col min="13574" max="13824" width="9.140625" style="1247"/>
    <col min="13825" max="13825" width="7" style="1247" customWidth="1"/>
    <col min="13826" max="13826" width="14.7109375" style="1247" customWidth="1"/>
    <col min="13827" max="13827" width="16" style="1247" customWidth="1"/>
    <col min="13828" max="13828" width="13" style="1247" customWidth="1"/>
    <col min="13829" max="13829" width="19.5703125" style="1247" customWidth="1"/>
    <col min="13830" max="14080" width="9.140625" style="1247"/>
    <col min="14081" max="14081" width="7" style="1247" customWidth="1"/>
    <col min="14082" max="14082" width="14.7109375" style="1247" customWidth="1"/>
    <col min="14083" max="14083" width="16" style="1247" customWidth="1"/>
    <col min="14084" max="14084" width="13" style="1247" customWidth="1"/>
    <col min="14085" max="14085" width="19.5703125" style="1247" customWidth="1"/>
    <col min="14086" max="14336" width="9.140625" style="1247"/>
    <col min="14337" max="14337" width="7" style="1247" customWidth="1"/>
    <col min="14338" max="14338" width="14.7109375" style="1247" customWidth="1"/>
    <col min="14339" max="14339" width="16" style="1247" customWidth="1"/>
    <col min="14340" max="14340" width="13" style="1247" customWidth="1"/>
    <col min="14341" max="14341" width="19.5703125" style="1247" customWidth="1"/>
    <col min="14342" max="14592" width="9.140625" style="1247"/>
    <col min="14593" max="14593" width="7" style="1247" customWidth="1"/>
    <col min="14594" max="14594" width="14.7109375" style="1247" customWidth="1"/>
    <col min="14595" max="14595" width="16" style="1247" customWidth="1"/>
    <col min="14596" max="14596" width="13" style="1247" customWidth="1"/>
    <col min="14597" max="14597" width="19.5703125" style="1247" customWidth="1"/>
    <col min="14598" max="14848" width="9.140625" style="1247"/>
    <col min="14849" max="14849" width="7" style="1247" customWidth="1"/>
    <col min="14850" max="14850" width="14.7109375" style="1247" customWidth="1"/>
    <col min="14851" max="14851" width="16" style="1247" customWidth="1"/>
    <col min="14852" max="14852" width="13" style="1247" customWidth="1"/>
    <col min="14853" max="14853" width="19.5703125" style="1247" customWidth="1"/>
    <col min="14854" max="15104" width="9.140625" style="1247"/>
    <col min="15105" max="15105" width="7" style="1247" customWidth="1"/>
    <col min="15106" max="15106" width="14.7109375" style="1247" customWidth="1"/>
    <col min="15107" max="15107" width="16" style="1247" customWidth="1"/>
    <col min="15108" max="15108" width="13" style="1247" customWidth="1"/>
    <col min="15109" max="15109" width="19.5703125" style="1247" customWidth="1"/>
    <col min="15110" max="15360" width="9.140625" style="1247"/>
    <col min="15361" max="15361" width="7" style="1247" customWidth="1"/>
    <col min="15362" max="15362" width="14.7109375" style="1247" customWidth="1"/>
    <col min="15363" max="15363" width="16" style="1247" customWidth="1"/>
    <col min="15364" max="15364" width="13" style="1247" customWidth="1"/>
    <col min="15365" max="15365" width="19.5703125" style="1247" customWidth="1"/>
    <col min="15366" max="15616" width="9.140625" style="1247"/>
    <col min="15617" max="15617" width="7" style="1247" customWidth="1"/>
    <col min="15618" max="15618" width="14.7109375" style="1247" customWidth="1"/>
    <col min="15619" max="15619" width="16" style="1247" customWidth="1"/>
    <col min="15620" max="15620" width="13" style="1247" customWidth="1"/>
    <col min="15621" max="15621" width="19.5703125" style="1247" customWidth="1"/>
    <col min="15622" max="15872" width="9.140625" style="1247"/>
    <col min="15873" max="15873" width="7" style="1247" customWidth="1"/>
    <col min="15874" max="15874" width="14.7109375" style="1247" customWidth="1"/>
    <col min="15875" max="15875" width="16" style="1247" customWidth="1"/>
    <col min="15876" max="15876" width="13" style="1247" customWidth="1"/>
    <col min="15877" max="15877" width="19.5703125" style="1247" customWidth="1"/>
    <col min="15878" max="16128" width="9.140625" style="1247"/>
    <col min="16129" max="16129" width="7" style="1247" customWidth="1"/>
    <col min="16130" max="16130" width="14.7109375" style="1247" customWidth="1"/>
    <col min="16131" max="16131" width="16" style="1247" customWidth="1"/>
    <col min="16132" max="16132" width="13" style="1247" customWidth="1"/>
    <col min="16133" max="16133" width="19.5703125" style="1247" customWidth="1"/>
    <col min="16134" max="16384" width="9.140625" style="1247"/>
  </cols>
  <sheetData>
    <row r="1" spans="1:5" s="1702" customFormat="1" ht="21" customHeight="1">
      <c r="A1" s="2182" t="s">
        <v>909</v>
      </c>
      <c r="B1" s="2182"/>
      <c r="C1" s="2182"/>
      <c r="D1" s="2182"/>
      <c r="E1" s="1695"/>
    </row>
    <row r="2" spans="1:5" s="1702" customFormat="1" ht="21" customHeight="1" thickBot="1">
      <c r="A2" s="2183" t="s">
        <v>908</v>
      </c>
      <c r="B2" s="2183"/>
      <c r="C2" s="2183"/>
      <c r="D2" s="2183"/>
      <c r="E2" s="1726"/>
    </row>
    <row r="3" spans="1:5" ht="27" customHeight="1" thickBot="1">
      <c r="A3" s="1249"/>
      <c r="B3" s="1248" t="s">
        <v>907</v>
      </c>
      <c r="C3" s="1248" t="s">
        <v>906</v>
      </c>
      <c r="D3" s="1248" t="s">
        <v>905</v>
      </c>
    </row>
    <row r="4" spans="1:5" ht="14.25" customHeight="1">
      <c r="A4" s="1256"/>
      <c r="B4" s="2180" t="s">
        <v>904</v>
      </c>
      <c r="C4" s="2181"/>
      <c r="D4" s="2181"/>
    </row>
    <row r="5" spans="1:5" ht="15.95" customHeight="1">
      <c r="A5" s="1255">
        <v>2010</v>
      </c>
      <c r="B5" s="1254">
        <v>1026030</v>
      </c>
      <c r="C5" s="1254">
        <v>11641</v>
      </c>
      <c r="D5" s="1254">
        <v>2529789</v>
      </c>
    </row>
    <row r="6" spans="1:5" ht="15.95" customHeight="1">
      <c r="A6" s="1255">
        <v>2011</v>
      </c>
      <c r="B6" s="1254">
        <v>908401</v>
      </c>
      <c r="C6" s="1254">
        <v>3651</v>
      </c>
      <c r="D6" s="1254">
        <v>2358463</v>
      </c>
    </row>
    <row r="7" spans="1:5" ht="15.95" customHeight="1">
      <c r="A7" s="1253">
        <v>2012</v>
      </c>
      <c r="B7" s="1252">
        <v>827691.29</v>
      </c>
      <c r="C7" s="1252">
        <v>3123</v>
      </c>
      <c r="D7" s="1252">
        <v>2098583.5800000005</v>
      </c>
    </row>
    <row r="8" spans="1:5" ht="15.95" customHeight="1">
      <c r="A8" s="1253">
        <v>2013</v>
      </c>
      <c r="B8" s="1252">
        <v>779106.2649999999</v>
      </c>
      <c r="C8" s="1252">
        <v>2887</v>
      </c>
      <c r="D8" s="1252">
        <v>1803496.8181260419</v>
      </c>
    </row>
    <row r="9" spans="1:5" ht="15.95" customHeight="1">
      <c r="A9" s="1253">
        <v>2014</v>
      </c>
      <c r="B9" s="1252">
        <v>788892.50799999991</v>
      </c>
      <c r="C9" s="1252">
        <v>2351</v>
      </c>
      <c r="D9" s="1252">
        <v>1630919.0469546842</v>
      </c>
    </row>
    <row r="10" spans="1:5" ht="15.95" customHeight="1">
      <c r="A10" s="1253">
        <v>2015</v>
      </c>
      <c r="B10" s="1252">
        <v>631778.58100000001</v>
      </c>
      <c r="C10" s="1252">
        <v>2012</v>
      </c>
      <c r="D10" s="1252">
        <v>1369613.0899999999</v>
      </c>
    </row>
    <row r="11" spans="1:5" ht="15.95" customHeight="1">
      <c r="A11" s="1253">
        <v>2016</v>
      </c>
      <c r="B11" s="1252">
        <v>582978.83900000004</v>
      </c>
      <c r="C11" s="1252">
        <v>3230</v>
      </c>
      <c r="D11" s="1252">
        <v>1212583.2599999998</v>
      </c>
    </row>
    <row r="12" spans="1:5" ht="15.95" customHeight="1" thickBot="1">
      <c r="A12" s="1251">
        <v>2017</v>
      </c>
      <c r="B12" s="1250">
        <v>516719</v>
      </c>
      <c r="C12" s="1250">
        <v>3577</v>
      </c>
      <c r="D12" s="1250">
        <v>1145695.3899999997</v>
      </c>
    </row>
    <row r="13" spans="1:5" ht="30" customHeight="1" thickBot="1">
      <c r="A13" s="1249"/>
      <c r="B13" s="1248" t="s">
        <v>903</v>
      </c>
      <c r="C13" s="1248" t="s">
        <v>902</v>
      </c>
      <c r="D13" s="1248" t="s">
        <v>901</v>
      </c>
    </row>
    <row r="14" spans="1:5" ht="40.5" customHeight="1">
      <c r="A14" s="2174" t="s">
        <v>900</v>
      </c>
      <c r="B14" s="2174"/>
      <c r="C14" s="2174"/>
      <c r="D14" s="2174"/>
    </row>
    <row r="16" spans="1:5" ht="15">
      <c r="A16" s="2179"/>
      <c r="B16" s="2179"/>
      <c r="C16" s="2179"/>
    </row>
  </sheetData>
  <mergeCells count="5">
    <mergeCell ref="A16:C16"/>
    <mergeCell ref="B4:D4"/>
    <mergeCell ref="A1:D1"/>
    <mergeCell ref="A2:D2"/>
    <mergeCell ref="A14:D14"/>
  </mergeCells>
  <pageMargins left="0.7" right="0.7" top="0.75" bottom="0.75" header="0.3" footer="0.3"/>
  <pageSetup paperSize="9" orientation="portrait" r:id="rId1"/>
</worksheet>
</file>

<file path=xl/worksheets/sheet75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G19"/>
  <sheetViews>
    <sheetView showGridLines="0" zoomScale="110" zoomScaleNormal="110" workbookViewId="0">
      <selection activeCell="G18" sqref="G18"/>
    </sheetView>
  </sheetViews>
  <sheetFormatPr defaultRowHeight="9"/>
  <cols>
    <col min="1" max="1" width="11" style="1257" customWidth="1"/>
    <col min="2" max="2" width="9" style="1257" customWidth="1"/>
    <col min="3" max="3" width="9.140625" style="1257" customWidth="1"/>
    <col min="4" max="4" width="9" style="1257" customWidth="1"/>
    <col min="5" max="5" width="8.140625" style="1257" customWidth="1"/>
    <col min="6" max="6" width="6.5703125" style="1257" customWidth="1"/>
    <col min="7" max="16384" width="9.140625" style="1257"/>
  </cols>
  <sheetData>
    <row r="1" spans="1:7" s="1725" customFormat="1" ht="21" customHeight="1">
      <c r="A1" s="2184" t="s">
        <v>924</v>
      </c>
      <c r="B1" s="1885"/>
      <c r="C1" s="1885"/>
      <c r="D1" s="1885"/>
      <c r="E1" s="2185"/>
      <c r="F1" s="2185"/>
    </row>
    <row r="2" spans="1:7" s="1725" customFormat="1" ht="21" customHeight="1">
      <c r="A2" s="2191" t="s">
        <v>923</v>
      </c>
      <c r="B2" s="1887"/>
      <c r="C2" s="1887"/>
      <c r="D2" s="1887"/>
      <c r="E2" s="2052"/>
      <c r="F2" s="2052"/>
    </row>
    <row r="3" spans="1:7" s="1261" customFormat="1" ht="16.5" customHeight="1">
      <c r="A3" s="1265"/>
      <c r="B3" s="1282" t="s">
        <v>83</v>
      </c>
      <c r="C3" s="1281" t="s">
        <v>922</v>
      </c>
      <c r="D3" s="1281" t="s">
        <v>921</v>
      </c>
      <c r="E3" s="1281" t="s">
        <v>920</v>
      </c>
      <c r="F3" s="1280"/>
    </row>
    <row r="4" spans="1:7" ht="15" customHeight="1" thickBot="1">
      <c r="A4" s="1279"/>
      <c r="B4" s="1258"/>
      <c r="C4" s="2190" t="s">
        <v>919</v>
      </c>
      <c r="D4" s="2190"/>
      <c r="E4" s="1278"/>
      <c r="F4" s="1277"/>
    </row>
    <row r="5" spans="1:7" s="1266" customFormat="1" ht="15" customHeight="1">
      <c r="A5" s="1276" t="s">
        <v>918</v>
      </c>
      <c r="B5" s="1268">
        <v>1196102</v>
      </c>
      <c r="C5" s="1268">
        <v>1152044</v>
      </c>
      <c r="D5" s="1268">
        <v>43196</v>
      </c>
      <c r="E5" s="1268">
        <v>862</v>
      </c>
      <c r="F5" s="1275" t="s">
        <v>917</v>
      </c>
    </row>
    <row r="6" spans="1:7" ht="15" customHeight="1" thickBot="1">
      <c r="A6" s="1274"/>
      <c r="B6" s="1273"/>
      <c r="C6" s="2188" t="s">
        <v>916</v>
      </c>
      <c r="D6" s="2189"/>
      <c r="E6" s="1272"/>
      <c r="F6" s="1271"/>
    </row>
    <row r="7" spans="1:7" s="1266" customFormat="1" ht="17.25" customHeight="1" thickBot="1">
      <c r="A7" s="1270" t="s">
        <v>915</v>
      </c>
      <c r="B7" s="1268">
        <v>340479969.42400002</v>
      </c>
      <c r="C7" s="1269">
        <v>86846547.180999994</v>
      </c>
      <c r="D7" s="1269">
        <v>159794726.977</v>
      </c>
      <c r="E7" s="1268">
        <v>93838695.266000003</v>
      </c>
      <c r="F7" s="1267" t="s">
        <v>914</v>
      </c>
    </row>
    <row r="8" spans="1:7" s="1261" customFormat="1" ht="18" customHeight="1" thickBot="1">
      <c r="A8" s="1265"/>
      <c r="B8" s="1264" t="s">
        <v>83</v>
      </c>
      <c r="C8" s="1263" t="s">
        <v>913</v>
      </c>
      <c r="D8" s="1263" t="s">
        <v>912</v>
      </c>
      <c r="E8" s="1263" t="s">
        <v>911</v>
      </c>
      <c r="F8" s="1262"/>
    </row>
    <row r="9" spans="1:7" ht="27.75" customHeight="1">
      <c r="A9" s="2048" t="s">
        <v>910</v>
      </c>
      <c r="B9" s="2186"/>
      <c r="C9" s="2186"/>
      <c r="D9" s="2186"/>
      <c r="E9" s="2186"/>
      <c r="F9" s="2186"/>
      <c r="G9" s="1260"/>
    </row>
    <row r="10" spans="1:7" ht="13.5" customHeight="1">
      <c r="A10" s="2163"/>
      <c r="B10" s="2187"/>
      <c r="C10" s="2187"/>
      <c r="D10" s="2187"/>
      <c r="E10" s="2187"/>
      <c r="F10" s="2187"/>
      <c r="G10" s="1259"/>
    </row>
    <row r="14" spans="1:7" ht="12.75" customHeight="1"/>
    <row r="15" spans="1:7" ht="12.75" customHeight="1"/>
    <row r="16" spans="1:7">
      <c r="D16" s="1258"/>
    </row>
    <row r="19" ht="12.75" customHeight="1"/>
  </sheetData>
  <mergeCells count="6">
    <mergeCell ref="A1:F1"/>
    <mergeCell ref="A9:F9"/>
    <mergeCell ref="A10:F10"/>
    <mergeCell ref="C6:D6"/>
    <mergeCell ref="C4:D4"/>
    <mergeCell ref="A2:F2"/>
  </mergeCells>
  <pageMargins left="0.75" right="0.75" top="1" bottom="1" header="0.5" footer="0.5"/>
  <pageSetup paperSize="11" orientation="portrait" horizontalDpi="1200" verticalDpi="1200" r:id="rId1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G17"/>
  <sheetViews>
    <sheetView showGridLines="0" zoomScale="110" zoomScaleNormal="110" workbookViewId="0">
      <selection activeCell="H24" sqref="H24"/>
    </sheetView>
  </sheetViews>
  <sheetFormatPr defaultRowHeight="12.75"/>
  <cols>
    <col min="1" max="1" width="11.140625" style="340" customWidth="1"/>
    <col min="2" max="2" width="10" style="340" customWidth="1"/>
    <col min="3" max="3" width="9.28515625" style="340" customWidth="1"/>
    <col min="4" max="4" width="10" style="340" customWidth="1"/>
    <col min="5" max="6" width="9.7109375" style="340" customWidth="1"/>
    <col min="7" max="7" width="9.28515625" style="340" customWidth="1"/>
    <col min="8" max="16384" width="9.140625" style="340"/>
  </cols>
  <sheetData>
    <row r="1" spans="1:7" s="1708" customFormat="1" ht="25.5" customHeight="1">
      <c r="A1" s="2194" t="s">
        <v>944</v>
      </c>
      <c r="B1" s="2195"/>
      <c r="C1" s="2195"/>
      <c r="D1" s="2195"/>
      <c r="E1" s="2196"/>
      <c r="F1" s="2196"/>
      <c r="G1" s="2196"/>
    </row>
    <row r="2" spans="1:7" s="1708" customFormat="1" ht="21" customHeight="1" thickBot="1">
      <c r="A2" s="2197" t="s">
        <v>943</v>
      </c>
      <c r="B2" s="2198"/>
      <c r="C2" s="2198"/>
      <c r="D2" s="2198"/>
      <c r="E2" s="2199"/>
      <c r="F2" s="2199"/>
      <c r="G2" s="2199"/>
    </row>
    <row r="3" spans="1:7" ht="25.5" thickBot="1">
      <c r="A3" s="1320"/>
      <c r="B3" s="1319" t="s">
        <v>942</v>
      </c>
      <c r="C3" s="1318" t="s">
        <v>941</v>
      </c>
      <c r="D3" s="1317" t="s">
        <v>940</v>
      </c>
      <c r="E3" s="339" t="s">
        <v>915</v>
      </c>
      <c r="F3" s="1316" t="s">
        <v>939</v>
      </c>
      <c r="G3" s="1315" t="s">
        <v>938</v>
      </c>
    </row>
    <row r="4" spans="1:7" ht="15" customHeight="1" thickBot="1">
      <c r="A4" s="1314"/>
      <c r="B4" s="1312" t="s">
        <v>936</v>
      </c>
      <c r="C4" s="1313" t="s">
        <v>937</v>
      </c>
      <c r="D4" s="1312" t="s">
        <v>936</v>
      </c>
      <c r="E4" s="2200" t="s">
        <v>935</v>
      </c>
      <c r="F4" s="2200"/>
      <c r="G4" s="1311" t="s">
        <v>934</v>
      </c>
    </row>
    <row r="5" spans="1:7" ht="15" customHeight="1">
      <c r="A5" s="1310" t="s">
        <v>0</v>
      </c>
      <c r="B5" s="1309">
        <v>1716</v>
      </c>
      <c r="C5" s="1308">
        <v>2072096</v>
      </c>
      <c r="D5" s="1308">
        <v>76165</v>
      </c>
      <c r="E5" s="1307">
        <v>12123523</v>
      </c>
      <c r="F5" s="1306">
        <v>12081968</v>
      </c>
      <c r="G5" s="1305">
        <v>781128.72</v>
      </c>
    </row>
    <row r="6" spans="1:7" ht="15" customHeight="1">
      <c r="A6" s="1298" t="s">
        <v>1</v>
      </c>
      <c r="B6" s="1303">
        <v>1656</v>
      </c>
      <c r="C6" s="1302">
        <v>2003916</v>
      </c>
      <c r="D6" s="1302">
        <v>72858</v>
      </c>
      <c r="E6" s="1301">
        <v>11634121</v>
      </c>
      <c r="F6" s="1300">
        <v>11596168</v>
      </c>
      <c r="G6" s="1299">
        <v>748573.26899999997</v>
      </c>
    </row>
    <row r="7" spans="1:7" ht="15" customHeight="1">
      <c r="A7" s="1304" t="s">
        <v>2</v>
      </c>
      <c r="B7" s="1303">
        <v>508</v>
      </c>
      <c r="C7" s="1302">
        <v>683152</v>
      </c>
      <c r="D7" s="1302">
        <v>23005</v>
      </c>
      <c r="E7" s="1301">
        <v>3657126</v>
      </c>
      <c r="F7" s="1300">
        <v>3642199</v>
      </c>
      <c r="G7" s="1299">
        <v>232832.296</v>
      </c>
    </row>
    <row r="8" spans="1:7" ht="15" customHeight="1">
      <c r="A8" s="1304" t="s">
        <v>3</v>
      </c>
      <c r="B8" s="1303">
        <v>378</v>
      </c>
      <c r="C8" s="1302">
        <v>447049</v>
      </c>
      <c r="D8" s="1302">
        <v>15600</v>
      </c>
      <c r="E8" s="1301">
        <v>2613058</v>
      </c>
      <c r="F8" s="1300">
        <v>2604165</v>
      </c>
      <c r="G8" s="1299">
        <v>153855.97899999999</v>
      </c>
    </row>
    <row r="9" spans="1:7" ht="15" customHeight="1">
      <c r="A9" s="1304" t="s">
        <v>16</v>
      </c>
      <c r="B9" s="1303">
        <v>518</v>
      </c>
      <c r="C9" s="1302">
        <v>600987</v>
      </c>
      <c r="D9" s="1302">
        <v>24509</v>
      </c>
      <c r="E9" s="1301">
        <v>3722044</v>
      </c>
      <c r="F9" s="1300">
        <v>3713844</v>
      </c>
      <c r="G9" s="1299">
        <v>257206.201</v>
      </c>
    </row>
    <row r="10" spans="1:7" ht="15" customHeight="1">
      <c r="A10" s="1304" t="s">
        <v>4</v>
      </c>
      <c r="B10" s="1303">
        <v>150</v>
      </c>
      <c r="C10" s="1302">
        <v>142309</v>
      </c>
      <c r="D10" s="1302">
        <v>4997</v>
      </c>
      <c r="E10" s="1301">
        <v>836763</v>
      </c>
      <c r="F10" s="1300">
        <v>833132</v>
      </c>
      <c r="G10" s="1299">
        <v>52037.381999999998</v>
      </c>
    </row>
    <row r="11" spans="1:7" ht="15" customHeight="1">
      <c r="A11" s="1304" t="s">
        <v>5</v>
      </c>
      <c r="B11" s="1303">
        <v>102</v>
      </c>
      <c r="C11" s="1302">
        <v>130419</v>
      </c>
      <c r="D11" s="1302">
        <v>4747</v>
      </c>
      <c r="E11" s="1301">
        <v>805130</v>
      </c>
      <c r="F11" s="1300">
        <v>802829</v>
      </c>
      <c r="G11" s="1299">
        <v>52641.411</v>
      </c>
    </row>
    <row r="12" spans="1:7" ht="15" customHeight="1">
      <c r="A12" s="1298" t="s">
        <v>329</v>
      </c>
      <c r="B12" s="1303">
        <v>31</v>
      </c>
      <c r="C12" s="1302">
        <v>31594</v>
      </c>
      <c r="D12" s="1302">
        <v>1388</v>
      </c>
      <c r="E12" s="1301">
        <v>193992</v>
      </c>
      <c r="F12" s="1300">
        <v>192942</v>
      </c>
      <c r="G12" s="1299">
        <v>12043.823</v>
      </c>
    </row>
    <row r="13" spans="1:7" ht="15" customHeight="1" thickBot="1">
      <c r="A13" s="1298" t="s">
        <v>328</v>
      </c>
      <c r="B13" s="1297">
        <v>29</v>
      </c>
      <c r="C13" s="1296">
        <v>36586</v>
      </c>
      <c r="D13" s="1296">
        <v>1919</v>
      </c>
      <c r="E13" s="1295">
        <v>295410</v>
      </c>
      <c r="F13" s="1294">
        <v>292858</v>
      </c>
      <c r="G13" s="1293">
        <v>20511.628000000001</v>
      </c>
    </row>
    <row r="14" spans="1:7" ht="15" customHeight="1">
      <c r="A14" s="1292"/>
      <c r="B14" s="1291" t="s">
        <v>10</v>
      </c>
      <c r="C14" s="1290" t="s">
        <v>933</v>
      </c>
      <c r="D14" s="1289" t="s">
        <v>10</v>
      </c>
      <c r="E14" s="2201" t="s">
        <v>932</v>
      </c>
      <c r="F14" s="2202"/>
      <c r="G14" s="1288" t="s">
        <v>931</v>
      </c>
    </row>
    <row r="15" spans="1:7" ht="24" customHeight="1" thickBot="1">
      <c r="A15" s="1287"/>
      <c r="B15" s="1286" t="s">
        <v>930</v>
      </c>
      <c r="C15" s="1286" t="s">
        <v>929</v>
      </c>
      <c r="D15" s="1285" t="s">
        <v>928</v>
      </c>
      <c r="E15" s="359" t="s">
        <v>914</v>
      </c>
      <c r="F15" s="1284" t="s">
        <v>927</v>
      </c>
      <c r="G15" s="1283" t="s">
        <v>926</v>
      </c>
    </row>
    <row r="16" spans="1:7" ht="27" customHeight="1">
      <c r="A16" s="2192" t="s">
        <v>925</v>
      </c>
      <c r="B16" s="2192"/>
      <c r="C16" s="2192"/>
      <c r="D16" s="2192"/>
      <c r="E16" s="2192"/>
      <c r="F16" s="2192"/>
      <c r="G16" s="2192"/>
    </row>
    <row r="17" spans="1:7" ht="15.75" customHeight="1">
      <c r="A17" s="2193"/>
      <c r="B17" s="2193"/>
      <c r="C17" s="2193"/>
      <c r="D17" s="2193"/>
      <c r="E17" s="2193"/>
      <c r="F17" s="2193"/>
      <c r="G17" s="2193"/>
    </row>
  </sheetData>
  <mergeCells count="6">
    <mergeCell ref="A16:G16"/>
    <mergeCell ref="A17:G17"/>
    <mergeCell ref="A1:G1"/>
    <mergeCell ref="A2:G2"/>
    <mergeCell ref="E4:F4"/>
    <mergeCell ref="E14:F14"/>
  </mergeCells>
  <pageMargins left="0.7" right="0.7" top="0.75" bottom="0.75" header="0.3" footer="0.3"/>
  <pageSetup paperSize="11" orientation="portrait" r:id="rId1"/>
</worksheet>
</file>

<file path=xl/worksheets/sheet77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G18"/>
  <sheetViews>
    <sheetView showGridLines="0" zoomScale="110" zoomScaleNormal="110" workbookViewId="0">
      <selection activeCell="E28" sqref="E28"/>
    </sheetView>
  </sheetViews>
  <sheetFormatPr defaultRowHeight="9"/>
  <cols>
    <col min="1" max="1" width="10.85546875" style="1321" customWidth="1"/>
    <col min="2" max="2" width="11.140625" style="1321" customWidth="1"/>
    <col min="3" max="3" width="14.28515625" style="1321" customWidth="1"/>
    <col min="4" max="4" width="11" style="1321" customWidth="1"/>
    <col min="5" max="5" width="10.28515625" style="1321" customWidth="1"/>
    <col min="6" max="6" width="9.140625" style="1321" customWidth="1"/>
    <col min="7" max="7" width="11.7109375" style="1321" bestFit="1" customWidth="1"/>
    <col min="8" max="16384" width="9.140625" style="1321"/>
  </cols>
  <sheetData>
    <row r="1" spans="1:7" s="1724" customFormat="1" ht="21" customHeight="1">
      <c r="A1" s="2203" t="s">
        <v>946</v>
      </c>
      <c r="B1" s="2204"/>
      <c r="C1" s="2204"/>
      <c r="D1" s="2204"/>
      <c r="E1" s="2205"/>
      <c r="F1" s="2205"/>
      <c r="G1" s="2205"/>
    </row>
    <row r="2" spans="1:7" s="1724" customFormat="1" ht="21" customHeight="1" thickBot="1">
      <c r="A2" s="2207" t="s">
        <v>945</v>
      </c>
      <c r="B2" s="2208"/>
      <c r="C2" s="2208"/>
      <c r="D2" s="2208"/>
      <c r="E2" s="2209"/>
      <c r="F2" s="2209"/>
      <c r="G2" s="2209"/>
    </row>
    <row r="3" spans="1:7" s="1326" customFormat="1" ht="23.25" customHeight="1">
      <c r="A3" s="1354"/>
      <c r="B3" s="1353" t="s">
        <v>942</v>
      </c>
      <c r="C3" s="1353" t="s">
        <v>941</v>
      </c>
      <c r="D3" s="339" t="s">
        <v>940</v>
      </c>
      <c r="E3" s="339" t="s">
        <v>915</v>
      </c>
      <c r="F3" s="1352" t="s">
        <v>939</v>
      </c>
      <c r="G3" s="1351" t="s">
        <v>938</v>
      </c>
    </row>
    <row r="4" spans="1:7" s="1340" customFormat="1" ht="14.25" customHeight="1" thickBot="1">
      <c r="A4" s="1350"/>
      <c r="B4" s="1349" t="s">
        <v>936</v>
      </c>
      <c r="C4" s="1348" t="s">
        <v>937</v>
      </c>
      <c r="D4" s="1347" t="s">
        <v>936</v>
      </c>
      <c r="E4" s="2210" t="s">
        <v>935</v>
      </c>
      <c r="F4" s="2210"/>
      <c r="G4" s="1346" t="s">
        <v>934</v>
      </c>
    </row>
    <row r="5" spans="1:7" s="1340" customFormat="1" ht="15" customHeight="1">
      <c r="A5" s="1345" t="s">
        <v>0</v>
      </c>
      <c r="B5" s="1342">
        <v>1686</v>
      </c>
      <c r="C5" s="1344">
        <v>1655897</v>
      </c>
      <c r="D5" s="1344">
        <v>33663</v>
      </c>
      <c r="E5" s="1343">
        <v>5183930</v>
      </c>
      <c r="F5" s="1342">
        <v>5113889</v>
      </c>
      <c r="G5" s="1341">
        <v>207114.916</v>
      </c>
    </row>
    <row r="6" spans="1:7" ht="15" customHeight="1">
      <c r="A6" s="1333" t="s">
        <v>1</v>
      </c>
      <c r="B6" s="1336">
        <v>1596</v>
      </c>
      <c r="C6" s="1338">
        <v>1607510</v>
      </c>
      <c r="D6" s="1338">
        <v>32504</v>
      </c>
      <c r="E6" s="1337">
        <v>5014525</v>
      </c>
      <c r="F6" s="1336">
        <v>4946025</v>
      </c>
      <c r="G6" s="1335">
        <v>200704.587</v>
      </c>
    </row>
    <row r="7" spans="1:7" ht="15" customHeight="1">
      <c r="A7" s="1339" t="s">
        <v>2</v>
      </c>
      <c r="B7" s="1336">
        <v>521</v>
      </c>
      <c r="C7" s="1338">
        <v>494593</v>
      </c>
      <c r="D7" s="1338">
        <v>9798</v>
      </c>
      <c r="E7" s="1337">
        <v>1440344</v>
      </c>
      <c r="F7" s="1336">
        <v>1420199</v>
      </c>
      <c r="G7" s="1335">
        <v>58643.749000000003</v>
      </c>
    </row>
    <row r="8" spans="1:7" ht="15" customHeight="1">
      <c r="A8" s="1339" t="s">
        <v>3</v>
      </c>
      <c r="B8" s="1336">
        <v>368</v>
      </c>
      <c r="C8" s="1338">
        <v>309489</v>
      </c>
      <c r="D8" s="1338">
        <v>5181</v>
      </c>
      <c r="E8" s="1337">
        <v>747996</v>
      </c>
      <c r="F8" s="1336">
        <v>742129</v>
      </c>
      <c r="G8" s="1335">
        <v>33389.949999999997</v>
      </c>
    </row>
    <row r="9" spans="1:7" ht="15" customHeight="1">
      <c r="A9" s="1339" t="s">
        <v>16</v>
      </c>
      <c r="B9" s="1336">
        <v>489</v>
      </c>
      <c r="C9" s="1338">
        <v>635749</v>
      </c>
      <c r="D9" s="1338">
        <v>14462</v>
      </c>
      <c r="E9" s="1337">
        <v>2325879</v>
      </c>
      <c r="F9" s="1336">
        <v>2289158</v>
      </c>
      <c r="G9" s="1335">
        <v>87752.069000000003</v>
      </c>
    </row>
    <row r="10" spans="1:7" ht="15" customHeight="1">
      <c r="A10" s="1339" t="s">
        <v>4</v>
      </c>
      <c r="B10" s="1336">
        <v>97</v>
      </c>
      <c r="C10" s="1338">
        <v>69968</v>
      </c>
      <c r="D10" s="1338">
        <v>1079</v>
      </c>
      <c r="E10" s="1337">
        <v>153916</v>
      </c>
      <c r="F10" s="1336">
        <v>151986</v>
      </c>
      <c r="G10" s="1335">
        <v>6484.5609999999997</v>
      </c>
    </row>
    <row r="11" spans="1:7" ht="15" customHeight="1">
      <c r="A11" s="1339" t="s">
        <v>5</v>
      </c>
      <c r="B11" s="1336">
        <v>121</v>
      </c>
      <c r="C11" s="1338">
        <v>97711</v>
      </c>
      <c r="D11" s="1338">
        <v>1984</v>
      </c>
      <c r="E11" s="1337">
        <v>346390</v>
      </c>
      <c r="F11" s="1336">
        <v>342552</v>
      </c>
      <c r="G11" s="1335">
        <v>14434.258</v>
      </c>
    </row>
    <row r="12" spans="1:7" s="1334" customFormat="1" ht="15" customHeight="1">
      <c r="A12" s="1333" t="s">
        <v>329</v>
      </c>
      <c r="B12" s="1336">
        <v>35</v>
      </c>
      <c r="C12" s="1338">
        <v>13607</v>
      </c>
      <c r="D12" s="1338">
        <v>364</v>
      </c>
      <c r="E12" s="1337">
        <v>52989</v>
      </c>
      <c r="F12" s="1336">
        <v>52478</v>
      </c>
      <c r="G12" s="1335">
        <v>2248.2139999999999</v>
      </c>
    </row>
    <row r="13" spans="1:7" ht="15" customHeight="1" thickBot="1">
      <c r="A13" s="1333" t="s">
        <v>328</v>
      </c>
      <c r="B13" s="1330">
        <v>55</v>
      </c>
      <c r="C13" s="1332">
        <v>34780</v>
      </c>
      <c r="D13" s="1332">
        <v>795</v>
      </c>
      <c r="E13" s="1331">
        <v>116416</v>
      </c>
      <c r="F13" s="1330">
        <v>115387</v>
      </c>
      <c r="G13" s="1329">
        <v>4162.1149999999998</v>
      </c>
    </row>
    <row r="14" spans="1:7" s="1326" customFormat="1" ht="15.75" customHeight="1">
      <c r="A14" s="1328"/>
      <c r="B14" s="1291" t="s">
        <v>10</v>
      </c>
      <c r="C14" s="1290" t="s">
        <v>933</v>
      </c>
      <c r="D14" s="1289" t="s">
        <v>10</v>
      </c>
      <c r="E14" s="2201" t="s">
        <v>932</v>
      </c>
      <c r="F14" s="2202"/>
      <c r="G14" s="1327" t="s">
        <v>931</v>
      </c>
    </row>
    <row r="15" spans="1:7" ht="26.25" customHeight="1" thickBot="1">
      <c r="A15" s="1325"/>
      <c r="B15" s="1286" t="s">
        <v>930</v>
      </c>
      <c r="C15" s="1286" t="s">
        <v>929</v>
      </c>
      <c r="D15" s="359" t="s">
        <v>928</v>
      </c>
      <c r="E15" s="359" t="s">
        <v>914</v>
      </c>
      <c r="F15" s="1324" t="s">
        <v>927</v>
      </c>
      <c r="G15" s="1323" t="s">
        <v>926</v>
      </c>
    </row>
    <row r="16" spans="1:7" ht="31.5" customHeight="1">
      <c r="A16" s="2206" t="s">
        <v>925</v>
      </c>
      <c r="B16" s="2206"/>
      <c r="C16" s="2206"/>
      <c r="D16" s="2206"/>
      <c r="E16" s="2206"/>
      <c r="F16" s="2206"/>
      <c r="G16" s="2206"/>
    </row>
    <row r="17" spans="1:5">
      <c r="A17" s="1322"/>
      <c r="B17" s="1322"/>
      <c r="C17" s="1322"/>
      <c r="D17" s="1322"/>
      <c r="E17" s="1322"/>
    </row>
    <row r="18" spans="1:5" ht="9" customHeight="1"/>
  </sheetData>
  <mergeCells count="5">
    <mergeCell ref="A1:G1"/>
    <mergeCell ref="A16:G16"/>
    <mergeCell ref="A2:G2"/>
    <mergeCell ref="E4:F4"/>
    <mergeCell ref="E14:F14"/>
  </mergeCells>
  <pageMargins left="0.75" right="0.75" top="1" bottom="1" header="0.5" footer="0.5"/>
  <pageSetup paperSize="11" orientation="portrait" horizontalDpi="1200" verticalDpi="1200" r:id="rId1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G16"/>
  <sheetViews>
    <sheetView showGridLines="0" zoomScale="110" zoomScaleNormal="110" workbookViewId="0">
      <selection activeCell="F7" sqref="F7"/>
    </sheetView>
  </sheetViews>
  <sheetFormatPr defaultRowHeight="9"/>
  <cols>
    <col min="1" max="1" width="19" style="893" customWidth="1"/>
    <col min="2" max="2" width="8.5703125" style="893" customWidth="1"/>
    <col min="3" max="3" width="15.42578125" style="1355" customWidth="1"/>
    <col min="4" max="16384" width="9.140625" style="893"/>
  </cols>
  <sheetData>
    <row r="1" spans="1:7" s="1722" customFormat="1" ht="29.25" customHeight="1">
      <c r="A1" s="2096" t="s">
        <v>960</v>
      </c>
      <c r="B1" s="2096"/>
      <c r="C1" s="2096"/>
      <c r="D1" s="2096"/>
    </row>
    <row r="2" spans="1:7" s="1722" customFormat="1" ht="21" customHeight="1">
      <c r="A2" s="2064" t="s">
        <v>959</v>
      </c>
      <c r="B2" s="2064"/>
      <c r="C2" s="2064"/>
      <c r="D2" s="2064"/>
    </row>
    <row r="3" spans="1:7" ht="13.5" customHeight="1" thickBot="1">
      <c r="A3" s="1383"/>
      <c r="B3" s="1209" t="s">
        <v>276</v>
      </c>
      <c r="C3" s="1382"/>
    </row>
    <row r="4" spans="1:7" ht="22.5" customHeight="1">
      <c r="A4" s="183" t="s">
        <v>958</v>
      </c>
      <c r="B4" s="1381">
        <v>60.9</v>
      </c>
      <c r="C4" s="1380" t="s">
        <v>957</v>
      </c>
    </row>
    <row r="5" spans="1:7" ht="27.75" customHeight="1">
      <c r="A5" s="1379" t="s">
        <v>956</v>
      </c>
      <c r="B5" s="1378">
        <v>37</v>
      </c>
      <c r="C5" s="1377" t="s">
        <v>955</v>
      </c>
    </row>
    <row r="6" spans="1:7" ht="17.25" customHeight="1">
      <c r="A6" s="1376" t="s">
        <v>954</v>
      </c>
      <c r="B6" s="1375">
        <v>48.9</v>
      </c>
      <c r="C6" s="1374" t="s">
        <v>953</v>
      </c>
    </row>
    <row r="7" spans="1:7" ht="18.75" customHeight="1" thickBot="1">
      <c r="A7" s="1372"/>
      <c r="B7" s="1373" t="s">
        <v>952</v>
      </c>
      <c r="C7" s="1372"/>
    </row>
    <row r="8" spans="1:7" ht="21.75" customHeight="1">
      <c r="A8" s="1371" t="s">
        <v>951</v>
      </c>
      <c r="B8" s="1370">
        <v>2.7</v>
      </c>
      <c r="C8" s="1369" t="s">
        <v>950</v>
      </c>
    </row>
    <row r="9" spans="1:7" ht="27" customHeight="1" thickBot="1">
      <c r="A9" s="1368" t="s">
        <v>949</v>
      </c>
      <c r="B9" s="1367">
        <v>3.2</v>
      </c>
      <c r="C9" s="1366" t="s">
        <v>948</v>
      </c>
    </row>
    <row r="10" spans="1:7" ht="27.75" customHeight="1">
      <c r="A10" s="2211" t="s">
        <v>947</v>
      </c>
      <c r="B10" s="2212"/>
      <c r="C10" s="2212"/>
      <c r="D10" s="1363"/>
      <c r="E10" s="1363"/>
      <c r="F10" s="1363"/>
      <c r="G10" s="1363"/>
    </row>
    <row r="11" spans="1:7" ht="12.75" customHeight="1">
      <c r="A11" s="1365"/>
      <c r="B11" s="1364"/>
      <c r="C11" s="1364"/>
      <c r="D11" s="1363"/>
      <c r="E11" s="1363"/>
      <c r="F11" s="1363"/>
      <c r="G11" s="1363"/>
    </row>
    <row r="12" spans="1:7" ht="33" customHeight="1">
      <c r="A12" s="1362"/>
      <c r="B12" s="1360"/>
      <c r="C12" s="1361"/>
      <c r="D12" s="1360"/>
    </row>
    <row r="13" spans="1:7" ht="26.25" customHeight="1">
      <c r="A13" s="1359"/>
      <c r="B13" s="1357"/>
      <c r="C13" s="1358"/>
      <c r="D13" s="1357"/>
    </row>
    <row r="15" spans="1:7">
      <c r="A15" s="1260"/>
      <c r="B15" s="1260"/>
      <c r="C15" s="1356"/>
      <c r="D15" s="1260"/>
      <c r="E15" s="1260"/>
      <c r="F15" s="1260"/>
      <c r="G15" s="1260"/>
    </row>
    <row r="16" spans="1:7">
      <c r="A16" s="1260"/>
      <c r="B16" s="1260"/>
      <c r="C16" s="1356"/>
      <c r="D16" s="1260"/>
      <c r="E16" s="1260"/>
      <c r="F16" s="1260"/>
      <c r="G16" s="1260"/>
    </row>
  </sheetData>
  <mergeCells count="3">
    <mergeCell ref="A10:C10"/>
    <mergeCell ref="A1:D1"/>
    <mergeCell ref="A2:D2"/>
  </mergeCells>
  <pageMargins left="0.75" right="0.75" top="1" bottom="1" header="0.5" footer="0.5"/>
  <pageSetup paperSize="11" orientation="portrait" r:id="rId1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D15"/>
  <sheetViews>
    <sheetView showGridLines="0" zoomScale="110" zoomScaleNormal="110" workbookViewId="0">
      <selection activeCell="F7" sqref="F7"/>
    </sheetView>
  </sheetViews>
  <sheetFormatPr defaultRowHeight="12.75"/>
  <cols>
    <col min="1" max="1" width="11.42578125" style="340" customWidth="1"/>
    <col min="2" max="2" width="12.85546875" style="340" customWidth="1"/>
    <col min="3" max="3" width="15.42578125" style="340" customWidth="1"/>
    <col min="4" max="16384" width="9.140625" style="340"/>
  </cols>
  <sheetData>
    <row r="1" spans="1:4" s="1708" customFormat="1" ht="29.25" customHeight="1">
      <c r="A1" s="2184" t="s">
        <v>966</v>
      </c>
      <c r="B1" s="2184"/>
      <c r="C1" s="2184"/>
      <c r="D1" s="2184"/>
    </row>
    <row r="2" spans="1:4" s="1708" customFormat="1" ht="30.75" customHeight="1">
      <c r="A2" s="2214" t="s">
        <v>965</v>
      </c>
      <c r="B2" s="2214"/>
      <c r="C2" s="2214"/>
      <c r="D2" s="2214"/>
    </row>
    <row r="3" spans="1:4" ht="19.5" customHeight="1">
      <c r="A3" s="1386"/>
      <c r="B3" s="1385" t="s">
        <v>964</v>
      </c>
      <c r="C3" s="1384" t="s">
        <v>963</v>
      </c>
    </row>
    <row r="4" spans="1:4" ht="13.5" thickBot="1">
      <c r="A4" s="713"/>
      <c r="B4" s="2213" t="s">
        <v>863</v>
      </c>
      <c r="C4" s="2213"/>
    </row>
    <row r="5" spans="1:4" ht="18" customHeight="1">
      <c r="A5" s="1395" t="s">
        <v>0</v>
      </c>
      <c r="B5" s="1394">
        <v>23953765</v>
      </c>
      <c r="C5" s="1394">
        <v>65385210</v>
      </c>
    </row>
    <row r="6" spans="1:4" ht="18" customHeight="1">
      <c r="A6" s="1393" t="s">
        <v>1</v>
      </c>
      <c r="B6" s="1389">
        <v>21720735</v>
      </c>
      <c r="C6" s="1389">
        <v>55162870</v>
      </c>
    </row>
    <row r="7" spans="1:4" ht="18" customHeight="1">
      <c r="A7" s="1392" t="s">
        <v>2</v>
      </c>
      <c r="B7" s="1389">
        <v>4892605</v>
      </c>
      <c r="C7" s="1389">
        <v>9008846</v>
      </c>
    </row>
    <row r="8" spans="1:4" ht="18" customHeight="1">
      <c r="A8" s="1392" t="s">
        <v>3</v>
      </c>
      <c r="B8" s="1389">
        <v>3805166</v>
      </c>
      <c r="C8" s="1389">
        <v>6764282</v>
      </c>
    </row>
    <row r="9" spans="1:4" ht="18" customHeight="1">
      <c r="A9" s="1392" t="s">
        <v>16</v>
      </c>
      <c r="B9" s="1389">
        <v>7135483</v>
      </c>
      <c r="C9" s="1389">
        <v>16695206</v>
      </c>
    </row>
    <row r="10" spans="1:4" ht="18" customHeight="1">
      <c r="A10" s="1392" t="s">
        <v>4</v>
      </c>
      <c r="B10" s="1389">
        <v>1369619</v>
      </c>
      <c r="C10" s="1389">
        <v>2487385</v>
      </c>
    </row>
    <row r="11" spans="1:4" ht="18" customHeight="1">
      <c r="A11" s="1391" t="s">
        <v>5</v>
      </c>
      <c r="B11" s="1389">
        <v>4517862</v>
      </c>
      <c r="C11" s="1389">
        <v>20207151</v>
      </c>
    </row>
    <row r="12" spans="1:4" ht="18" customHeight="1">
      <c r="A12" s="1390" t="s">
        <v>6</v>
      </c>
      <c r="B12" s="1389">
        <v>615822</v>
      </c>
      <c r="C12" s="1389">
        <v>1862351</v>
      </c>
    </row>
    <row r="13" spans="1:4" ht="18" customHeight="1">
      <c r="A13" s="1388" t="s">
        <v>7</v>
      </c>
      <c r="B13" s="1387">
        <v>1617208</v>
      </c>
      <c r="C13" s="1387">
        <v>8359989</v>
      </c>
    </row>
    <row r="14" spans="1:4" ht="17.25" customHeight="1">
      <c r="A14" s="1386"/>
      <c r="B14" s="1385" t="s">
        <v>962</v>
      </c>
      <c r="C14" s="1384" t="s">
        <v>961</v>
      </c>
    </row>
    <row r="15" spans="1:4" ht="39" customHeight="1">
      <c r="A15" s="2048" t="s">
        <v>947</v>
      </c>
      <c r="B15" s="2048"/>
      <c r="C15" s="2048"/>
    </row>
  </sheetData>
  <mergeCells count="4">
    <mergeCell ref="A15:C15"/>
    <mergeCell ref="B4:C4"/>
    <mergeCell ref="A1:D1"/>
    <mergeCell ref="A2:D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I18"/>
  <sheetViews>
    <sheetView showGridLines="0" zoomScale="110" zoomScaleNormal="110" workbookViewId="0">
      <selection activeCell="J1" sqref="J1"/>
    </sheetView>
  </sheetViews>
  <sheetFormatPr defaultRowHeight="12.75"/>
  <cols>
    <col min="1" max="1" width="12.140625" style="102" customWidth="1"/>
    <col min="2" max="2" width="9.7109375" style="102" customWidth="1"/>
    <col min="3" max="3" width="10" style="102" bestFit="1" customWidth="1"/>
    <col min="4" max="4" width="8.28515625" style="102" customWidth="1"/>
    <col min="5" max="5" width="9.28515625" style="102" bestFit="1" customWidth="1"/>
    <col min="6" max="6" width="10" style="102" bestFit="1" customWidth="1"/>
    <col min="7" max="7" width="9.42578125" style="102" bestFit="1" customWidth="1"/>
    <col min="8" max="8" width="9.140625" style="102" bestFit="1" customWidth="1"/>
    <col min="9" max="9" width="9" style="102" bestFit="1" customWidth="1"/>
    <col min="10" max="10" width="4.85546875" style="102" customWidth="1"/>
    <col min="11" max="16384" width="9.140625" style="102"/>
  </cols>
  <sheetData>
    <row r="1" spans="1:9" s="1760" customFormat="1" ht="21" customHeight="1">
      <c r="A1" s="1835" t="s">
        <v>120</v>
      </c>
      <c r="B1" s="1835"/>
      <c r="C1" s="1835"/>
      <c r="D1" s="1835"/>
      <c r="E1" s="1836"/>
      <c r="F1" s="1836"/>
      <c r="G1" s="1836"/>
      <c r="H1" s="1836"/>
      <c r="I1" s="1836"/>
    </row>
    <row r="2" spans="1:9" s="1760" customFormat="1" ht="21" customHeight="1" thickBot="1">
      <c r="A2" s="1837" t="s">
        <v>119</v>
      </c>
      <c r="B2" s="1837"/>
      <c r="C2" s="1837"/>
      <c r="D2" s="1837"/>
      <c r="E2" s="1838"/>
      <c r="F2" s="1838"/>
      <c r="G2" s="1838"/>
      <c r="H2" s="1838"/>
      <c r="I2" s="1838"/>
    </row>
    <row r="3" spans="1:9" ht="16.5" customHeight="1" thickBot="1">
      <c r="A3" s="1850"/>
      <c r="B3" s="1846" t="s">
        <v>118</v>
      </c>
      <c r="C3" s="1846"/>
      <c r="D3" s="1847"/>
      <c r="E3" s="1846" t="s">
        <v>117</v>
      </c>
      <c r="F3" s="1846"/>
      <c r="G3" s="1846"/>
      <c r="H3" s="1846"/>
      <c r="I3" s="1846"/>
    </row>
    <row r="4" spans="1:9" ht="15.75" customHeight="1" thickBot="1">
      <c r="A4" s="1851"/>
      <c r="B4" s="1841" t="s">
        <v>83</v>
      </c>
      <c r="C4" s="1832" t="s">
        <v>116</v>
      </c>
      <c r="D4" s="1834"/>
      <c r="E4" s="1841" t="s">
        <v>83</v>
      </c>
      <c r="F4" s="1832" t="s">
        <v>115</v>
      </c>
      <c r="G4" s="1833"/>
      <c r="H4" s="1833"/>
      <c r="I4" s="1834"/>
    </row>
    <row r="5" spans="1:9" ht="17.25" thickBot="1">
      <c r="A5" s="1852"/>
      <c r="B5" s="1842"/>
      <c r="C5" s="103" t="s">
        <v>114</v>
      </c>
      <c r="D5" s="103" t="s">
        <v>113</v>
      </c>
      <c r="E5" s="1842"/>
      <c r="F5" s="103" t="s">
        <v>112</v>
      </c>
      <c r="G5" s="103" t="s">
        <v>111</v>
      </c>
      <c r="H5" s="103" t="s">
        <v>110</v>
      </c>
      <c r="I5" s="103" t="s">
        <v>109</v>
      </c>
    </row>
    <row r="6" spans="1:9">
      <c r="A6" s="115" t="s">
        <v>0</v>
      </c>
      <c r="B6" s="114">
        <v>4897261</v>
      </c>
      <c r="C6" s="113">
        <v>4084124</v>
      </c>
      <c r="D6" s="113">
        <v>813137</v>
      </c>
      <c r="E6" s="113">
        <v>4648312</v>
      </c>
      <c r="F6" s="113">
        <v>2184908</v>
      </c>
      <c r="G6" s="113">
        <v>949692</v>
      </c>
      <c r="H6" s="113">
        <v>813608</v>
      </c>
      <c r="I6" s="113">
        <v>700104</v>
      </c>
    </row>
    <row r="7" spans="1:9">
      <c r="A7" s="109" t="s">
        <v>108</v>
      </c>
      <c r="B7" s="111">
        <v>4640192</v>
      </c>
      <c r="C7" s="110">
        <v>3891452</v>
      </c>
      <c r="D7" s="110">
        <v>748740</v>
      </c>
      <c r="E7" s="110">
        <v>4398248</v>
      </c>
      <c r="F7" s="110">
        <v>2114074</v>
      </c>
      <c r="G7" s="110">
        <v>824678</v>
      </c>
      <c r="H7" s="110">
        <v>796762</v>
      </c>
      <c r="I7" s="110">
        <v>662733</v>
      </c>
    </row>
    <row r="8" spans="1:9">
      <c r="A8" s="112" t="s">
        <v>107</v>
      </c>
      <c r="B8" s="111">
        <v>1552290</v>
      </c>
      <c r="C8" s="110">
        <v>1329273</v>
      </c>
      <c r="D8" s="110">
        <v>223016</v>
      </c>
      <c r="E8" s="110">
        <v>1556034</v>
      </c>
      <c r="F8" s="110">
        <v>709371</v>
      </c>
      <c r="G8" s="110">
        <v>323243</v>
      </c>
      <c r="H8" s="110">
        <v>291084</v>
      </c>
      <c r="I8" s="110">
        <v>232335</v>
      </c>
    </row>
    <row r="9" spans="1:9">
      <c r="A9" s="112" t="s">
        <v>106</v>
      </c>
      <c r="B9" s="111">
        <v>935025</v>
      </c>
      <c r="C9" s="110">
        <v>827333</v>
      </c>
      <c r="D9" s="110">
        <v>107692</v>
      </c>
      <c r="E9" s="110">
        <v>849563</v>
      </c>
      <c r="F9" s="110">
        <v>486104</v>
      </c>
      <c r="G9" s="110">
        <v>15858</v>
      </c>
      <c r="H9" s="110">
        <v>245329</v>
      </c>
      <c r="I9" s="110">
        <v>102271</v>
      </c>
    </row>
    <row r="10" spans="1:9">
      <c r="A10" s="112" t="s">
        <v>105</v>
      </c>
      <c r="B10" s="111">
        <v>1405582</v>
      </c>
      <c r="C10" s="110">
        <v>1138088</v>
      </c>
      <c r="D10" s="110">
        <v>267493</v>
      </c>
      <c r="E10" s="110">
        <v>1311034</v>
      </c>
      <c r="F10" s="110">
        <v>428219</v>
      </c>
      <c r="G10" s="110">
        <v>479620</v>
      </c>
      <c r="H10" s="110">
        <v>161656</v>
      </c>
      <c r="I10" s="110">
        <v>241540</v>
      </c>
    </row>
    <row r="11" spans="1:9">
      <c r="A11" s="112" t="s">
        <v>104</v>
      </c>
      <c r="B11" s="111">
        <v>378338</v>
      </c>
      <c r="C11" s="110">
        <v>331817</v>
      </c>
      <c r="D11" s="110">
        <v>46520</v>
      </c>
      <c r="E11" s="110">
        <v>317746</v>
      </c>
      <c r="F11" s="110">
        <v>190589</v>
      </c>
      <c r="G11" s="110">
        <v>5957</v>
      </c>
      <c r="H11" s="110">
        <v>75717</v>
      </c>
      <c r="I11" s="110">
        <v>45483</v>
      </c>
    </row>
    <row r="12" spans="1:9">
      <c r="A12" s="112" t="s">
        <v>103</v>
      </c>
      <c r="B12" s="111">
        <v>368957</v>
      </c>
      <c r="C12" s="110">
        <v>264940</v>
      </c>
      <c r="D12" s="110">
        <v>104018</v>
      </c>
      <c r="E12" s="110">
        <v>363870</v>
      </c>
      <c r="F12" s="110">
        <v>299791</v>
      </c>
      <c r="G12" s="110">
        <v>0</v>
      </c>
      <c r="H12" s="110">
        <v>22976</v>
      </c>
      <c r="I12" s="110">
        <v>41104</v>
      </c>
    </row>
    <row r="13" spans="1:9">
      <c r="A13" s="109" t="s">
        <v>102</v>
      </c>
      <c r="B13" s="108">
        <v>138373</v>
      </c>
      <c r="C13" s="107">
        <v>100931</v>
      </c>
      <c r="D13" s="107">
        <v>37442</v>
      </c>
      <c r="E13" s="107">
        <v>132765</v>
      </c>
      <c r="F13" s="107">
        <v>69051</v>
      </c>
      <c r="G13" s="107">
        <v>20329</v>
      </c>
      <c r="H13" s="107">
        <v>16846</v>
      </c>
      <c r="I13" s="107">
        <v>26539</v>
      </c>
    </row>
    <row r="14" spans="1:9">
      <c r="A14" s="106" t="s">
        <v>101</v>
      </c>
      <c r="B14" s="105">
        <v>118696</v>
      </c>
      <c r="C14" s="104">
        <v>91741</v>
      </c>
      <c r="D14" s="104">
        <v>26955</v>
      </c>
      <c r="E14" s="104">
        <v>117300</v>
      </c>
      <c r="F14" s="104">
        <v>1784</v>
      </c>
      <c r="G14" s="104">
        <v>104684</v>
      </c>
      <c r="H14" s="104">
        <v>0</v>
      </c>
      <c r="I14" s="104">
        <v>10832</v>
      </c>
    </row>
    <row r="15" spans="1:9" ht="13.5" thickBot="1">
      <c r="A15" s="1843"/>
      <c r="B15" s="1846" t="s">
        <v>100</v>
      </c>
      <c r="C15" s="1846"/>
      <c r="D15" s="1847"/>
      <c r="E15" s="1846" t="s">
        <v>99</v>
      </c>
      <c r="F15" s="1846"/>
      <c r="G15" s="1846"/>
      <c r="H15" s="1846"/>
      <c r="I15" s="1846"/>
    </row>
    <row r="16" spans="1:9" ht="12.75" customHeight="1" thickBot="1">
      <c r="A16" s="1844"/>
      <c r="B16" s="1848" t="s">
        <v>83</v>
      </c>
      <c r="C16" s="1832" t="s">
        <v>98</v>
      </c>
      <c r="D16" s="1834"/>
      <c r="E16" s="1841" t="s">
        <v>83</v>
      </c>
      <c r="F16" s="1832" t="s">
        <v>98</v>
      </c>
      <c r="G16" s="1833"/>
      <c r="H16" s="1833"/>
      <c r="I16" s="1834"/>
    </row>
    <row r="17" spans="1:9" ht="17.25" thickBot="1">
      <c r="A17" s="1845"/>
      <c r="B17" s="1849"/>
      <c r="C17" s="103" t="s">
        <v>97</v>
      </c>
      <c r="D17" s="103" t="s">
        <v>96</v>
      </c>
      <c r="E17" s="1842"/>
      <c r="F17" s="103" t="s">
        <v>97</v>
      </c>
      <c r="G17" s="103" t="s">
        <v>96</v>
      </c>
      <c r="H17" s="103" t="s">
        <v>95</v>
      </c>
      <c r="I17" s="103" t="s">
        <v>94</v>
      </c>
    </row>
    <row r="18" spans="1:9" ht="33.75" customHeight="1">
      <c r="A18" s="1839" t="s">
        <v>93</v>
      </c>
      <c r="B18" s="1840"/>
      <c r="C18" s="1840"/>
      <c r="D18" s="1840"/>
      <c r="E18" s="1840"/>
      <c r="F18" s="1840"/>
      <c r="G18" s="1840"/>
      <c r="H18" s="1840"/>
      <c r="I18" s="1840"/>
    </row>
  </sheetData>
  <mergeCells count="17">
    <mergeCell ref="E16:E17"/>
    <mergeCell ref="F16:I16"/>
    <mergeCell ref="A1:I1"/>
    <mergeCell ref="A2:I2"/>
    <mergeCell ref="A18:I18"/>
    <mergeCell ref="C4:D4"/>
    <mergeCell ref="E4:E5"/>
    <mergeCell ref="F4:I4"/>
    <mergeCell ref="A15:A17"/>
    <mergeCell ref="B15:D15"/>
    <mergeCell ref="E15:I15"/>
    <mergeCell ref="B16:B17"/>
    <mergeCell ref="C16:D16"/>
    <mergeCell ref="A3:A5"/>
    <mergeCell ref="B3:D3"/>
    <mergeCell ref="E3:I3"/>
    <mergeCell ref="B4:B5"/>
  </mergeCells>
  <pageMargins left="0.7" right="0.7" top="0.75" bottom="0.75" header="0.3" footer="0.3"/>
  <pageSetup paperSize="11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K71"/>
  <sheetViews>
    <sheetView showGridLines="0" zoomScale="110" zoomScaleNormal="110" workbookViewId="0">
      <selection activeCell="F26" sqref="F26"/>
    </sheetView>
  </sheetViews>
  <sheetFormatPr defaultRowHeight="9"/>
  <cols>
    <col min="1" max="1" width="11.85546875" style="893" customWidth="1"/>
    <col min="2" max="2" width="9.7109375" style="893" customWidth="1"/>
    <col min="3" max="3" width="9.5703125" style="893" customWidth="1"/>
    <col min="4" max="4" width="13.7109375" style="893" customWidth="1"/>
    <col min="5" max="16384" width="9.140625" style="893"/>
  </cols>
  <sheetData>
    <row r="1" spans="1:5" s="1722" customFormat="1" ht="37.5" customHeight="1">
      <c r="A1" s="2096" t="s">
        <v>982</v>
      </c>
      <c r="B1" s="2096"/>
      <c r="C1" s="2096"/>
      <c r="D1" s="2096"/>
      <c r="E1" s="2096"/>
    </row>
    <row r="2" spans="1:5" s="1722" customFormat="1" ht="36" customHeight="1" thickBot="1">
      <c r="A2" s="2064" t="s">
        <v>981</v>
      </c>
      <c r="B2" s="2064"/>
      <c r="C2" s="2064"/>
      <c r="D2" s="2064"/>
      <c r="E2" s="2064"/>
    </row>
    <row r="3" spans="1:5" s="999" customFormat="1" ht="18" customHeight="1" thickBot="1">
      <c r="A3" s="1426"/>
      <c r="B3" s="1425" t="s">
        <v>964</v>
      </c>
      <c r="C3" s="1425" t="s">
        <v>963</v>
      </c>
      <c r="D3" s="1424"/>
    </row>
    <row r="4" spans="1:5" s="999" customFormat="1" ht="13.5" customHeight="1" thickBot="1">
      <c r="A4" s="1423"/>
      <c r="B4" s="2216" t="s">
        <v>980</v>
      </c>
      <c r="C4" s="2216"/>
      <c r="D4" s="183"/>
    </row>
    <row r="5" spans="1:5" s="999" customFormat="1" ht="15" customHeight="1">
      <c r="A5" s="1422" t="s">
        <v>83</v>
      </c>
      <c r="B5" s="1421">
        <v>23953765</v>
      </c>
      <c r="C5" s="1421">
        <v>65385210</v>
      </c>
      <c r="D5" s="1420" t="s">
        <v>83</v>
      </c>
    </row>
    <row r="6" spans="1:5" s="999" customFormat="1" ht="14.25" customHeight="1">
      <c r="A6" s="1419" t="s">
        <v>979</v>
      </c>
      <c r="B6" s="1403">
        <v>19806488</v>
      </c>
      <c r="C6" s="1403">
        <v>55536036</v>
      </c>
      <c r="D6" s="1418" t="s">
        <v>978</v>
      </c>
    </row>
    <row r="7" spans="1:5" ht="14.25" customHeight="1">
      <c r="A7" s="1417" t="s">
        <v>977</v>
      </c>
      <c r="B7" s="1404"/>
      <c r="C7" s="1403"/>
      <c r="D7" s="1416" t="s">
        <v>976</v>
      </c>
    </row>
    <row r="8" spans="1:5" ht="15" customHeight="1">
      <c r="A8" s="1415" t="s">
        <v>975</v>
      </c>
      <c r="B8" s="1404">
        <v>9364334</v>
      </c>
      <c r="C8" s="1403">
        <v>18595681</v>
      </c>
      <c r="D8" s="1414" t="s">
        <v>975</v>
      </c>
    </row>
    <row r="9" spans="1:5" ht="15" customHeight="1">
      <c r="A9" s="1413" t="s">
        <v>616</v>
      </c>
      <c r="B9" s="1412">
        <v>1565904</v>
      </c>
      <c r="C9" s="1411">
        <v>6452415</v>
      </c>
      <c r="D9" s="1410" t="s">
        <v>615</v>
      </c>
    </row>
    <row r="10" spans="1:5" ht="15" customHeight="1">
      <c r="A10" s="1413" t="s">
        <v>618</v>
      </c>
      <c r="B10" s="1412">
        <v>1970850</v>
      </c>
      <c r="C10" s="1411">
        <v>4614151</v>
      </c>
      <c r="D10" s="1410" t="s">
        <v>617</v>
      </c>
    </row>
    <row r="11" spans="1:5" ht="15" customHeight="1">
      <c r="A11" s="1413" t="s">
        <v>614</v>
      </c>
      <c r="B11" s="1412">
        <v>1600199</v>
      </c>
      <c r="C11" s="1411">
        <v>4624756</v>
      </c>
      <c r="D11" s="1410" t="s">
        <v>613</v>
      </c>
    </row>
    <row r="12" spans="1:5" ht="15" customHeight="1">
      <c r="A12" s="1409" t="s">
        <v>604</v>
      </c>
      <c r="B12" s="1408">
        <v>2099008</v>
      </c>
      <c r="C12" s="1407">
        <v>9846089</v>
      </c>
      <c r="D12" s="1406" t="s">
        <v>603</v>
      </c>
    </row>
    <row r="13" spans="1:5" ht="15" customHeight="1">
      <c r="A13" s="1405" t="s">
        <v>974</v>
      </c>
      <c r="B13" s="1404">
        <v>187275</v>
      </c>
      <c r="C13" s="1403">
        <v>548325</v>
      </c>
      <c r="D13" s="1402" t="s">
        <v>973</v>
      </c>
    </row>
    <row r="14" spans="1:5" ht="15" customHeight="1">
      <c r="A14" s="1405" t="s">
        <v>972</v>
      </c>
      <c r="B14" s="1404">
        <v>2250514</v>
      </c>
      <c r="C14" s="1403">
        <v>5244211</v>
      </c>
      <c r="D14" s="1402" t="s">
        <v>971</v>
      </c>
    </row>
    <row r="15" spans="1:5" ht="15" customHeight="1">
      <c r="A15" s="1405" t="s">
        <v>970</v>
      </c>
      <c r="B15" s="1404">
        <v>900125</v>
      </c>
      <c r="C15" s="1403">
        <v>1684689</v>
      </c>
      <c r="D15" s="1402" t="s">
        <v>969</v>
      </c>
    </row>
    <row r="16" spans="1:5" ht="15" customHeight="1" thickBot="1">
      <c r="A16" s="1405" t="s">
        <v>968</v>
      </c>
      <c r="B16" s="1404">
        <v>164870</v>
      </c>
      <c r="C16" s="1403">
        <v>365478</v>
      </c>
      <c r="D16" s="1402" t="s">
        <v>967</v>
      </c>
    </row>
    <row r="17" spans="1:11" ht="14.25" customHeight="1" thickBot="1">
      <c r="A17" s="1399"/>
      <c r="B17" s="1401" t="s">
        <v>962</v>
      </c>
      <c r="C17" s="1400" t="s">
        <v>961</v>
      </c>
      <c r="D17" s="1399"/>
    </row>
    <row r="18" spans="1:11" ht="27" customHeight="1">
      <c r="A18" s="2217" t="s">
        <v>947</v>
      </c>
      <c r="B18" s="2218"/>
      <c r="C18" s="2218"/>
      <c r="D18" s="2218"/>
    </row>
    <row r="19" spans="1:11" ht="15" customHeight="1">
      <c r="A19" s="2219"/>
      <c r="B19" s="2219"/>
      <c r="C19" s="2219"/>
      <c r="D19" s="2219"/>
    </row>
    <row r="20" spans="1:11" ht="15" customHeight="1">
      <c r="A20" s="1398"/>
      <c r="B20" s="1398"/>
      <c r="C20" s="1398"/>
      <c r="D20" s="1398"/>
    </row>
    <row r="21" spans="1:11" ht="15" customHeight="1">
      <c r="A21" s="1398"/>
      <c r="B21" s="1398"/>
      <c r="C21" s="1398"/>
      <c r="D21" s="1398"/>
    </row>
    <row r="22" spans="1:11" ht="15" customHeight="1">
      <c r="A22" s="1398"/>
      <c r="B22" s="1398"/>
      <c r="C22" s="1398"/>
      <c r="D22" s="1398"/>
      <c r="J22" s="2220"/>
      <c r="K22" s="2220"/>
    </row>
    <row r="23" spans="1:11" ht="15" customHeight="1">
      <c r="A23" s="1398"/>
      <c r="B23" s="1398"/>
      <c r="C23" s="1398"/>
      <c r="D23" s="1398"/>
      <c r="J23" s="2215"/>
      <c r="K23" s="2215"/>
    </row>
    <row r="24" spans="1:11" ht="11.25" customHeight="1">
      <c r="J24" s="1397"/>
    </row>
    <row r="25" spans="1:11" ht="15" customHeight="1"/>
    <row r="26" spans="1:11" ht="15" customHeight="1"/>
    <row r="27" spans="1:11" ht="35.25" customHeight="1"/>
    <row r="28" spans="1:11" ht="15" customHeight="1"/>
    <row r="29" spans="1:11" ht="15" customHeight="1"/>
    <row r="30" spans="1:11" ht="15" customHeight="1"/>
    <row r="31" spans="1:11" ht="12.75" customHeight="1"/>
    <row r="35" spans="10:11" ht="12.75" customHeight="1">
      <c r="J35" s="1396"/>
      <c r="K35" s="1396"/>
    </row>
    <row r="36" spans="10:11">
      <c r="J36" s="1396"/>
      <c r="K36" s="1396"/>
    </row>
    <row r="62" ht="12.75" customHeight="1"/>
    <row r="64" ht="12.75" customHeight="1"/>
    <row r="67" ht="9" customHeight="1"/>
    <row r="68" ht="9" customHeight="1"/>
    <row r="70" ht="9" customHeight="1"/>
    <row r="71" ht="9" customHeight="1"/>
  </sheetData>
  <mergeCells count="7">
    <mergeCell ref="J23:K23"/>
    <mergeCell ref="B4:C4"/>
    <mergeCell ref="A1:E1"/>
    <mergeCell ref="A2:E2"/>
    <mergeCell ref="A18:D18"/>
    <mergeCell ref="A19:D19"/>
    <mergeCell ref="J22:K22"/>
  </mergeCells>
  <pageMargins left="0.75" right="0.75" top="1" bottom="1" header="0.5" footer="0.5"/>
  <pageSetup paperSize="11" scale="91" orientation="portrait" r:id="rId1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D13"/>
  <sheetViews>
    <sheetView showGridLines="0" zoomScale="110" zoomScaleNormal="110" workbookViewId="0">
      <selection activeCell="F5" sqref="F5"/>
    </sheetView>
  </sheetViews>
  <sheetFormatPr defaultRowHeight="12.75"/>
  <cols>
    <col min="1" max="1" width="12" style="340" customWidth="1"/>
    <col min="2" max="2" width="10.5703125" style="340" customWidth="1"/>
    <col min="3" max="3" width="13.85546875" style="340" customWidth="1"/>
    <col min="4" max="16384" width="9.140625" style="340"/>
  </cols>
  <sheetData>
    <row r="1" spans="1:4" s="1708" customFormat="1" ht="27" customHeight="1">
      <c r="A1" s="2223" t="s">
        <v>1222</v>
      </c>
      <c r="B1" s="2223"/>
      <c r="C1" s="2223"/>
      <c r="D1" s="2223"/>
    </row>
    <row r="2" spans="1:4" s="1708" customFormat="1" ht="30" customHeight="1">
      <c r="A2" s="2224" t="s">
        <v>997</v>
      </c>
      <c r="B2" s="2224"/>
      <c r="C2" s="2224"/>
      <c r="D2" s="2224"/>
    </row>
    <row r="3" spans="1:4" ht="15" customHeight="1">
      <c r="A3" s="2221" t="s">
        <v>996</v>
      </c>
      <c r="B3" s="2221"/>
      <c r="C3" s="2221"/>
    </row>
    <row r="4" spans="1:4" ht="15" customHeight="1" thickBot="1">
      <c r="A4" s="651"/>
      <c r="B4" s="1441" t="s">
        <v>411</v>
      </c>
      <c r="C4" s="651"/>
    </row>
    <row r="5" spans="1:4" ht="15" customHeight="1">
      <c r="A5" s="1440" t="s">
        <v>83</v>
      </c>
      <c r="B5" s="1429">
        <v>18993</v>
      </c>
      <c r="C5" s="1439" t="s">
        <v>83</v>
      </c>
    </row>
    <row r="6" spans="1:4" ht="24.75" customHeight="1">
      <c r="A6" s="1438" t="s">
        <v>995</v>
      </c>
      <c r="B6" s="1432">
        <v>8318</v>
      </c>
      <c r="C6" s="1437" t="s">
        <v>994</v>
      </c>
    </row>
    <row r="7" spans="1:4" ht="16.5">
      <c r="A7" s="1438" t="s">
        <v>993</v>
      </c>
      <c r="B7" s="1432">
        <v>8855</v>
      </c>
      <c r="C7" s="1437" t="s">
        <v>992</v>
      </c>
    </row>
    <row r="8" spans="1:4" ht="18" customHeight="1">
      <c r="A8" s="1436" t="s">
        <v>991</v>
      </c>
      <c r="B8" s="1435">
        <v>1082</v>
      </c>
      <c r="C8" s="1434" t="s">
        <v>990</v>
      </c>
    </row>
    <row r="9" spans="1:4" ht="15" customHeight="1">
      <c r="A9" s="1433" t="s">
        <v>989</v>
      </c>
      <c r="B9" s="1432">
        <v>58</v>
      </c>
      <c r="C9" s="1431" t="s">
        <v>988</v>
      </c>
    </row>
    <row r="10" spans="1:4" ht="15" customHeight="1">
      <c r="A10" s="1433" t="s">
        <v>987</v>
      </c>
      <c r="B10" s="1432">
        <v>203</v>
      </c>
      <c r="C10" s="1431" t="s">
        <v>986</v>
      </c>
    </row>
    <row r="11" spans="1:4" ht="15" customHeight="1">
      <c r="A11" s="1430" t="s">
        <v>985</v>
      </c>
      <c r="B11" s="1429">
        <v>477</v>
      </c>
      <c r="C11" s="1428" t="s">
        <v>984</v>
      </c>
    </row>
    <row r="12" spans="1:4" ht="15" customHeight="1">
      <c r="A12" s="2222" t="s">
        <v>983</v>
      </c>
      <c r="B12" s="2222"/>
      <c r="C12" s="2222"/>
    </row>
    <row r="13" spans="1:4" ht="33.75" customHeight="1">
      <c r="A13" s="2048" t="s">
        <v>947</v>
      </c>
      <c r="B13" s="2048"/>
      <c r="C13" s="2048"/>
      <c r="D13" s="1427"/>
    </row>
  </sheetData>
  <mergeCells count="5">
    <mergeCell ref="A3:C3"/>
    <mergeCell ref="A12:C12"/>
    <mergeCell ref="A13:C13"/>
    <mergeCell ref="A1:D1"/>
    <mergeCell ref="A2:D2"/>
  </mergeCells>
  <pageMargins left="0.7" right="0.7" top="0.75" bottom="0.75" header="0.3" footer="0.3"/>
  <pageSetup paperSize="9" orientation="portrait" r:id="rId1"/>
</worksheet>
</file>

<file path=xl/worksheets/sheet82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G34"/>
  <sheetViews>
    <sheetView showGridLines="0" zoomScale="110" zoomScaleNormal="110" workbookViewId="0">
      <selection activeCell="F7" sqref="F7"/>
    </sheetView>
  </sheetViews>
  <sheetFormatPr defaultRowHeight="9"/>
  <cols>
    <col min="1" max="1" width="9.85546875" style="450" customWidth="1"/>
    <col min="2" max="2" width="11.5703125" style="450" customWidth="1"/>
    <col min="3" max="3" width="7.7109375" style="450" customWidth="1"/>
    <col min="4" max="16384" width="9.140625" style="450"/>
  </cols>
  <sheetData>
    <row r="1" spans="1:5" s="1705" customFormat="1" ht="21" customHeight="1">
      <c r="A1" s="1878" t="s">
        <v>1004</v>
      </c>
      <c r="B1" s="1878"/>
      <c r="C1" s="1878"/>
      <c r="D1" s="1878"/>
    </row>
    <row r="2" spans="1:5" s="1705" customFormat="1" ht="21" customHeight="1" thickBot="1">
      <c r="A2" s="1804" t="s">
        <v>1003</v>
      </c>
      <c r="B2" s="1804"/>
      <c r="C2" s="1804"/>
      <c r="D2" s="1804"/>
    </row>
    <row r="3" spans="1:5" s="735" customFormat="1" ht="24" customHeight="1" thickBot="1">
      <c r="A3" s="305"/>
      <c r="B3" s="413" t="s">
        <v>1002</v>
      </c>
      <c r="C3" s="1444" t="s">
        <v>1001</v>
      </c>
    </row>
    <row r="4" spans="1:5" ht="14.25" customHeight="1" thickBot="1">
      <c r="A4" s="179"/>
      <c r="B4" s="2225" t="s">
        <v>228</v>
      </c>
      <c r="C4" s="2225"/>
    </row>
    <row r="5" spans="1:5" ht="15" customHeight="1">
      <c r="A5" s="1452" t="s">
        <v>0</v>
      </c>
      <c r="B5" s="1451">
        <v>11.5</v>
      </c>
      <c r="C5" s="1450">
        <v>88</v>
      </c>
    </row>
    <row r="6" spans="1:5" ht="15" customHeight="1">
      <c r="A6" s="502" t="s">
        <v>1</v>
      </c>
      <c r="B6" s="1448">
        <v>11.4</v>
      </c>
      <c r="C6" s="1447">
        <v>89</v>
      </c>
    </row>
    <row r="7" spans="1:5" ht="15" customHeight="1">
      <c r="A7" s="1449" t="s">
        <v>2</v>
      </c>
      <c r="B7" s="1448">
        <v>9.8000000000000007</v>
      </c>
      <c r="C7" s="1447">
        <v>79</v>
      </c>
    </row>
    <row r="8" spans="1:5" ht="15" customHeight="1">
      <c r="A8" s="1449" t="s">
        <v>3</v>
      </c>
      <c r="B8" s="1448">
        <v>11.8</v>
      </c>
      <c r="C8" s="1447">
        <v>80</v>
      </c>
    </row>
    <row r="9" spans="1:5" ht="15" customHeight="1">
      <c r="A9" s="1449" t="s">
        <v>16</v>
      </c>
      <c r="B9" s="1448">
        <v>12</v>
      </c>
      <c r="C9" s="1447">
        <v>106</v>
      </c>
    </row>
    <row r="10" spans="1:5" ht="15" customHeight="1">
      <c r="A10" s="1449" t="s">
        <v>4</v>
      </c>
      <c r="B10" s="1448">
        <v>13.6</v>
      </c>
      <c r="C10" s="1447">
        <v>87</v>
      </c>
    </row>
    <row r="11" spans="1:5" ht="15" customHeight="1">
      <c r="A11" s="1449" t="s">
        <v>5</v>
      </c>
      <c r="B11" s="1448">
        <v>14.5</v>
      </c>
      <c r="C11" s="1447">
        <v>105</v>
      </c>
    </row>
    <row r="12" spans="1:5" ht="15" customHeight="1">
      <c r="A12" s="502" t="s">
        <v>329</v>
      </c>
      <c r="B12" s="1448">
        <v>15.6</v>
      </c>
      <c r="C12" s="1447">
        <v>85</v>
      </c>
    </row>
    <row r="13" spans="1:5" ht="15" customHeight="1" thickBot="1">
      <c r="A13" s="513" t="s">
        <v>328</v>
      </c>
      <c r="B13" s="1446">
        <v>11.7</v>
      </c>
      <c r="C13" s="1445">
        <v>81</v>
      </c>
    </row>
    <row r="14" spans="1:5" s="735" customFormat="1" ht="24" customHeight="1" thickBot="1">
      <c r="A14" s="305"/>
      <c r="B14" s="413" t="s">
        <v>1000</v>
      </c>
      <c r="C14" s="1444" t="s">
        <v>999</v>
      </c>
    </row>
    <row r="15" spans="1:5" ht="28.5" customHeight="1">
      <c r="A15" s="2226" t="s">
        <v>998</v>
      </c>
      <c r="B15" s="1861"/>
      <c r="C15" s="1861"/>
      <c r="D15" s="1443"/>
      <c r="E15" s="1443"/>
    </row>
    <row r="16" spans="1:5" ht="11.25" customHeight="1">
      <c r="A16" s="2227"/>
      <c r="B16" s="2092"/>
      <c r="C16" s="2092"/>
    </row>
    <row r="20" spans="7:7">
      <c r="G20" s="1442"/>
    </row>
    <row r="21" spans="7:7" ht="12.75" customHeight="1">
      <c r="G21" s="1442"/>
    </row>
    <row r="22" spans="7:7">
      <c r="G22" s="1442"/>
    </row>
    <row r="23" spans="7:7">
      <c r="G23" s="1442"/>
    </row>
    <row r="24" spans="7:7">
      <c r="G24" s="1442"/>
    </row>
    <row r="25" spans="7:7">
      <c r="G25" s="1442"/>
    </row>
    <row r="26" spans="7:7">
      <c r="G26" s="1442"/>
    </row>
    <row r="27" spans="7:7">
      <c r="G27" s="1442"/>
    </row>
    <row r="28" spans="7:7">
      <c r="G28" s="1442"/>
    </row>
    <row r="34" ht="12.75" customHeight="1"/>
  </sheetData>
  <mergeCells count="5">
    <mergeCell ref="B4:C4"/>
    <mergeCell ref="A15:C15"/>
    <mergeCell ref="A16:C16"/>
    <mergeCell ref="A1:D1"/>
    <mergeCell ref="A2:D2"/>
  </mergeCells>
  <conditionalFormatting sqref="B5:C13">
    <cfRule type="cellIs" dxfId="4" priority="1" stopIfTrue="1" operator="between">
      <formula>0.0001</formula>
      <formula>0.05</formula>
    </cfRule>
  </conditionalFormatting>
  <pageMargins left="0.75" right="0.75" top="1" bottom="1" header="0.5" footer="0.5"/>
  <pageSetup paperSize="11" orientation="portrait" r:id="rId1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D9"/>
  <sheetViews>
    <sheetView showGridLines="0" zoomScale="110" zoomScaleNormal="110" workbookViewId="0">
      <selection activeCell="H18" sqref="H18"/>
    </sheetView>
  </sheetViews>
  <sheetFormatPr defaultRowHeight="9"/>
  <cols>
    <col min="1" max="1" width="16.42578125" style="162" customWidth="1"/>
    <col min="2" max="2" width="10" style="162" customWidth="1"/>
    <col min="3" max="3" width="14.140625" style="162" customWidth="1"/>
    <col min="4" max="16384" width="9.140625" style="162"/>
  </cols>
  <sheetData>
    <row r="1" spans="1:4" s="1715" customFormat="1" ht="32.25" customHeight="1">
      <c r="A1" s="2228" t="s">
        <v>1013</v>
      </c>
      <c r="B1" s="2228"/>
      <c r="C1" s="2228"/>
      <c r="D1" s="1714"/>
    </row>
    <row r="2" spans="1:4" s="1715" customFormat="1" ht="21" customHeight="1">
      <c r="A2" s="1804" t="s">
        <v>1012</v>
      </c>
      <c r="B2" s="1804"/>
      <c r="C2" s="1804"/>
      <c r="D2" s="1714"/>
    </row>
    <row r="3" spans="1:4" ht="14.25" customHeight="1" thickBot="1">
      <c r="A3" s="179"/>
      <c r="B3" s="1460" t="s">
        <v>142</v>
      </c>
      <c r="C3" s="295"/>
    </row>
    <row r="4" spans="1:4" ht="30" customHeight="1">
      <c r="A4" s="416" t="s">
        <v>1011</v>
      </c>
      <c r="B4" s="1459">
        <v>2599</v>
      </c>
      <c r="C4" s="1458" t="s">
        <v>1010</v>
      </c>
    </row>
    <row r="5" spans="1:4" ht="36" customHeight="1">
      <c r="A5" s="285" t="s">
        <v>1009</v>
      </c>
      <c r="B5" s="1457">
        <v>3868</v>
      </c>
      <c r="C5" s="503" t="s">
        <v>1008</v>
      </c>
    </row>
    <row r="6" spans="1:4" ht="24" customHeight="1" thickBot="1">
      <c r="A6" s="1456" t="s">
        <v>1007</v>
      </c>
      <c r="B6" s="1455">
        <v>7990</v>
      </c>
      <c r="C6" s="1454" t="s">
        <v>1006</v>
      </c>
    </row>
    <row r="7" spans="1:4" ht="35.25" customHeight="1">
      <c r="A7" s="2226" t="s">
        <v>1005</v>
      </c>
      <c r="B7" s="2033"/>
      <c r="C7" s="2033"/>
    </row>
    <row r="8" spans="1:4" ht="15" customHeight="1">
      <c r="A8" s="1453"/>
      <c r="B8" s="317"/>
      <c r="C8" s="317"/>
    </row>
    <row r="9" spans="1:4" ht="15" customHeight="1"/>
  </sheetData>
  <mergeCells count="3">
    <mergeCell ref="A1:C1"/>
    <mergeCell ref="A7:C7"/>
    <mergeCell ref="A2:C2"/>
  </mergeCells>
  <pageMargins left="0.75" right="0.75" top="1" bottom="1" header="0.5" footer="0.5"/>
  <pageSetup paperSize="11" orientation="portrait" r:id="rId1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E18"/>
  <sheetViews>
    <sheetView showGridLines="0" zoomScale="110" zoomScaleNormal="110" workbookViewId="0">
      <selection activeCell="F6" sqref="F6"/>
    </sheetView>
  </sheetViews>
  <sheetFormatPr defaultRowHeight="11.25"/>
  <cols>
    <col min="1" max="1" width="10.85546875" style="353" customWidth="1"/>
    <col min="2" max="2" width="15.140625" style="353" customWidth="1"/>
    <col min="3" max="3" width="16.28515625" style="353" customWidth="1"/>
    <col min="4" max="4" width="11" style="353" customWidth="1"/>
    <col min="5" max="5" width="11.140625" style="353" customWidth="1"/>
    <col min="6" max="16384" width="9.140625" style="353"/>
  </cols>
  <sheetData>
    <row r="1" spans="1:5" s="1708" customFormat="1" ht="21" customHeight="1">
      <c r="A1" s="1885" t="s">
        <v>1018</v>
      </c>
      <c r="B1" s="1885"/>
      <c r="C1" s="1885"/>
      <c r="D1" s="1885"/>
    </row>
    <row r="2" spans="1:5" s="1708" customFormat="1" ht="21" customHeight="1">
      <c r="A2" s="2233" t="s">
        <v>1017</v>
      </c>
      <c r="B2" s="2233"/>
      <c r="C2" s="2233"/>
      <c r="D2" s="2233"/>
    </row>
    <row r="3" spans="1:5" ht="39" customHeight="1">
      <c r="A3" s="1465"/>
      <c r="B3" s="398" t="s">
        <v>1016</v>
      </c>
      <c r="C3" s="398" t="s">
        <v>1009</v>
      </c>
    </row>
    <row r="4" spans="1:5" ht="11.25" customHeight="1" thickBot="1">
      <c r="A4" s="1473"/>
      <c r="B4" s="2230" t="s">
        <v>142</v>
      </c>
      <c r="C4" s="2230"/>
    </row>
    <row r="5" spans="1:5" ht="18" customHeight="1">
      <c r="A5" s="1472" t="s">
        <v>0</v>
      </c>
      <c r="B5" s="1471">
        <v>2542</v>
      </c>
      <c r="C5" s="1471">
        <v>3485</v>
      </c>
    </row>
    <row r="6" spans="1:5" ht="18" customHeight="1">
      <c r="A6" s="1470" t="s">
        <v>1</v>
      </c>
      <c r="B6" s="1468">
        <v>2557</v>
      </c>
      <c r="C6" s="1468">
        <v>3500</v>
      </c>
    </row>
    <row r="7" spans="1:5" ht="18" customHeight="1">
      <c r="A7" s="1470" t="s">
        <v>2</v>
      </c>
      <c r="B7" s="1468">
        <v>2437</v>
      </c>
      <c r="C7" s="1468">
        <v>2802</v>
      </c>
    </row>
    <row r="8" spans="1:5" ht="18" customHeight="1">
      <c r="A8" s="1470" t="s">
        <v>3</v>
      </c>
      <c r="B8" s="1468">
        <v>2314</v>
      </c>
      <c r="C8" s="1468">
        <v>2912</v>
      </c>
    </row>
    <row r="9" spans="1:5" ht="18" customHeight="1">
      <c r="A9" s="1470" t="s">
        <v>16</v>
      </c>
      <c r="B9" s="1468">
        <v>2830</v>
      </c>
      <c r="C9" s="1468">
        <v>4752</v>
      </c>
    </row>
    <row r="10" spans="1:5" ht="18" customHeight="1">
      <c r="A10" s="1470" t="s">
        <v>4</v>
      </c>
      <c r="B10" s="1468">
        <v>2489</v>
      </c>
      <c r="C10" s="1468">
        <v>2573</v>
      </c>
    </row>
    <row r="11" spans="1:5" ht="18" customHeight="1">
      <c r="A11" s="1469" t="s">
        <v>5</v>
      </c>
      <c r="B11" s="1468">
        <v>3142</v>
      </c>
      <c r="C11" s="1468">
        <v>5716</v>
      </c>
    </row>
    <row r="12" spans="1:5" ht="18" customHeight="1">
      <c r="A12" s="1469" t="s">
        <v>6</v>
      </c>
      <c r="B12" s="1468">
        <v>2160</v>
      </c>
      <c r="C12" s="1468">
        <v>3312</v>
      </c>
    </row>
    <row r="13" spans="1:5" ht="18" customHeight="1">
      <c r="A13" s="1467" t="s">
        <v>7</v>
      </c>
      <c r="B13" s="1466">
        <v>2340</v>
      </c>
      <c r="C13" s="1466">
        <v>3072</v>
      </c>
    </row>
    <row r="14" spans="1:5" ht="33" customHeight="1" thickBot="1">
      <c r="A14" s="1465"/>
      <c r="B14" s="1464" t="s">
        <v>1015</v>
      </c>
      <c r="C14" s="1463" t="s">
        <v>1014</v>
      </c>
    </row>
    <row r="15" spans="1:5" ht="39" customHeight="1">
      <c r="A15" s="2226" t="s">
        <v>1005</v>
      </c>
      <c r="B15" s="2231"/>
      <c r="C15" s="2231"/>
      <c r="D15" s="1462"/>
      <c r="E15" s="1462"/>
    </row>
    <row r="16" spans="1:5">
      <c r="A16" s="2232"/>
      <c r="B16" s="2232"/>
      <c r="C16" s="2232"/>
      <c r="D16" s="1461"/>
      <c r="E16" s="1461"/>
    </row>
    <row r="17" spans="1:5">
      <c r="A17" s="181"/>
      <c r="B17" s="181"/>
      <c r="C17" s="181"/>
      <c r="D17" s="181"/>
    </row>
    <row r="18" spans="1:5" ht="16.5" customHeight="1">
      <c r="A18" s="2229"/>
      <c r="B18" s="2229"/>
      <c r="C18" s="2229"/>
      <c r="D18" s="2229"/>
      <c r="E18" s="2229"/>
    </row>
  </sheetData>
  <mergeCells count="6">
    <mergeCell ref="A18:E18"/>
    <mergeCell ref="B4:C4"/>
    <mergeCell ref="A15:C15"/>
    <mergeCell ref="A16:C16"/>
    <mergeCell ref="A1:D1"/>
    <mergeCell ref="A2:D2"/>
  </mergeCells>
  <pageMargins left="0.7" right="0.7" top="0.75" bottom="0.75" header="0.3" footer="0.3"/>
  <pageSetup paperSize="9" orientation="portrait" r:id="rId1"/>
</worksheet>
</file>

<file path=xl/worksheets/sheet85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I7"/>
  <sheetViews>
    <sheetView showGridLines="0" zoomScale="110" zoomScaleNormal="110" workbookViewId="0">
      <selection activeCell="J2" sqref="J2"/>
    </sheetView>
  </sheetViews>
  <sheetFormatPr defaultRowHeight="11.25"/>
  <cols>
    <col min="1" max="1" width="13" style="1474" customWidth="1"/>
    <col min="2" max="2" width="14.5703125" style="1474" customWidth="1"/>
    <col min="3" max="3" width="16" style="1474" customWidth="1"/>
    <col min="4" max="4" width="15.42578125" style="1474" customWidth="1"/>
    <col min="5" max="5" width="15.140625" style="1474" customWidth="1"/>
    <col min="6" max="6" width="13" style="1474" customWidth="1"/>
    <col min="7" max="7" width="12.85546875" style="1474" customWidth="1"/>
    <col min="8" max="8" width="11.140625" style="1474" customWidth="1"/>
    <col min="9" max="9" width="9.7109375" style="1474" customWidth="1"/>
    <col min="10" max="16384" width="9.140625" style="1474"/>
  </cols>
  <sheetData>
    <row r="1" spans="1:9" s="1720" customFormat="1" ht="21" customHeight="1">
      <c r="A1" s="2234" t="s">
        <v>1038</v>
      </c>
      <c r="B1" s="2234"/>
      <c r="C1" s="2234"/>
      <c r="D1" s="2234"/>
      <c r="E1" s="2235"/>
      <c r="F1" s="2235"/>
      <c r="G1" s="2235"/>
      <c r="H1" s="2235"/>
      <c r="I1" s="2235"/>
    </row>
    <row r="2" spans="1:9" s="1720" customFormat="1" ht="21" customHeight="1">
      <c r="A2" s="2236" t="s">
        <v>1037</v>
      </c>
      <c r="B2" s="2236"/>
      <c r="C2" s="2236"/>
      <c r="D2" s="2236"/>
      <c r="E2" s="2237"/>
      <c r="F2" s="2237"/>
      <c r="G2" s="2237"/>
      <c r="H2" s="2237"/>
      <c r="I2" s="2237"/>
    </row>
    <row r="3" spans="1:9" s="1478" customFormat="1" ht="34.5" customHeight="1">
      <c r="A3" s="1475" t="s">
        <v>83</v>
      </c>
      <c r="B3" s="1476" t="s">
        <v>1036</v>
      </c>
      <c r="C3" s="1476" t="s">
        <v>1035</v>
      </c>
      <c r="D3" s="1476" t="s">
        <v>1034</v>
      </c>
      <c r="E3" s="1479" t="s">
        <v>1033</v>
      </c>
      <c r="F3" s="1476" t="s">
        <v>1032</v>
      </c>
      <c r="G3" s="1476" t="s">
        <v>1031</v>
      </c>
      <c r="H3" s="1476" t="s">
        <v>1030</v>
      </c>
      <c r="I3" s="1476" t="s">
        <v>1029</v>
      </c>
    </row>
    <row r="4" spans="1:9" s="495" customFormat="1" ht="11.25" customHeight="1" thickBot="1">
      <c r="A4" s="2238" t="s">
        <v>1028</v>
      </c>
      <c r="B4" s="2238"/>
      <c r="C4" s="2238"/>
      <c r="D4" s="2238"/>
      <c r="E4" s="2238"/>
      <c r="F4" s="2238"/>
      <c r="G4" s="2238"/>
      <c r="H4" s="2238"/>
      <c r="I4" s="2238"/>
    </row>
    <row r="5" spans="1:9" ht="20.25" customHeight="1">
      <c r="A5" s="1477">
        <v>15123692</v>
      </c>
      <c r="B5" s="1477">
        <v>4302920</v>
      </c>
      <c r="C5" s="1477">
        <v>4055267</v>
      </c>
      <c r="D5" s="1477">
        <v>65350</v>
      </c>
      <c r="E5" s="1477">
        <v>2104918</v>
      </c>
      <c r="F5" s="1477">
        <v>1483386</v>
      </c>
      <c r="G5" s="1477">
        <v>1468177</v>
      </c>
      <c r="H5" s="1477">
        <v>330324</v>
      </c>
      <c r="I5" s="1477">
        <v>1313350</v>
      </c>
    </row>
    <row r="6" spans="1:9" ht="30" customHeight="1">
      <c r="A6" s="1475" t="s">
        <v>83</v>
      </c>
      <c r="B6" s="1476" t="s">
        <v>1027</v>
      </c>
      <c r="C6" s="1476" t="s">
        <v>1026</v>
      </c>
      <c r="D6" s="1476" t="s">
        <v>1025</v>
      </c>
      <c r="E6" s="1476" t="s">
        <v>1024</v>
      </c>
      <c r="F6" s="1475" t="s">
        <v>1023</v>
      </c>
      <c r="G6" s="1475" t="s">
        <v>1022</v>
      </c>
      <c r="H6" s="1475" t="s">
        <v>1021</v>
      </c>
      <c r="I6" s="1475" t="s">
        <v>1020</v>
      </c>
    </row>
    <row r="7" spans="1:9" ht="45.75" customHeight="1">
      <c r="A7" s="2226" t="s">
        <v>1019</v>
      </c>
      <c r="B7" s="2226"/>
      <c r="C7" s="2226"/>
      <c r="D7" s="2226"/>
      <c r="E7" s="2226"/>
      <c r="F7" s="2226"/>
      <c r="G7" s="2226"/>
      <c r="H7" s="2226"/>
      <c r="I7" s="2226"/>
    </row>
  </sheetData>
  <mergeCells count="4">
    <mergeCell ref="A7:I7"/>
    <mergeCell ref="A1:I1"/>
    <mergeCell ref="A2:I2"/>
    <mergeCell ref="A4:I4"/>
  </mergeCells>
  <pageMargins left="0.75" right="0.75" top="1" bottom="1" header="0.5" footer="0.5"/>
  <pageSetup paperSize="9" orientation="portrait" r:id="rId1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I15"/>
  <sheetViews>
    <sheetView showGridLines="0" zoomScale="110" zoomScaleNormal="110" workbookViewId="0">
      <selection activeCell="E23" sqref="E23"/>
    </sheetView>
  </sheetViews>
  <sheetFormatPr defaultRowHeight="11.25"/>
  <cols>
    <col min="1" max="1" width="12.7109375" style="1480" customWidth="1"/>
    <col min="2" max="2" width="13.5703125" style="1480" customWidth="1"/>
    <col min="3" max="3" width="19.7109375" style="1480" customWidth="1"/>
    <col min="4" max="4" width="9.5703125" style="1480" customWidth="1"/>
    <col min="5" max="5" width="21.7109375" style="1480" customWidth="1"/>
    <col min="6" max="16384" width="9.140625" style="1480"/>
  </cols>
  <sheetData>
    <row r="1" spans="1:9" s="1719" customFormat="1" ht="28.5" customHeight="1">
      <c r="A1" s="2240" t="s">
        <v>1049</v>
      </c>
      <c r="B1" s="2240"/>
      <c r="C1" s="2240"/>
      <c r="D1" s="2240"/>
    </row>
    <row r="2" spans="1:9" s="1719" customFormat="1" ht="21" customHeight="1">
      <c r="A2" s="2241" t="s">
        <v>1048</v>
      </c>
      <c r="B2" s="2241"/>
      <c r="C2" s="2241"/>
      <c r="D2" s="2241"/>
    </row>
    <row r="3" spans="1:9" ht="21" customHeight="1">
      <c r="A3" s="1485"/>
      <c r="B3" s="1484" t="s">
        <v>1047</v>
      </c>
      <c r="C3" s="1483" t="s">
        <v>1046</v>
      </c>
      <c r="D3" s="1482"/>
    </row>
    <row r="4" spans="1:9" ht="12" thickBot="1">
      <c r="A4" s="1497"/>
      <c r="B4" s="2239" t="s">
        <v>1045</v>
      </c>
      <c r="C4" s="2239"/>
      <c r="D4" s="1482"/>
    </row>
    <row r="5" spans="1:9">
      <c r="A5" s="1496" t="s">
        <v>0</v>
      </c>
      <c r="B5" s="1495">
        <v>40.700000000000003</v>
      </c>
      <c r="C5" s="1494">
        <v>15.3</v>
      </c>
      <c r="D5" s="1482"/>
    </row>
    <row r="6" spans="1:9">
      <c r="A6" s="1492" t="s">
        <v>1</v>
      </c>
      <c r="B6" s="1491">
        <v>40.9</v>
      </c>
      <c r="C6" s="1490">
        <v>15.3</v>
      </c>
      <c r="D6" s="1482"/>
    </row>
    <row r="7" spans="1:9">
      <c r="A7" s="1493" t="s">
        <v>1044</v>
      </c>
      <c r="B7" s="1491">
        <v>35.6</v>
      </c>
      <c r="C7" s="1490">
        <v>13</v>
      </c>
      <c r="D7" s="1486"/>
    </row>
    <row r="8" spans="1:9">
      <c r="A8" s="1493" t="s">
        <v>1043</v>
      </c>
      <c r="B8" s="1491">
        <v>31</v>
      </c>
      <c r="C8" s="1490">
        <v>10.6</v>
      </c>
      <c r="D8" s="1486"/>
    </row>
    <row r="9" spans="1:9">
      <c r="A9" s="1493" t="s">
        <v>16</v>
      </c>
      <c r="B9" s="1491">
        <v>47</v>
      </c>
      <c r="C9" s="1490">
        <v>17.899999999999999</v>
      </c>
      <c r="D9" s="1486"/>
    </row>
    <row r="10" spans="1:9">
      <c r="A10" s="1493" t="s">
        <v>1042</v>
      </c>
      <c r="B10" s="1491">
        <v>23.7</v>
      </c>
      <c r="C10" s="1490">
        <v>10</v>
      </c>
      <c r="D10" s="1486"/>
    </row>
    <row r="11" spans="1:9">
      <c r="A11" s="1493" t="s">
        <v>1041</v>
      </c>
      <c r="B11" s="1491">
        <v>18.7</v>
      </c>
      <c r="C11" s="1490">
        <v>7.8</v>
      </c>
      <c r="D11" s="1486"/>
    </row>
    <row r="12" spans="1:9">
      <c r="A12" s="1492" t="s">
        <v>329</v>
      </c>
      <c r="B12" s="1491">
        <v>27.5</v>
      </c>
      <c r="C12" s="1490">
        <v>9</v>
      </c>
      <c r="D12" s="1486"/>
    </row>
    <row r="13" spans="1:9">
      <c r="A13" s="1489" t="s">
        <v>328</v>
      </c>
      <c r="B13" s="1488">
        <v>39.1</v>
      </c>
      <c r="C13" s="1487">
        <v>13.7</v>
      </c>
      <c r="D13" s="1486"/>
    </row>
    <row r="14" spans="1:9" ht="24.75" customHeight="1">
      <c r="A14" s="1485"/>
      <c r="B14" s="1484" t="s">
        <v>1040</v>
      </c>
      <c r="C14" s="1483" t="s">
        <v>1039</v>
      </c>
      <c r="D14" s="1482"/>
    </row>
    <row r="15" spans="1:9" ht="66" customHeight="1">
      <c r="A15" s="2226" t="s">
        <v>1019</v>
      </c>
      <c r="B15" s="2226"/>
      <c r="C15" s="2226"/>
      <c r="D15" s="1481"/>
      <c r="E15" s="1481"/>
      <c r="F15" s="1481"/>
      <c r="G15" s="1481"/>
      <c r="H15" s="1481"/>
      <c r="I15" s="1481"/>
    </row>
  </sheetData>
  <mergeCells count="4">
    <mergeCell ref="A15:C15"/>
    <mergeCell ref="B4:C4"/>
    <mergeCell ref="A1:D1"/>
    <mergeCell ref="A2:D2"/>
  </mergeCells>
  <pageMargins left="0.75" right="0.75" top="1" bottom="1" header="0.5" footer="0.5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J18"/>
  <sheetViews>
    <sheetView showGridLines="0" zoomScale="110" zoomScaleNormal="110" workbookViewId="0">
      <selection activeCell="H18" sqref="H18"/>
    </sheetView>
  </sheetViews>
  <sheetFormatPr defaultRowHeight="11.25"/>
  <cols>
    <col min="1" max="1" width="8.7109375" style="353" customWidth="1"/>
    <col min="2" max="2" width="2.85546875" style="353" customWidth="1"/>
    <col min="3" max="3" width="13.7109375" style="353" customWidth="1"/>
    <col min="4" max="4" width="13.5703125" style="353" customWidth="1"/>
    <col min="5" max="6" width="13.7109375" style="353" customWidth="1"/>
    <col min="7" max="16384" width="9.140625" style="353"/>
  </cols>
  <sheetData>
    <row r="1" spans="1:9" s="1708" customFormat="1" ht="21" customHeight="1">
      <c r="A1" s="2243" t="s">
        <v>1060</v>
      </c>
      <c r="B1" s="2243"/>
      <c r="C1" s="2243"/>
      <c r="D1" s="2243"/>
      <c r="E1" s="2244"/>
      <c r="F1" s="2244"/>
    </row>
    <row r="2" spans="1:9" s="1708" customFormat="1" ht="21" customHeight="1">
      <c r="A2" s="1996" t="s">
        <v>1059</v>
      </c>
      <c r="B2" s="1996"/>
      <c r="C2" s="1996"/>
      <c r="D2" s="1996"/>
      <c r="E2" s="1997"/>
      <c r="F2" s="1997"/>
      <c r="I2" s="1701"/>
    </row>
    <row r="3" spans="1:9" ht="55.5" customHeight="1">
      <c r="A3" s="1512"/>
      <c r="B3" s="1512"/>
      <c r="C3" s="544" t="s">
        <v>1058</v>
      </c>
      <c r="D3" s="545" t="s">
        <v>1057</v>
      </c>
      <c r="E3" s="543" t="s">
        <v>1056</v>
      </c>
      <c r="F3" s="543" t="s">
        <v>1055</v>
      </c>
    </row>
    <row r="4" spans="1:9" ht="12" customHeight="1" thickBot="1">
      <c r="A4" s="1512"/>
      <c r="B4" s="1512"/>
      <c r="C4" s="2242" t="s">
        <v>276</v>
      </c>
      <c r="D4" s="2242"/>
      <c r="E4" s="2242"/>
      <c r="F4" s="2242"/>
    </row>
    <row r="5" spans="1:9" ht="16.5" customHeight="1">
      <c r="A5" s="1511">
        <v>2005</v>
      </c>
      <c r="B5" s="1511"/>
      <c r="C5" s="1503">
        <v>38.5</v>
      </c>
      <c r="D5" s="1510">
        <v>14.6</v>
      </c>
      <c r="E5" s="1503">
        <v>35.4</v>
      </c>
      <c r="F5" s="1503">
        <v>11.5</v>
      </c>
    </row>
    <row r="6" spans="1:9" ht="16.5" customHeight="1">
      <c r="A6" s="1506">
        <v>2006</v>
      </c>
      <c r="B6" s="1506"/>
      <c r="C6" s="1509">
        <v>46.4</v>
      </c>
      <c r="D6" s="1505">
        <v>11.3</v>
      </c>
      <c r="E6" s="1509">
        <v>31.9</v>
      </c>
      <c r="F6" s="1503">
        <v>10.4</v>
      </c>
    </row>
    <row r="7" spans="1:9" ht="16.5" customHeight="1">
      <c r="A7" s="1506">
        <v>2007</v>
      </c>
      <c r="B7" s="1506"/>
      <c r="C7" s="1509">
        <v>51.2</v>
      </c>
      <c r="D7" s="1505">
        <v>9.4</v>
      </c>
      <c r="E7" s="1509">
        <v>29.8</v>
      </c>
      <c r="F7" s="1503">
        <v>9.6999999999999993</v>
      </c>
    </row>
    <row r="8" spans="1:9" ht="16.5" customHeight="1">
      <c r="A8" s="1506">
        <v>2008</v>
      </c>
      <c r="B8" s="1506"/>
      <c r="C8" s="1504">
        <v>50.1</v>
      </c>
      <c r="D8" s="1505">
        <v>7.3</v>
      </c>
      <c r="E8" s="1504">
        <v>34.5</v>
      </c>
      <c r="F8" s="1503">
        <v>8.1</v>
      </c>
      <c r="I8" s="1498"/>
    </row>
    <row r="9" spans="1:9" ht="16.5" customHeight="1">
      <c r="A9" s="1508">
        <v>2009</v>
      </c>
      <c r="B9" s="1508"/>
      <c r="C9" s="1504">
        <v>47.3</v>
      </c>
      <c r="D9" s="1505">
        <v>7.3</v>
      </c>
      <c r="E9" s="1504">
        <v>36.6</v>
      </c>
      <c r="F9" s="1503">
        <v>8.8000000000000007</v>
      </c>
    </row>
    <row r="10" spans="1:9" ht="16.5" customHeight="1">
      <c r="A10" s="1506">
        <v>2010</v>
      </c>
      <c r="B10" s="1506"/>
      <c r="C10" s="1504">
        <v>45.9</v>
      </c>
      <c r="D10" s="1505">
        <v>7.1</v>
      </c>
      <c r="E10" s="1504">
        <v>36.9</v>
      </c>
      <c r="F10" s="1503">
        <v>10.1</v>
      </c>
      <c r="I10" s="1498"/>
    </row>
    <row r="11" spans="1:9" ht="16.5" customHeight="1">
      <c r="A11" s="1506">
        <v>2011</v>
      </c>
      <c r="B11" s="1506"/>
      <c r="C11" s="1504">
        <v>47.4</v>
      </c>
      <c r="D11" s="1505">
        <v>7.4</v>
      </c>
      <c r="E11" s="1504">
        <v>36.4</v>
      </c>
      <c r="F11" s="1503">
        <v>8.8000000000000007</v>
      </c>
      <c r="I11" s="1498"/>
    </row>
    <row r="12" spans="1:9" ht="16.5" customHeight="1">
      <c r="A12" s="1506">
        <v>2012</v>
      </c>
      <c r="B12" s="1506"/>
      <c r="C12" s="1504">
        <v>49.7</v>
      </c>
      <c r="D12" s="1505">
        <v>5.4</v>
      </c>
      <c r="E12" s="1504">
        <v>36.5</v>
      </c>
      <c r="F12" s="1503">
        <v>8.5</v>
      </c>
      <c r="I12" s="1498"/>
    </row>
    <row r="13" spans="1:9" ht="16.5" customHeight="1">
      <c r="A13" s="1506">
        <v>2013</v>
      </c>
      <c r="B13" s="1507" t="s">
        <v>177</v>
      </c>
      <c r="C13" s="1504">
        <v>47.5</v>
      </c>
      <c r="D13" s="1505">
        <v>6.5</v>
      </c>
      <c r="E13" s="1504">
        <v>44.6</v>
      </c>
      <c r="F13" s="1503">
        <v>1.3</v>
      </c>
      <c r="I13" s="1498"/>
    </row>
    <row r="14" spans="1:9" ht="16.5" customHeight="1">
      <c r="A14" s="1506">
        <v>2014</v>
      </c>
      <c r="B14" s="1506"/>
      <c r="C14" s="1504">
        <v>46.4</v>
      </c>
      <c r="D14" s="1505">
        <v>6.3</v>
      </c>
      <c r="E14" s="1504">
        <v>45.6</v>
      </c>
      <c r="F14" s="1503">
        <v>1.7</v>
      </c>
      <c r="I14" s="1498"/>
    </row>
    <row r="15" spans="1:9" ht="16.5" customHeight="1">
      <c r="A15" s="1506">
        <v>2015</v>
      </c>
      <c r="B15" s="1506"/>
      <c r="C15" s="1504">
        <v>46.4</v>
      </c>
      <c r="D15" s="1505">
        <v>6.5</v>
      </c>
      <c r="E15" s="1504">
        <v>45.5</v>
      </c>
      <c r="F15" s="1503">
        <v>1.6</v>
      </c>
      <c r="I15" s="1498"/>
    </row>
    <row r="16" spans="1:9" ht="16.5" customHeight="1">
      <c r="A16" s="516">
        <v>2016</v>
      </c>
      <c r="B16" s="1502"/>
      <c r="C16" s="1500">
        <v>48.4</v>
      </c>
      <c r="D16" s="1501">
        <v>5.3</v>
      </c>
      <c r="E16" s="1500">
        <v>44.7</v>
      </c>
      <c r="F16" s="1499">
        <v>1.6</v>
      </c>
      <c r="I16" s="1498"/>
    </row>
    <row r="17" spans="1:10" ht="56.25" customHeight="1">
      <c r="A17" s="516"/>
      <c r="B17" s="516"/>
      <c r="C17" s="544" t="s">
        <v>1054</v>
      </c>
      <c r="D17" s="545" t="s">
        <v>1053</v>
      </c>
      <c r="E17" s="543" t="s">
        <v>1052</v>
      </c>
      <c r="F17" s="543" t="s">
        <v>1051</v>
      </c>
      <c r="I17" s="1498"/>
      <c r="J17" s="1498"/>
    </row>
    <row r="18" spans="1:10" ht="45.75" customHeight="1">
      <c r="A18" s="2245" t="s">
        <v>1050</v>
      </c>
      <c r="B18" s="2245"/>
      <c r="C18" s="2245"/>
      <c r="D18" s="2245"/>
      <c r="E18" s="2245"/>
      <c r="F18" s="2245"/>
    </row>
  </sheetData>
  <mergeCells count="4">
    <mergeCell ref="C4:F4"/>
    <mergeCell ref="A1:F1"/>
    <mergeCell ref="A2:F2"/>
    <mergeCell ref="A18:F18"/>
  </mergeCells>
  <pageMargins left="0.75" right="0.75" top="1" bottom="1" header="0.5" footer="0.5"/>
  <pageSetup paperSize="9" orientation="portrait" r:id="rId1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H15"/>
  <sheetViews>
    <sheetView showGridLines="0" zoomScale="110" zoomScaleNormal="110" workbookViewId="0">
      <selection activeCell="L14" sqref="L14"/>
    </sheetView>
  </sheetViews>
  <sheetFormatPr defaultRowHeight="9"/>
  <cols>
    <col min="1" max="1" width="7.85546875" style="162" customWidth="1"/>
    <col min="2" max="2" width="9.42578125" style="162" customWidth="1"/>
    <col min="3" max="3" width="2.140625" style="162" customWidth="1"/>
    <col min="4" max="4" width="9.140625" style="162" customWidth="1"/>
    <col min="5" max="5" width="12.42578125" style="162" customWidth="1"/>
    <col min="6" max="6" width="2.42578125" style="162" customWidth="1"/>
    <col min="7" max="7" width="13.28515625" style="162" customWidth="1"/>
    <col min="8" max="8" width="1.85546875" style="162" customWidth="1"/>
    <col min="9" max="16384" width="9.140625" style="162"/>
  </cols>
  <sheetData>
    <row r="1" spans="1:8" s="1715" customFormat="1" ht="21" customHeight="1">
      <c r="A1" s="2054" t="s">
        <v>1072</v>
      </c>
      <c r="B1" s="2054"/>
      <c r="C1" s="2054"/>
      <c r="D1" s="2054"/>
      <c r="E1" s="2249"/>
      <c r="F1" s="2249"/>
      <c r="G1" s="2249"/>
      <c r="H1" s="2249"/>
    </row>
    <row r="2" spans="1:8" s="1715" customFormat="1" ht="21" customHeight="1">
      <c r="A2" s="1804" t="s">
        <v>1071</v>
      </c>
      <c r="B2" s="1922"/>
      <c r="C2" s="1922"/>
      <c r="D2" s="1922"/>
      <c r="E2" s="2250"/>
      <c r="F2" s="2250"/>
      <c r="G2" s="2250"/>
    </row>
    <row r="3" spans="1:8" ht="30.75" customHeight="1">
      <c r="A3" s="1458"/>
      <c r="B3" s="1975" t="s">
        <v>1070</v>
      </c>
      <c r="C3" s="1974"/>
      <c r="D3" s="949" t="s">
        <v>1069</v>
      </c>
      <c r="E3" s="1973" t="s">
        <v>1068</v>
      </c>
      <c r="F3" s="1974"/>
      <c r="G3" s="2252" t="s">
        <v>1067</v>
      </c>
      <c r="H3" s="2253"/>
    </row>
    <row r="4" spans="1:8" ht="23.25" customHeight="1" thickBot="1">
      <c r="A4" s="1538"/>
      <c r="B4" s="2251" t="s">
        <v>276</v>
      </c>
      <c r="C4" s="2251"/>
      <c r="D4" s="2248" t="s">
        <v>846</v>
      </c>
      <c r="E4" s="2248"/>
      <c r="F4" s="2248"/>
      <c r="G4" s="2254" t="s">
        <v>1066</v>
      </c>
      <c r="H4" s="2255"/>
    </row>
    <row r="5" spans="1:8" ht="13.5" customHeight="1">
      <c r="A5" s="1537">
        <v>2008</v>
      </c>
      <c r="B5" s="1536">
        <v>1.5</v>
      </c>
      <c r="C5" s="1533"/>
      <c r="D5" s="1535">
        <v>3275</v>
      </c>
      <c r="E5" s="1534">
        <v>47881.8</v>
      </c>
      <c r="F5" s="1533"/>
      <c r="G5" s="1534">
        <v>2585074.9</v>
      </c>
      <c r="H5" s="1533"/>
    </row>
    <row r="6" spans="1:8" ht="13.5" customHeight="1">
      <c r="A6" s="285">
        <v>2009</v>
      </c>
      <c r="B6" s="1532">
        <v>1.64</v>
      </c>
      <c r="C6" s="1529"/>
      <c r="D6" s="1531">
        <v>3239</v>
      </c>
      <c r="E6" s="1530">
        <v>47097.3</v>
      </c>
      <c r="F6" s="1529"/>
      <c r="G6" s="1530">
        <v>2771599.7</v>
      </c>
      <c r="H6" s="1529"/>
    </row>
    <row r="7" spans="1:8" ht="12.75" customHeight="1">
      <c r="A7" s="285">
        <v>2010</v>
      </c>
      <c r="B7" s="1532">
        <v>1.6</v>
      </c>
      <c r="C7" s="1529"/>
      <c r="D7" s="1531">
        <v>3163</v>
      </c>
      <c r="E7" s="1530">
        <v>47615.9</v>
      </c>
      <c r="F7" s="1529"/>
      <c r="G7" s="1530">
        <v>2757554.6</v>
      </c>
      <c r="H7" s="1529"/>
    </row>
    <row r="8" spans="1:8" ht="16.5" customHeight="1">
      <c r="A8" s="285">
        <v>2011</v>
      </c>
      <c r="B8" s="1532">
        <v>1.5</v>
      </c>
      <c r="C8" s="1529"/>
      <c r="D8" s="1531">
        <v>3459</v>
      </c>
      <c r="E8" s="1530">
        <v>49599.1</v>
      </c>
      <c r="F8" s="1529"/>
      <c r="G8" s="1530">
        <v>2566449.9</v>
      </c>
      <c r="H8" s="1529"/>
    </row>
    <row r="9" spans="1:8" ht="16.5" customHeight="1">
      <c r="A9" s="416">
        <v>2012</v>
      </c>
      <c r="B9" s="1528">
        <v>1.41</v>
      </c>
      <c r="C9" s="1524"/>
      <c r="D9" s="1527">
        <v>3515</v>
      </c>
      <c r="E9" s="1526">
        <v>47554.2</v>
      </c>
      <c r="F9" s="1524"/>
      <c r="G9" s="1525">
        <v>2320132.7999999998</v>
      </c>
      <c r="H9" s="1524"/>
    </row>
    <row r="10" spans="1:8" ht="16.5" customHeight="1">
      <c r="A10" s="368">
        <v>2013</v>
      </c>
      <c r="B10" s="1523">
        <v>1.33</v>
      </c>
      <c r="C10" s="1520" t="s">
        <v>177</v>
      </c>
      <c r="D10" s="1522">
        <v>3549</v>
      </c>
      <c r="E10" s="1521">
        <v>46711.199999999997</v>
      </c>
      <c r="F10" s="1520" t="s">
        <v>177</v>
      </c>
      <c r="G10" s="1521">
        <v>2258471</v>
      </c>
      <c r="H10" s="1520" t="s">
        <v>177</v>
      </c>
    </row>
    <row r="11" spans="1:8" ht="16.5" customHeight="1">
      <c r="A11" s="368">
        <v>2014</v>
      </c>
      <c r="B11" s="1523">
        <v>1.29</v>
      </c>
      <c r="C11" s="1520"/>
      <c r="D11" s="1522">
        <v>3703</v>
      </c>
      <c r="E11" s="1521">
        <v>46877.599999999999</v>
      </c>
      <c r="F11" s="1520"/>
      <c r="G11" s="1521">
        <v>2232248.9</v>
      </c>
      <c r="H11" s="1520"/>
    </row>
    <row r="12" spans="1:8" ht="16.5" customHeight="1">
      <c r="A12" s="368">
        <v>2015</v>
      </c>
      <c r="B12" s="1523">
        <v>1.24</v>
      </c>
      <c r="C12" s="1520"/>
      <c r="D12" s="1522">
        <v>3713</v>
      </c>
      <c r="E12" s="1521">
        <v>47999.199999999997</v>
      </c>
      <c r="F12" s="1520"/>
      <c r="G12" s="1521">
        <v>2234369.7000000002</v>
      </c>
      <c r="H12" s="1520"/>
    </row>
    <row r="13" spans="1:8" ht="16.5" customHeight="1">
      <c r="A13" s="1519">
        <v>2016</v>
      </c>
      <c r="B13" s="1518">
        <v>1.29</v>
      </c>
      <c r="C13" s="1515" t="s">
        <v>352</v>
      </c>
      <c r="D13" s="1517">
        <v>3927</v>
      </c>
      <c r="E13" s="1516">
        <v>50406.3</v>
      </c>
      <c r="F13" s="1515"/>
      <c r="G13" s="1516">
        <v>2388466.9</v>
      </c>
      <c r="H13" s="1515"/>
    </row>
    <row r="14" spans="1:8" ht="25.5" customHeight="1" thickBot="1">
      <c r="B14" s="2126" t="s">
        <v>1065</v>
      </c>
      <c r="C14" s="2247"/>
      <c r="D14" s="1514" t="s">
        <v>1064</v>
      </c>
      <c r="E14" s="2125" t="s">
        <v>1063</v>
      </c>
      <c r="F14" s="2247"/>
      <c r="G14" s="2256" t="s">
        <v>1062</v>
      </c>
      <c r="H14" s="2257"/>
    </row>
    <row r="15" spans="1:8" s="1513" customFormat="1" ht="43.5" customHeight="1">
      <c r="A15" s="2246" t="s">
        <v>1061</v>
      </c>
      <c r="B15" s="2246"/>
      <c r="C15" s="2246"/>
      <c r="D15" s="2246"/>
      <c r="E15" s="2246"/>
      <c r="F15" s="2246"/>
      <c r="G15" s="2246"/>
      <c r="H15" s="2246"/>
    </row>
  </sheetData>
  <mergeCells count="12">
    <mergeCell ref="A15:H15"/>
    <mergeCell ref="E3:F3"/>
    <mergeCell ref="E14:F14"/>
    <mergeCell ref="D4:F4"/>
    <mergeCell ref="A1:H1"/>
    <mergeCell ref="A2:G2"/>
    <mergeCell ref="B3:C3"/>
    <mergeCell ref="B14:C14"/>
    <mergeCell ref="B4:C4"/>
    <mergeCell ref="G3:H3"/>
    <mergeCell ref="G4:H4"/>
    <mergeCell ref="G14:H14"/>
  </mergeCells>
  <pageMargins left="0.75" right="0.75" top="1" bottom="1" header="0.5" footer="0.5"/>
  <pageSetup paperSize="11" orientation="portrait" r:id="rId1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F14"/>
  <sheetViews>
    <sheetView showGridLines="0" zoomScale="110" zoomScaleNormal="110" workbookViewId="0">
      <selection activeCell="E14" sqref="E14"/>
    </sheetView>
  </sheetViews>
  <sheetFormatPr defaultRowHeight="9"/>
  <cols>
    <col min="1" max="1" width="12.85546875" style="1122" customWidth="1"/>
    <col min="2" max="2" width="8.140625" style="1122" bestFit="1" customWidth="1"/>
    <col min="3" max="3" width="12.28515625" style="769" customWidth="1"/>
    <col min="4" max="4" width="9.42578125" style="769" customWidth="1"/>
    <col min="5" max="16384" width="9.140625" style="769"/>
  </cols>
  <sheetData>
    <row r="1" spans="1:6" s="1718" customFormat="1" ht="21" customHeight="1">
      <c r="A1" s="2258" t="s">
        <v>1085</v>
      </c>
      <c r="B1" s="2259"/>
      <c r="C1" s="2259"/>
      <c r="D1" s="1717"/>
    </row>
    <row r="2" spans="1:6" s="1718" customFormat="1" ht="21" customHeight="1">
      <c r="A2" s="2064" t="s">
        <v>1084</v>
      </c>
      <c r="B2" s="2260"/>
      <c r="C2" s="2260"/>
      <c r="D2" s="1717"/>
    </row>
    <row r="3" spans="1:6" ht="12.75" customHeight="1" thickBot="1">
      <c r="A3" s="1208"/>
      <c r="B3" s="1228" t="s">
        <v>846</v>
      </c>
      <c r="C3" s="1208"/>
      <c r="D3" s="1360"/>
    </row>
    <row r="4" spans="1:6" ht="49.5">
      <c r="A4" s="1562" t="s">
        <v>1083</v>
      </c>
      <c r="B4" s="1561">
        <v>39</v>
      </c>
      <c r="C4" s="1560" t="s">
        <v>1082</v>
      </c>
      <c r="D4" s="1559"/>
    </row>
    <row r="5" spans="1:6" ht="24.75">
      <c r="A5" s="1558" t="s">
        <v>1081</v>
      </c>
      <c r="B5" s="1557"/>
      <c r="C5" s="1556" t="s">
        <v>1080</v>
      </c>
      <c r="D5" s="1552"/>
      <c r="E5" s="1545"/>
      <c r="F5" s="1545"/>
    </row>
    <row r="6" spans="1:6" ht="18.75" customHeight="1">
      <c r="A6" s="1555" t="s">
        <v>1079</v>
      </c>
      <c r="B6" s="1554"/>
      <c r="C6" s="1553" t="s">
        <v>1078</v>
      </c>
      <c r="D6" s="1552"/>
      <c r="E6" s="1545"/>
      <c r="F6" s="1545"/>
    </row>
    <row r="7" spans="1:6" ht="12.75">
      <c r="A7" s="1551" t="s">
        <v>1077</v>
      </c>
      <c r="B7" s="1550">
        <v>2930516</v>
      </c>
      <c r="C7" s="1549" t="s">
        <v>706</v>
      </c>
      <c r="D7" s="1545"/>
    </row>
    <row r="8" spans="1:6" ht="15" customHeight="1">
      <c r="A8" s="1548" t="s">
        <v>1076</v>
      </c>
      <c r="B8" s="1547">
        <v>429809</v>
      </c>
      <c r="C8" s="1546" t="s">
        <v>1075</v>
      </c>
      <c r="D8" s="1545"/>
    </row>
    <row r="9" spans="1:6" ht="12" customHeight="1" thickBot="1">
      <c r="A9" s="1544" t="s">
        <v>1074</v>
      </c>
      <c r="B9" s="1543">
        <v>20556</v>
      </c>
      <c r="C9" s="1542" t="s">
        <v>1074</v>
      </c>
      <c r="D9" s="1541"/>
    </row>
    <row r="10" spans="1:6" ht="35.25" customHeight="1">
      <c r="A10" s="1889" t="s">
        <v>1073</v>
      </c>
      <c r="B10" s="2177"/>
      <c r="C10" s="2177"/>
      <c r="D10" s="1360"/>
    </row>
    <row r="11" spans="1:6" ht="11.25" customHeight="1">
      <c r="A11" s="1382"/>
      <c r="B11" s="1540"/>
      <c r="C11" s="1539"/>
    </row>
    <row r="12" spans="1:6" ht="25.5" customHeight="1"/>
    <row r="13" spans="1:6" ht="37.5" customHeight="1"/>
    <row r="14" spans="1:6" ht="33" customHeight="1"/>
  </sheetData>
  <mergeCells count="3">
    <mergeCell ref="A1:C1"/>
    <mergeCell ref="A10:C10"/>
    <mergeCell ref="A2:C2"/>
  </mergeCells>
  <pageMargins left="0.75" right="0.75" top="1" bottom="1" header="0.5" footer="0.5"/>
  <pageSetup paperSize="11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J24"/>
  <sheetViews>
    <sheetView showGridLines="0" zoomScale="110" zoomScaleNormal="110" workbookViewId="0">
      <selection activeCell="J1" sqref="J1"/>
    </sheetView>
  </sheetViews>
  <sheetFormatPr defaultRowHeight="12.75"/>
  <cols>
    <col min="1" max="1" width="11" style="37" customWidth="1"/>
    <col min="2" max="2" width="6.140625" style="37" customWidth="1"/>
    <col min="3" max="3" width="5" style="37" customWidth="1"/>
    <col min="4" max="4" width="7.42578125" style="37" customWidth="1"/>
    <col min="5" max="5" width="5.140625" style="37" customWidth="1"/>
    <col min="6" max="6" width="6.85546875" style="37" customWidth="1"/>
    <col min="7" max="7" width="5" style="37" customWidth="1"/>
    <col min="8" max="8" width="6.85546875" style="37" customWidth="1"/>
    <col min="9" max="9" width="5.85546875" style="37" customWidth="1"/>
    <col min="10" max="16384" width="9.140625" style="37"/>
  </cols>
  <sheetData>
    <row r="1" spans="1:9" s="1713" customFormat="1" ht="21" customHeight="1">
      <c r="A1" s="1862" t="s">
        <v>138</v>
      </c>
      <c r="B1" s="1862"/>
      <c r="C1" s="1862"/>
      <c r="D1" s="1862"/>
      <c r="E1" s="1863"/>
      <c r="F1" s="1863"/>
      <c r="G1" s="1863"/>
      <c r="H1" s="1863"/>
      <c r="I1" s="1863"/>
    </row>
    <row r="2" spans="1:9" s="1713" customFormat="1" ht="21" customHeight="1" thickBot="1">
      <c r="A2" s="1868" t="s">
        <v>137</v>
      </c>
      <c r="B2" s="1869"/>
      <c r="C2" s="1869"/>
      <c r="D2" s="1869"/>
      <c r="E2" s="1870"/>
      <c r="F2" s="1870"/>
      <c r="G2" s="1870"/>
      <c r="H2" s="1870"/>
      <c r="I2" s="1870"/>
    </row>
    <row r="3" spans="1:9" ht="15" customHeight="1" thickBot="1">
      <c r="A3" s="1864"/>
      <c r="B3" s="1855" t="s">
        <v>136</v>
      </c>
      <c r="C3" s="1856"/>
      <c r="D3" s="1856"/>
      <c r="E3" s="1856"/>
      <c r="F3" s="1856" t="s">
        <v>135</v>
      </c>
      <c r="G3" s="1856"/>
      <c r="H3" s="1856"/>
      <c r="I3" s="1857"/>
    </row>
    <row r="4" spans="1:9" ht="15" customHeight="1" thickBot="1">
      <c r="A4" s="1865"/>
      <c r="B4" s="1855" t="s">
        <v>134</v>
      </c>
      <c r="C4" s="1856"/>
      <c r="D4" s="1856"/>
      <c r="E4" s="1856"/>
      <c r="F4" s="1856"/>
      <c r="G4" s="1856"/>
      <c r="H4" s="1856"/>
      <c r="I4" s="1857"/>
    </row>
    <row r="5" spans="1:9" ht="15" customHeight="1" thickBot="1">
      <c r="A5" s="1866"/>
      <c r="B5" s="120" t="s">
        <v>133</v>
      </c>
      <c r="C5" s="119" t="s">
        <v>132</v>
      </c>
      <c r="D5" s="119" t="s">
        <v>131</v>
      </c>
      <c r="E5" s="119" t="s">
        <v>130</v>
      </c>
      <c r="F5" s="119" t="s">
        <v>133</v>
      </c>
      <c r="G5" s="119" t="s">
        <v>132</v>
      </c>
      <c r="H5" s="119" t="s">
        <v>131</v>
      </c>
      <c r="I5" s="118" t="s">
        <v>130</v>
      </c>
    </row>
    <row r="6" spans="1:9" ht="15" customHeight="1" thickBot="1">
      <c r="A6" s="129"/>
      <c r="B6" s="1867" t="s">
        <v>129</v>
      </c>
      <c r="C6" s="1867"/>
      <c r="D6" s="1867"/>
      <c r="E6" s="1867"/>
      <c r="F6" s="1867"/>
      <c r="G6" s="1867"/>
      <c r="H6" s="1867"/>
      <c r="I6" s="1867"/>
    </row>
    <row r="7" spans="1:9" ht="15" customHeight="1">
      <c r="A7" s="128" t="s">
        <v>0</v>
      </c>
      <c r="B7" s="127">
        <v>94</v>
      </c>
      <c r="C7" s="127">
        <v>17</v>
      </c>
      <c r="D7" s="127">
        <v>3</v>
      </c>
      <c r="E7" s="127">
        <v>2</v>
      </c>
      <c r="F7" s="127">
        <v>435</v>
      </c>
      <c r="G7" s="127">
        <v>29</v>
      </c>
      <c r="H7" s="127">
        <v>5</v>
      </c>
      <c r="I7" s="127">
        <v>3</v>
      </c>
    </row>
    <row r="8" spans="1:9" ht="15" customHeight="1">
      <c r="A8" s="124" t="s">
        <v>1</v>
      </c>
      <c r="B8" s="126">
        <v>94</v>
      </c>
      <c r="C8" s="126">
        <v>17</v>
      </c>
      <c r="D8" s="126">
        <v>3</v>
      </c>
      <c r="E8" s="126">
        <v>2</v>
      </c>
      <c r="F8" s="126">
        <v>343</v>
      </c>
      <c r="G8" s="126">
        <v>7</v>
      </c>
      <c r="H8" s="126">
        <v>2</v>
      </c>
      <c r="I8" s="126">
        <v>2</v>
      </c>
    </row>
    <row r="9" spans="1:9" ht="15" customHeight="1">
      <c r="A9" s="125" t="s">
        <v>2</v>
      </c>
      <c r="B9" s="126">
        <v>25</v>
      </c>
      <c r="C9" s="126">
        <v>7</v>
      </c>
      <c r="D9" s="126">
        <v>1</v>
      </c>
      <c r="E9" s="126">
        <v>1</v>
      </c>
      <c r="F9" s="126">
        <v>79</v>
      </c>
      <c r="G9" s="126">
        <v>0</v>
      </c>
      <c r="H9" s="126">
        <v>0</v>
      </c>
      <c r="I9" s="126">
        <v>1</v>
      </c>
    </row>
    <row r="10" spans="1:9" ht="15" customHeight="1">
      <c r="A10" s="125" t="s">
        <v>3</v>
      </c>
      <c r="B10" s="123">
        <v>64</v>
      </c>
      <c r="C10" s="123">
        <v>9</v>
      </c>
      <c r="D10" s="123">
        <v>1</v>
      </c>
      <c r="E10" s="123">
        <v>0</v>
      </c>
      <c r="F10" s="123">
        <v>78</v>
      </c>
      <c r="G10" s="123">
        <v>1</v>
      </c>
      <c r="H10" s="123">
        <v>2</v>
      </c>
      <c r="I10" s="123">
        <v>1</v>
      </c>
    </row>
    <row r="11" spans="1:9" ht="15" customHeight="1">
      <c r="A11" s="125" t="s">
        <v>16</v>
      </c>
      <c r="B11" s="123">
        <v>0</v>
      </c>
      <c r="C11" s="123">
        <v>0</v>
      </c>
      <c r="D11" s="123">
        <v>0</v>
      </c>
      <c r="E11" s="123">
        <v>1</v>
      </c>
      <c r="F11" s="123">
        <v>54</v>
      </c>
      <c r="G11" s="123">
        <v>5</v>
      </c>
      <c r="H11" s="123">
        <v>0</v>
      </c>
      <c r="I11" s="123">
        <v>0</v>
      </c>
    </row>
    <row r="12" spans="1:9" ht="15" customHeight="1">
      <c r="A12" s="125" t="s">
        <v>4</v>
      </c>
      <c r="B12" s="123">
        <v>5</v>
      </c>
      <c r="C12" s="123">
        <v>0</v>
      </c>
      <c r="D12" s="123">
        <v>1</v>
      </c>
      <c r="E12" s="123">
        <v>0</v>
      </c>
      <c r="F12" s="123">
        <v>26</v>
      </c>
      <c r="G12" s="123">
        <v>0</v>
      </c>
      <c r="H12" s="123">
        <v>0</v>
      </c>
      <c r="I12" s="123">
        <v>0</v>
      </c>
    </row>
    <row r="13" spans="1:9" ht="15" customHeight="1">
      <c r="A13" s="125" t="s">
        <v>5</v>
      </c>
      <c r="B13" s="123">
        <v>0</v>
      </c>
      <c r="C13" s="123">
        <v>1</v>
      </c>
      <c r="D13" s="123">
        <v>0</v>
      </c>
      <c r="E13" s="123">
        <v>0</v>
      </c>
      <c r="F13" s="123">
        <v>106</v>
      </c>
      <c r="G13" s="123">
        <v>1</v>
      </c>
      <c r="H13" s="123">
        <v>0</v>
      </c>
      <c r="I13" s="123">
        <v>0</v>
      </c>
    </row>
    <row r="14" spans="1:9" ht="15" customHeight="1">
      <c r="A14" s="124" t="s">
        <v>6</v>
      </c>
      <c r="B14" s="123">
        <v>0</v>
      </c>
      <c r="C14" s="123">
        <v>0</v>
      </c>
      <c r="D14" s="123">
        <v>0</v>
      </c>
      <c r="E14" s="123">
        <v>0</v>
      </c>
      <c r="F14" s="123">
        <v>55</v>
      </c>
      <c r="G14" s="123">
        <v>13</v>
      </c>
      <c r="H14" s="123">
        <v>1</v>
      </c>
      <c r="I14" s="123">
        <v>0</v>
      </c>
    </row>
    <row r="15" spans="1:9" ht="15" customHeight="1" thickBot="1">
      <c r="A15" s="122" t="s">
        <v>7</v>
      </c>
      <c r="B15" s="121">
        <v>0</v>
      </c>
      <c r="C15" s="121">
        <v>0</v>
      </c>
      <c r="D15" s="121">
        <v>0</v>
      </c>
      <c r="E15" s="121">
        <v>0</v>
      </c>
      <c r="F15" s="121">
        <v>37</v>
      </c>
      <c r="G15" s="121">
        <v>9</v>
      </c>
      <c r="H15" s="121">
        <v>2</v>
      </c>
      <c r="I15" s="121">
        <v>1</v>
      </c>
    </row>
    <row r="16" spans="1:9" ht="15" customHeight="1" thickBot="1">
      <c r="A16" s="1854"/>
      <c r="B16" s="1855" t="s">
        <v>128</v>
      </c>
      <c r="C16" s="1856"/>
      <c r="D16" s="1856"/>
      <c r="E16" s="1856"/>
      <c r="F16" s="1856" t="s">
        <v>127</v>
      </c>
      <c r="G16" s="1856"/>
      <c r="H16" s="1856"/>
      <c r="I16" s="1857"/>
    </row>
    <row r="17" spans="1:10" ht="15" customHeight="1" thickBot="1">
      <c r="A17" s="1854"/>
      <c r="B17" s="1855" t="s">
        <v>126</v>
      </c>
      <c r="C17" s="1856"/>
      <c r="D17" s="1856"/>
      <c r="E17" s="1856"/>
      <c r="F17" s="1856"/>
      <c r="G17" s="1856"/>
      <c r="H17" s="1856"/>
      <c r="I17" s="1857"/>
    </row>
    <row r="18" spans="1:10" ht="15" customHeight="1" thickBot="1">
      <c r="A18" s="1854"/>
      <c r="B18" s="120" t="s">
        <v>125</v>
      </c>
      <c r="C18" s="119" t="s">
        <v>124</v>
      </c>
      <c r="D18" s="119" t="s">
        <v>123</v>
      </c>
      <c r="E18" s="119" t="s">
        <v>122</v>
      </c>
      <c r="F18" s="119" t="s">
        <v>125</v>
      </c>
      <c r="G18" s="119" t="s">
        <v>124</v>
      </c>
      <c r="H18" s="119" t="s">
        <v>123</v>
      </c>
      <c r="I18" s="118" t="s">
        <v>122</v>
      </c>
    </row>
    <row r="19" spans="1:10" ht="30" customHeight="1">
      <c r="A19" s="1858" t="s">
        <v>121</v>
      </c>
      <c r="B19" s="1861"/>
      <c r="C19" s="1861"/>
      <c r="D19" s="1861"/>
      <c r="E19" s="1861"/>
      <c r="F19" s="1861"/>
      <c r="G19" s="1861"/>
      <c r="H19" s="1861"/>
      <c r="I19" s="1861"/>
    </row>
    <row r="20" spans="1:10" ht="21" customHeight="1">
      <c r="A20" s="1858"/>
      <c r="B20" s="1859"/>
      <c r="C20" s="1859"/>
      <c r="D20" s="1859"/>
      <c r="E20" s="1859"/>
      <c r="F20" s="1859"/>
      <c r="G20" s="1859"/>
      <c r="H20" s="1859"/>
      <c r="I20" s="1859"/>
      <c r="J20" s="117"/>
    </row>
    <row r="21" spans="1:10">
      <c r="A21" s="1860"/>
      <c r="B21" s="1860"/>
      <c r="C21" s="1860"/>
      <c r="D21" s="1860"/>
      <c r="E21" s="1860"/>
      <c r="F21" s="1860"/>
      <c r="G21" s="1860"/>
      <c r="H21" s="1860"/>
      <c r="I21" s="1860"/>
    </row>
    <row r="22" spans="1:10" ht="36" customHeight="1">
      <c r="A22" s="1853"/>
      <c r="B22" s="1853"/>
      <c r="C22" s="1853"/>
      <c r="D22" s="1853"/>
      <c r="E22" s="1853"/>
      <c r="F22" s="1853"/>
      <c r="G22" s="1853"/>
      <c r="H22" s="1853"/>
      <c r="I22" s="1853"/>
    </row>
    <row r="23" spans="1:10" ht="28.5" customHeight="1">
      <c r="A23" s="1853"/>
      <c r="B23" s="1853"/>
      <c r="C23" s="1853"/>
      <c r="D23" s="1853"/>
      <c r="E23" s="1853"/>
      <c r="F23" s="1853"/>
      <c r="G23" s="1853"/>
      <c r="H23" s="1853"/>
      <c r="I23" s="1853"/>
    </row>
    <row r="24" spans="1:10" ht="12.75" customHeight="1"/>
  </sheetData>
  <mergeCells count="16">
    <mergeCell ref="A1:I1"/>
    <mergeCell ref="A3:A5"/>
    <mergeCell ref="B3:E3"/>
    <mergeCell ref="F3:I3"/>
    <mergeCell ref="B6:I6"/>
    <mergeCell ref="A2:I2"/>
    <mergeCell ref="B4:I4"/>
    <mergeCell ref="A22:I22"/>
    <mergeCell ref="A23:I23"/>
    <mergeCell ref="A16:A18"/>
    <mergeCell ref="B16:E16"/>
    <mergeCell ref="F16:I16"/>
    <mergeCell ref="B17:I17"/>
    <mergeCell ref="A20:I20"/>
    <mergeCell ref="A21:I21"/>
    <mergeCell ref="A19:I19"/>
  </mergeCells>
  <pageMargins left="0.7" right="0.7" top="0.75" bottom="0.75" header="0.3" footer="0.3"/>
  <pageSetup paperSize="9" orientation="portrait" r:id="rId1"/>
</worksheet>
</file>

<file path=xl/worksheets/sheet90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F10"/>
  <sheetViews>
    <sheetView showGridLines="0" zoomScale="110" zoomScaleNormal="110" workbookViewId="0">
      <selection activeCell="H18" sqref="H18"/>
    </sheetView>
  </sheetViews>
  <sheetFormatPr defaultRowHeight="12.75"/>
  <cols>
    <col min="1" max="1" width="8.42578125" style="1563" customWidth="1"/>
    <col min="2" max="2" width="9.42578125" style="1563" customWidth="1"/>
    <col min="3" max="3" width="13" style="1563" customWidth="1"/>
    <col min="4" max="4" width="7.85546875" style="1563" customWidth="1"/>
    <col min="5" max="5" width="7.5703125" style="1563" customWidth="1"/>
    <col min="6" max="6" width="8.85546875" style="1563" customWidth="1"/>
    <col min="7" max="16384" width="9.140625" style="1563"/>
  </cols>
  <sheetData>
    <row r="1" spans="1:6" s="1713" customFormat="1" ht="21" customHeight="1">
      <c r="A1" s="2264" t="s">
        <v>1100</v>
      </c>
      <c r="B1" s="2264"/>
      <c r="C1" s="2264"/>
      <c r="D1" s="2264"/>
      <c r="E1" s="2265"/>
      <c r="F1" s="2265"/>
    </row>
    <row r="2" spans="1:6" s="1713" customFormat="1" ht="21" customHeight="1">
      <c r="A2" s="2266" t="s">
        <v>1099</v>
      </c>
      <c r="B2" s="2266"/>
      <c r="C2" s="2266"/>
      <c r="D2" s="2266"/>
      <c r="E2" s="2267"/>
      <c r="F2" s="2267"/>
    </row>
    <row r="3" spans="1:6" s="1565" customFormat="1" ht="25.5" customHeight="1">
      <c r="A3" s="641" t="s">
        <v>1098</v>
      </c>
      <c r="B3" s="650" t="s">
        <v>1097</v>
      </c>
      <c r="C3" s="650" t="s">
        <v>1096</v>
      </c>
      <c r="D3" s="650" t="s">
        <v>1095</v>
      </c>
      <c r="E3" s="650" t="s">
        <v>1094</v>
      </c>
      <c r="F3" s="640" t="s">
        <v>1093</v>
      </c>
    </row>
    <row r="4" spans="1:6" ht="13.5" thickBot="1">
      <c r="A4" s="2263" t="s">
        <v>276</v>
      </c>
      <c r="B4" s="2263"/>
      <c r="C4" s="2263"/>
      <c r="D4" s="2263"/>
      <c r="E4" s="2263"/>
      <c r="F4" s="2263"/>
    </row>
    <row r="5" spans="1:6" ht="13.5" customHeight="1">
      <c r="A5" s="1571">
        <v>98.7</v>
      </c>
      <c r="B5" s="1570">
        <v>98</v>
      </c>
      <c r="C5" s="1569">
        <v>97.7</v>
      </c>
      <c r="D5" s="1568">
        <v>64.8</v>
      </c>
      <c r="E5" s="1567">
        <v>17.899999999999999</v>
      </c>
      <c r="F5" s="1566">
        <v>16</v>
      </c>
    </row>
    <row r="6" spans="1:6" s="1565" customFormat="1" ht="24.75" customHeight="1">
      <c r="A6" s="641" t="s">
        <v>1092</v>
      </c>
      <c r="B6" s="650" t="s">
        <v>1091</v>
      </c>
      <c r="C6" s="650" t="s">
        <v>1090</v>
      </c>
      <c r="D6" s="650" t="s">
        <v>1089</v>
      </c>
      <c r="E6" s="650" t="s">
        <v>1088</v>
      </c>
      <c r="F6" s="640" t="s">
        <v>1087</v>
      </c>
    </row>
    <row r="7" spans="1:6" ht="28.5" customHeight="1">
      <c r="A7" s="2262" t="s">
        <v>1086</v>
      </c>
      <c r="B7" s="2262"/>
      <c r="C7" s="2262"/>
      <c r="D7" s="2262"/>
      <c r="E7" s="2262"/>
      <c r="F7" s="2262"/>
    </row>
    <row r="8" spans="1:6" ht="13.5" customHeight="1">
      <c r="A8" s="2261"/>
      <c r="B8" s="2261"/>
      <c r="C8" s="2261"/>
      <c r="D8" s="2261"/>
      <c r="E8" s="2261"/>
      <c r="F8" s="2261"/>
    </row>
    <row r="9" spans="1:6">
      <c r="A9" s="1564"/>
      <c r="B9" s="1564"/>
      <c r="C9" s="1564"/>
      <c r="D9" s="1564"/>
      <c r="E9" s="1564"/>
      <c r="F9" s="1564"/>
    </row>
    <row r="10" spans="1:6">
      <c r="A10" s="1564"/>
      <c r="B10" s="1564"/>
      <c r="C10" s="1564"/>
      <c r="D10" s="1564"/>
      <c r="E10" s="1564"/>
      <c r="F10" s="1564"/>
    </row>
  </sheetData>
  <mergeCells count="5">
    <mergeCell ref="A8:F8"/>
    <mergeCell ref="A7:F7"/>
    <mergeCell ref="A4:F4"/>
    <mergeCell ref="A1:F1"/>
    <mergeCell ref="A2:F2"/>
  </mergeCells>
  <pageMargins left="0.7" right="0.7" top="0.75" bottom="0.75" header="0.3" footer="0.3"/>
  <pageSetup paperSize="9" orientation="portrait" r:id="rId1"/>
</worksheet>
</file>

<file path=xl/worksheets/sheet91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D16"/>
  <sheetViews>
    <sheetView showGridLines="0" zoomScale="110" zoomScaleNormal="110" workbookViewId="0">
      <selection activeCell="G14" sqref="G14"/>
    </sheetView>
  </sheetViews>
  <sheetFormatPr defaultColWidth="9.140625" defaultRowHeight="12.75"/>
  <cols>
    <col min="1" max="1" width="10.7109375" style="340" customWidth="1"/>
    <col min="2" max="2" width="17.5703125" style="340" customWidth="1"/>
    <col min="3" max="3" width="16" style="340" customWidth="1"/>
    <col min="4" max="4" width="13.28515625" style="340" customWidth="1"/>
    <col min="5" max="16384" width="9.140625" style="340"/>
  </cols>
  <sheetData>
    <row r="1" spans="1:4" s="1708" customFormat="1" ht="21" customHeight="1">
      <c r="A1" s="2002" t="s">
        <v>1109</v>
      </c>
      <c r="B1" s="2002"/>
      <c r="C1" s="2002"/>
      <c r="D1" s="2002"/>
    </row>
    <row r="2" spans="1:4" s="1708" customFormat="1" ht="21" customHeight="1">
      <c r="A2" s="2268" t="s">
        <v>1108</v>
      </c>
      <c r="B2" s="2268"/>
      <c r="C2" s="2268"/>
      <c r="D2" s="2268"/>
    </row>
    <row r="3" spans="1:4" s="1573" customFormat="1" ht="53.25" customHeight="1">
      <c r="A3" s="566"/>
      <c r="B3" s="544" t="s">
        <v>1107</v>
      </c>
      <c r="C3" s="543" t="s">
        <v>1106</v>
      </c>
    </row>
    <row r="4" spans="1:4" ht="13.5" thickBot="1">
      <c r="A4" s="1587"/>
      <c r="B4" s="1890" t="s">
        <v>276</v>
      </c>
      <c r="C4" s="1890"/>
    </row>
    <row r="5" spans="1:4">
      <c r="A5" s="1586" t="s">
        <v>0</v>
      </c>
      <c r="B5" s="1585">
        <v>76.900000000000006</v>
      </c>
      <c r="C5" s="1584">
        <v>76.400000000000006</v>
      </c>
    </row>
    <row r="6" spans="1:4">
      <c r="A6" s="1583" t="s">
        <v>1</v>
      </c>
      <c r="B6" s="1582">
        <v>76.7</v>
      </c>
      <c r="C6" s="1581">
        <v>76.099999999999994</v>
      </c>
    </row>
    <row r="7" spans="1:4">
      <c r="A7" s="1580" t="s">
        <v>2</v>
      </c>
      <c r="B7" s="1578">
        <v>74.400000000000006</v>
      </c>
      <c r="C7" s="1577">
        <v>73.599999999999994</v>
      </c>
    </row>
    <row r="8" spans="1:4">
      <c r="A8" s="1580" t="s">
        <v>3</v>
      </c>
      <c r="B8" s="1578">
        <v>72.400000000000006</v>
      </c>
      <c r="C8" s="1577">
        <v>72.099999999999994</v>
      </c>
    </row>
    <row r="9" spans="1:4">
      <c r="A9" s="1580" t="s">
        <v>16</v>
      </c>
      <c r="B9" s="1578">
        <v>85.5</v>
      </c>
      <c r="C9" s="1577">
        <v>85</v>
      </c>
    </row>
    <row r="10" spans="1:4">
      <c r="A10" s="1580" t="s">
        <v>4</v>
      </c>
      <c r="B10" s="1578">
        <v>66.7</v>
      </c>
      <c r="C10" s="1577">
        <v>65.8</v>
      </c>
    </row>
    <row r="11" spans="1:4">
      <c r="A11" s="1580" t="s">
        <v>5</v>
      </c>
      <c r="B11" s="1578">
        <v>73.2</v>
      </c>
      <c r="C11" s="1577">
        <v>72.8</v>
      </c>
    </row>
    <row r="12" spans="1:4">
      <c r="A12" s="1579" t="s">
        <v>1105</v>
      </c>
      <c r="B12" s="1578">
        <v>84.2</v>
      </c>
      <c r="C12" s="1577">
        <v>83.9</v>
      </c>
    </row>
    <row r="13" spans="1:4">
      <c r="A13" s="1576" t="s">
        <v>1104</v>
      </c>
      <c r="B13" s="1575">
        <v>81.3</v>
      </c>
      <c r="C13" s="1574">
        <v>80.900000000000006</v>
      </c>
    </row>
    <row r="14" spans="1:4" s="1573" customFormat="1" ht="45" customHeight="1">
      <c r="A14" s="566"/>
      <c r="B14" s="544" t="s">
        <v>1103</v>
      </c>
      <c r="C14" s="543" t="s">
        <v>1102</v>
      </c>
    </row>
    <row r="15" spans="1:4" ht="47.25" customHeight="1">
      <c r="A15" s="1889" t="s">
        <v>1101</v>
      </c>
      <c r="B15" s="1889"/>
      <c r="C15" s="1889"/>
      <c r="D15" s="1572"/>
    </row>
    <row r="16" spans="1:4">
      <c r="A16" s="1572"/>
      <c r="B16" s="1572"/>
      <c r="C16" s="1572"/>
      <c r="D16" s="1572"/>
    </row>
  </sheetData>
  <mergeCells count="4">
    <mergeCell ref="B4:C4"/>
    <mergeCell ref="A15:C15"/>
    <mergeCell ref="A1:D1"/>
    <mergeCell ref="A2:D2"/>
  </mergeCells>
  <pageMargins left="0.75" right="0.75" top="1" bottom="1" header="0.5" footer="0.5"/>
  <pageSetup paperSize="9" orientation="portrait" r:id="rId1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F18"/>
  <sheetViews>
    <sheetView showGridLines="0" zoomScale="110" zoomScaleNormal="110" workbookViewId="0">
      <selection activeCell="G13" sqref="G13"/>
    </sheetView>
  </sheetViews>
  <sheetFormatPr defaultRowHeight="9"/>
  <cols>
    <col min="1" max="1" width="13.5703125" style="162" customWidth="1"/>
    <col min="2" max="2" width="9.42578125" style="162" customWidth="1"/>
    <col min="3" max="3" width="12.28515625" style="162" customWidth="1"/>
    <col min="4" max="16384" width="9.140625" style="162"/>
  </cols>
  <sheetData>
    <row r="1" spans="1:6" s="1715" customFormat="1" ht="21" customHeight="1">
      <c r="A1" s="1878" t="s">
        <v>1131</v>
      </c>
      <c r="B1" s="1878"/>
      <c r="C1" s="1878"/>
      <c r="D1" s="1878"/>
    </row>
    <row r="2" spans="1:6" s="1715" customFormat="1" ht="21" customHeight="1">
      <c r="A2" s="1804" t="s">
        <v>1130</v>
      </c>
      <c r="B2" s="1804"/>
      <c r="C2" s="1804"/>
      <c r="D2" s="1804"/>
    </row>
    <row r="3" spans="1:6" ht="17.25" customHeight="1" thickBot="1">
      <c r="A3" s="1605"/>
      <c r="B3" s="1606" t="s">
        <v>1129</v>
      </c>
      <c r="C3" s="1605"/>
    </row>
    <row r="4" spans="1:6" ht="19.5" customHeight="1">
      <c r="A4" s="171" t="s">
        <v>1128</v>
      </c>
      <c r="B4" s="1604">
        <v>117342.61264052</v>
      </c>
      <c r="C4" s="1603" t="s">
        <v>1127</v>
      </c>
    </row>
    <row r="5" spans="1:6" ht="19.5" customHeight="1">
      <c r="A5" s="1598" t="s">
        <v>1126</v>
      </c>
      <c r="B5" s="1597"/>
      <c r="C5" s="1596" t="s">
        <v>1125</v>
      </c>
    </row>
    <row r="6" spans="1:6" ht="15" customHeight="1">
      <c r="A6" s="1595" t="s">
        <v>1124</v>
      </c>
      <c r="B6" s="1594">
        <v>18334.654335179999</v>
      </c>
      <c r="C6" s="1593" t="s">
        <v>1123</v>
      </c>
      <c r="E6" s="1600"/>
      <c r="F6" s="1599"/>
    </row>
    <row r="7" spans="1:6" ht="19.5" customHeight="1">
      <c r="A7" s="418" t="s">
        <v>1122</v>
      </c>
      <c r="B7" s="1602">
        <v>23876.765963139995</v>
      </c>
      <c r="C7" s="1601" t="s">
        <v>1121</v>
      </c>
      <c r="E7" s="1600"/>
      <c r="F7" s="1599"/>
    </row>
    <row r="8" spans="1:6" ht="21" customHeight="1">
      <c r="A8" s="1595" t="s">
        <v>1120</v>
      </c>
      <c r="B8" s="1594">
        <v>558.36006014000009</v>
      </c>
      <c r="C8" s="1593" t="s">
        <v>1119</v>
      </c>
      <c r="E8" s="1600"/>
      <c r="F8" s="1599"/>
    </row>
    <row r="9" spans="1:6" ht="18" customHeight="1">
      <c r="A9" s="1598" t="s">
        <v>1118</v>
      </c>
      <c r="B9" s="1597"/>
      <c r="C9" s="1596" t="s">
        <v>1117</v>
      </c>
    </row>
    <row r="10" spans="1:6" ht="17.25" customHeight="1">
      <c r="A10" s="1595" t="s">
        <v>1116</v>
      </c>
      <c r="B10" s="1594">
        <v>43.078843890000002</v>
      </c>
      <c r="C10" s="1593" t="s">
        <v>1115</v>
      </c>
    </row>
    <row r="11" spans="1:6" ht="20.25" customHeight="1">
      <c r="A11" s="976" t="s">
        <v>1114</v>
      </c>
      <c r="B11" s="1592">
        <v>187.30982882999999</v>
      </c>
      <c r="C11" s="973" t="s">
        <v>1113</v>
      </c>
    </row>
    <row r="12" spans="1:6" ht="31.5" customHeight="1" thickBot="1">
      <c r="A12" s="1591" t="s">
        <v>1112</v>
      </c>
      <c r="B12" s="1590">
        <v>211.13448296999999</v>
      </c>
      <c r="C12" s="1589" t="s">
        <v>1111</v>
      </c>
    </row>
    <row r="13" spans="1:6" ht="27" customHeight="1">
      <c r="A13" s="1918" t="s">
        <v>1110</v>
      </c>
      <c r="B13" s="2271"/>
      <c r="C13" s="2271"/>
      <c r="D13" s="1588"/>
    </row>
    <row r="14" spans="1:6" ht="15" customHeight="1">
      <c r="A14" s="2272"/>
      <c r="B14" s="2272"/>
      <c r="C14" s="2272"/>
      <c r="D14" s="1588"/>
    </row>
    <row r="15" spans="1:6" ht="12.75" customHeight="1">
      <c r="A15" s="2269"/>
      <c r="B15" s="2270"/>
      <c r="C15" s="2270"/>
      <c r="D15" s="1588"/>
    </row>
    <row r="16" spans="1:6" ht="11.25" customHeight="1">
      <c r="A16" s="2269"/>
      <c r="B16" s="2269"/>
      <c r="C16" s="2269"/>
      <c r="D16" s="1588"/>
    </row>
    <row r="18" ht="12.75" customHeight="1"/>
  </sheetData>
  <mergeCells count="6">
    <mergeCell ref="A15:C15"/>
    <mergeCell ref="A16:C16"/>
    <mergeCell ref="A13:C13"/>
    <mergeCell ref="A14:C14"/>
    <mergeCell ref="A1:D1"/>
    <mergeCell ref="A2:D2"/>
  </mergeCells>
  <pageMargins left="0.75" right="0.75" top="1" bottom="1" header="0.5" footer="0.5"/>
  <pageSetup paperSize="11" orientation="portrait" r:id="rId1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J20"/>
  <sheetViews>
    <sheetView showGridLines="0" zoomScale="110" zoomScaleNormal="110" workbookViewId="0">
      <selection sqref="A1:E1"/>
    </sheetView>
  </sheetViews>
  <sheetFormatPr defaultRowHeight="12.75"/>
  <cols>
    <col min="1" max="1" width="5.7109375" style="116" customWidth="1"/>
    <col min="2" max="2" width="4" style="116" customWidth="1"/>
    <col min="3" max="3" width="11.7109375" style="116" customWidth="1"/>
    <col min="4" max="4" width="12.7109375" style="116" customWidth="1"/>
    <col min="5" max="5" width="13.28515625" style="116" customWidth="1"/>
    <col min="6" max="16384" width="9.140625" style="116"/>
  </cols>
  <sheetData>
    <row r="1" spans="1:10" s="1713" customFormat="1" ht="21" customHeight="1">
      <c r="A1" s="2273" t="s">
        <v>1140</v>
      </c>
      <c r="B1" s="2273"/>
      <c r="C1" s="2273"/>
      <c r="D1" s="2273"/>
      <c r="E1" s="2274"/>
    </row>
    <row r="2" spans="1:10" s="1713" customFormat="1" ht="21" customHeight="1">
      <c r="A2" s="2275" t="s">
        <v>1139</v>
      </c>
      <c r="B2" s="2275"/>
      <c r="C2" s="2275"/>
      <c r="D2" s="2275"/>
      <c r="E2" s="2276"/>
    </row>
    <row r="3" spans="1:10" ht="20.25" customHeight="1">
      <c r="A3" s="2278"/>
      <c r="B3" s="2279"/>
      <c r="C3" s="1607" t="s">
        <v>1138</v>
      </c>
      <c r="D3" s="1607" t="s">
        <v>1137</v>
      </c>
      <c r="E3" s="578" t="s">
        <v>1128</v>
      </c>
    </row>
    <row r="4" spans="1:10" ht="15" customHeight="1" thickBot="1">
      <c r="A4" s="1619"/>
      <c r="B4" s="1619"/>
      <c r="C4" s="2277" t="s">
        <v>1136</v>
      </c>
      <c r="D4" s="2277"/>
      <c r="E4" s="2277"/>
    </row>
    <row r="5" spans="1:10">
      <c r="A5" s="1618">
        <v>2005</v>
      </c>
      <c r="B5" s="1618"/>
      <c r="C5" s="1617">
        <v>22.526283503099897</v>
      </c>
      <c r="D5" s="1617">
        <v>39.156535377135235</v>
      </c>
      <c r="E5" s="1617">
        <v>40.483043456507012</v>
      </c>
      <c r="H5" s="1616"/>
      <c r="I5" s="1616"/>
      <c r="J5" s="1616"/>
    </row>
    <row r="6" spans="1:10">
      <c r="A6" s="1614">
        <v>2006</v>
      </c>
      <c r="B6" s="1614"/>
      <c r="C6" s="1613">
        <v>23.144987176923511</v>
      </c>
      <c r="D6" s="1613">
        <v>40.05546328583651</v>
      </c>
      <c r="E6" s="1613">
        <v>40.914034132534482</v>
      </c>
      <c r="H6" s="1616"/>
      <c r="I6" s="1616"/>
      <c r="J6" s="1616"/>
    </row>
    <row r="7" spans="1:10">
      <c r="A7" s="1614">
        <v>2007</v>
      </c>
      <c r="B7" s="1614"/>
      <c r="C7" s="1613">
        <v>23.573972299417331</v>
      </c>
      <c r="D7" s="1613">
        <v>40.667092963504544</v>
      </c>
      <c r="E7" s="1613">
        <v>41.477835826188844</v>
      </c>
      <c r="H7" s="1616"/>
      <c r="I7" s="1616"/>
      <c r="J7" s="1616"/>
    </row>
    <row r="8" spans="1:10">
      <c r="A8" s="1614">
        <v>2008</v>
      </c>
      <c r="B8" s="1614"/>
      <c r="C8" s="1613">
        <v>23.260065219274718</v>
      </c>
      <c r="D8" s="1613">
        <v>40.809161802165754</v>
      </c>
      <c r="E8" s="1613">
        <v>41.569839594364659</v>
      </c>
      <c r="H8" s="1616"/>
      <c r="I8" s="1616"/>
      <c r="J8" s="1616"/>
    </row>
    <row r="9" spans="1:10">
      <c r="A9" s="1614">
        <v>2009</v>
      </c>
      <c r="B9" s="1614"/>
      <c r="C9" s="1613">
        <v>21.277447084079661</v>
      </c>
      <c r="D9" s="1613">
        <v>39.608349110877995</v>
      </c>
      <c r="E9" s="1613">
        <v>40.417945945079602</v>
      </c>
      <c r="H9" s="1616"/>
      <c r="I9" s="1616"/>
      <c r="J9" s="1616"/>
    </row>
    <row r="10" spans="1:10">
      <c r="A10" s="1614">
        <v>2010</v>
      </c>
      <c r="B10" s="1614"/>
      <c r="C10" s="1613">
        <v>21.716038362781156</v>
      </c>
      <c r="D10" s="1613">
        <v>39.379439800670738</v>
      </c>
      <c r="E10" s="1613">
        <v>40.647459243718892</v>
      </c>
      <c r="H10" s="1616"/>
      <c r="I10" s="1616"/>
      <c r="J10" s="1616"/>
    </row>
    <row r="11" spans="1:10">
      <c r="A11" s="1614">
        <v>2011</v>
      </c>
      <c r="B11" s="1614"/>
      <c r="C11" s="1613">
        <v>23.338438804209503</v>
      </c>
      <c r="D11" s="1613">
        <v>41.532876911533123</v>
      </c>
      <c r="E11" s="1613">
        <v>42.633597049265489</v>
      </c>
      <c r="H11" s="1616"/>
      <c r="I11" s="1616"/>
      <c r="J11" s="1616"/>
    </row>
    <row r="12" spans="1:10" s="117" customFormat="1">
      <c r="A12" s="1614">
        <v>2012</v>
      </c>
      <c r="B12" s="1614"/>
      <c r="C12" s="1613">
        <v>23.004477245262706</v>
      </c>
      <c r="D12" s="1613">
        <v>41.103838860477445</v>
      </c>
      <c r="E12" s="1613">
        <v>42.868395792450393</v>
      </c>
      <c r="H12" s="1615"/>
      <c r="I12" s="1615"/>
      <c r="J12" s="1615"/>
    </row>
    <row r="13" spans="1:10" s="161" customFormat="1">
      <c r="A13" s="1614">
        <v>2013</v>
      </c>
      <c r="B13" s="1614"/>
      <c r="C13" s="1613">
        <v>25.09703171611174</v>
      </c>
      <c r="D13" s="1613">
        <v>43.953639542989684</v>
      </c>
      <c r="E13" s="1613">
        <v>45.097461503504697</v>
      </c>
      <c r="H13" s="1608"/>
      <c r="I13" s="1608"/>
      <c r="J13" s="1608"/>
    </row>
    <row r="14" spans="1:10" s="161" customFormat="1">
      <c r="A14" s="1612">
        <v>2014</v>
      </c>
      <c r="B14" s="1612"/>
      <c r="C14" s="1611">
        <v>25.170159381792324</v>
      </c>
      <c r="D14" s="1611">
        <v>43.593627201165383</v>
      </c>
      <c r="E14" s="1611">
        <v>44.601350521586788</v>
      </c>
      <c r="H14" s="1608"/>
      <c r="I14" s="1608"/>
      <c r="J14" s="1608"/>
    </row>
    <row r="15" spans="1:10" s="161" customFormat="1">
      <c r="A15" s="1612">
        <v>2015</v>
      </c>
      <c r="B15" s="1612"/>
      <c r="C15" s="1611">
        <v>25.358951879287954</v>
      </c>
      <c r="D15" s="1611">
        <v>43.0185153072932</v>
      </c>
      <c r="E15" s="1611">
        <v>43.797085641846969</v>
      </c>
      <c r="H15" s="1608"/>
      <c r="I15" s="1608"/>
      <c r="J15" s="1608"/>
    </row>
    <row r="16" spans="1:10" s="161" customFormat="1">
      <c r="A16" s="1612">
        <v>2016</v>
      </c>
      <c r="B16" s="1612"/>
      <c r="C16" s="1611">
        <v>24.880527154455073</v>
      </c>
      <c r="D16" s="1611">
        <v>42.277471445398177</v>
      </c>
      <c r="E16" s="1611">
        <v>42.841017919036567</v>
      </c>
      <c r="H16" s="1608"/>
      <c r="I16" s="1608"/>
      <c r="J16" s="1608"/>
    </row>
    <row r="17" spans="1:10" s="161" customFormat="1">
      <c r="A17" s="1610">
        <v>2017</v>
      </c>
      <c r="B17" s="1610" t="s">
        <v>352</v>
      </c>
      <c r="C17" s="1609">
        <v>25.055089327399944</v>
      </c>
      <c r="D17" s="1609">
        <v>42.294740579283769</v>
      </c>
      <c r="E17" s="1609">
        <v>42.704912091206936</v>
      </c>
      <c r="H17" s="1608"/>
      <c r="I17" s="1608"/>
      <c r="J17" s="1608"/>
    </row>
    <row r="18" spans="1:10" ht="18" customHeight="1">
      <c r="A18" s="2278"/>
      <c r="B18" s="2279"/>
      <c r="C18" s="1607" t="s">
        <v>1135</v>
      </c>
      <c r="D18" s="1607" t="s">
        <v>1134</v>
      </c>
      <c r="E18" s="578" t="s">
        <v>1133</v>
      </c>
    </row>
    <row r="19" spans="1:10" ht="43.5" customHeight="1">
      <c r="A19" s="1918" t="s">
        <v>1132</v>
      </c>
      <c r="B19" s="1918"/>
      <c r="C19" s="1918"/>
      <c r="D19" s="1918"/>
      <c r="E19" s="1918"/>
    </row>
    <row r="20" spans="1:10">
      <c r="A20" s="117"/>
      <c r="B20" s="117"/>
    </row>
  </sheetData>
  <mergeCells count="6">
    <mergeCell ref="A1:E1"/>
    <mergeCell ref="A2:E2"/>
    <mergeCell ref="C4:E4"/>
    <mergeCell ref="A19:E19"/>
    <mergeCell ref="A18:B18"/>
    <mergeCell ref="A3:B3"/>
  </mergeCells>
  <pageMargins left="0.7" right="0.7" top="0.75" bottom="0.75" header="0.3" footer="0.3"/>
  <pageSetup paperSize="9" orientation="portrait" r:id="rId1"/>
</worksheet>
</file>

<file path=xl/worksheets/sheet94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E20"/>
  <sheetViews>
    <sheetView showGridLines="0" zoomScale="110" zoomScaleNormal="110" workbookViewId="0">
      <selection activeCell="H9" sqref="H9"/>
    </sheetView>
  </sheetViews>
  <sheetFormatPr defaultRowHeight="9"/>
  <cols>
    <col min="1" max="1" width="12.28515625" style="743" customWidth="1"/>
    <col min="2" max="2" width="9.140625" style="162" customWidth="1"/>
    <col min="3" max="3" width="12.85546875" style="743" customWidth="1"/>
    <col min="4" max="16384" width="9.140625" style="162"/>
  </cols>
  <sheetData>
    <row r="1" spans="1:5" s="1715" customFormat="1" ht="21" customHeight="1">
      <c r="A1" s="1878" t="s">
        <v>1156</v>
      </c>
      <c r="B1" s="1878"/>
      <c r="C1" s="1878"/>
      <c r="D1" s="1878"/>
    </row>
    <row r="2" spans="1:5" s="1715" customFormat="1" ht="21" customHeight="1">
      <c r="A2" s="1804" t="s">
        <v>1155</v>
      </c>
      <c r="B2" s="1804"/>
      <c r="C2" s="1804"/>
      <c r="D2" s="1804"/>
    </row>
    <row r="3" spans="1:5" ht="18.75" customHeight="1" thickBot="1">
      <c r="A3" s="279"/>
      <c r="B3" s="1606" t="s">
        <v>1154</v>
      </c>
      <c r="C3" s="279"/>
    </row>
    <row r="4" spans="1:5" ht="15" customHeight="1">
      <c r="A4" s="171" t="s">
        <v>1153</v>
      </c>
      <c r="B4" s="1628">
        <v>116909</v>
      </c>
      <c r="C4" s="1603" t="s">
        <v>1152</v>
      </c>
    </row>
    <row r="5" spans="1:5" ht="18.75" customHeight="1">
      <c r="A5" s="392" t="s">
        <v>1151</v>
      </c>
      <c r="B5" s="1627"/>
      <c r="C5" s="390" t="s">
        <v>1150</v>
      </c>
    </row>
    <row r="6" spans="1:5" ht="23.25" customHeight="1">
      <c r="A6" s="416" t="s">
        <v>1149</v>
      </c>
      <c r="B6" s="1625">
        <v>9324</v>
      </c>
      <c r="C6" s="636" t="s">
        <v>1148</v>
      </c>
    </row>
    <row r="7" spans="1:5" ht="20.25" customHeight="1">
      <c r="A7" s="285" t="s">
        <v>1147</v>
      </c>
      <c r="B7" s="1626">
        <v>7123</v>
      </c>
      <c r="C7" s="283" t="s">
        <v>1119</v>
      </c>
    </row>
    <row r="8" spans="1:5" ht="18.75" customHeight="1">
      <c r="A8" s="416" t="s">
        <v>1146</v>
      </c>
      <c r="B8" s="1625">
        <v>30674</v>
      </c>
      <c r="C8" s="636" t="s">
        <v>1145</v>
      </c>
    </row>
    <row r="9" spans="1:5" ht="18.75" customHeight="1">
      <c r="A9" s="1624" t="s">
        <v>1144</v>
      </c>
      <c r="B9" s="1623"/>
      <c r="C9" s="1622" t="s">
        <v>1143</v>
      </c>
    </row>
    <row r="10" spans="1:5" ht="28.5" customHeight="1">
      <c r="A10" s="1537" t="s">
        <v>1142</v>
      </c>
      <c r="B10" s="1621">
        <v>288</v>
      </c>
      <c r="C10" s="387" t="s">
        <v>1141</v>
      </c>
    </row>
    <row r="11" spans="1:5" ht="19.5" customHeight="1" thickBot="1">
      <c r="A11" s="270" t="s">
        <v>1116</v>
      </c>
      <c r="B11" s="1620">
        <v>1425</v>
      </c>
      <c r="C11" s="268" t="s">
        <v>1115</v>
      </c>
    </row>
    <row r="12" spans="1:5" ht="29.25" customHeight="1">
      <c r="A12" s="1918" t="s">
        <v>1110</v>
      </c>
      <c r="B12" s="2271"/>
      <c r="C12" s="2271"/>
      <c r="D12" s="1588"/>
      <c r="E12" s="1588"/>
    </row>
    <row r="13" spans="1:5" ht="11.25" customHeight="1">
      <c r="A13" s="2272"/>
      <c r="B13" s="1959"/>
      <c r="C13" s="1959"/>
      <c r="D13" s="1588"/>
      <c r="E13" s="1588"/>
    </row>
    <row r="14" spans="1:5" ht="9" customHeight="1">
      <c r="A14" s="2269"/>
      <c r="B14" s="2270"/>
      <c r="C14" s="2270"/>
      <c r="D14" s="1588"/>
      <c r="E14" s="1588"/>
    </row>
    <row r="15" spans="1:5" ht="9" customHeight="1">
      <c r="A15" s="2269"/>
      <c r="B15" s="2269"/>
      <c r="C15" s="2269"/>
      <c r="D15" s="1588"/>
      <c r="E15" s="1588"/>
    </row>
    <row r="20" ht="12.75" customHeight="1"/>
  </sheetData>
  <mergeCells count="6">
    <mergeCell ref="A14:C14"/>
    <mergeCell ref="A15:C15"/>
    <mergeCell ref="A12:C12"/>
    <mergeCell ref="A13:C13"/>
    <mergeCell ref="A1:D1"/>
    <mergeCell ref="A2:D2"/>
  </mergeCells>
  <pageMargins left="0.75" right="0.75" top="1" bottom="1" header="0.5" footer="0.5"/>
  <pageSetup paperSize="11" orientation="portrait" r:id="rId1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I20"/>
  <sheetViews>
    <sheetView showGridLines="0" zoomScale="110" zoomScaleNormal="110" workbookViewId="0">
      <selection activeCell="H4" sqref="H4"/>
    </sheetView>
  </sheetViews>
  <sheetFormatPr defaultColWidth="9.140625" defaultRowHeight="12.75"/>
  <cols>
    <col min="1" max="1" width="6" style="116" customWidth="1"/>
    <col min="2" max="2" width="3.42578125" style="116" customWidth="1"/>
    <col min="3" max="3" width="10.28515625" style="116" customWidth="1"/>
    <col min="4" max="4" width="10.5703125" style="116" customWidth="1"/>
    <col min="5" max="5" width="11.7109375" style="116" customWidth="1"/>
    <col min="6" max="16384" width="9.140625" style="116"/>
  </cols>
  <sheetData>
    <row r="1" spans="1:9" s="1713" customFormat="1" ht="21" customHeight="1">
      <c r="A1" s="2273" t="s">
        <v>1161</v>
      </c>
      <c r="B1" s="2273"/>
      <c r="C1" s="2273"/>
      <c r="D1" s="2273"/>
      <c r="E1" s="2274"/>
    </row>
    <row r="2" spans="1:9" s="1713" customFormat="1" ht="21" customHeight="1">
      <c r="A2" s="2280" t="s">
        <v>1233</v>
      </c>
      <c r="B2" s="2280"/>
      <c r="C2" s="2280"/>
      <c r="D2" s="2280"/>
      <c r="E2" s="2280"/>
    </row>
    <row r="3" spans="1:9" ht="27" customHeight="1">
      <c r="A3" s="2278"/>
      <c r="B3" s="2279"/>
      <c r="C3" s="1607" t="s">
        <v>1160</v>
      </c>
      <c r="D3" s="578" t="s">
        <v>1153</v>
      </c>
      <c r="E3" s="1607" t="s">
        <v>1159</v>
      </c>
    </row>
    <row r="4" spans="1:9" ht="12" customHeight="1" thickBot="1">
      <c r="A4" s="1619"/>
      <c r="B4" s="1619"/>
      <c r="C4" s="2277" t="s">
        <v>1136</v>
      </c>
      <c r="D4" s="2277"/>
      <c r="E4" s="2277"/>
    </row>
    <row r="5" spans="1:9">
      <c r="A5" s="1618">
        <v>2005</v>
      </c>
      <c r="B5" s="1618"/>
      <c r="C5" s="1617">
        <v>41.702407344733757</v>
      </c>
      <c r="D5" s="1617">
        <v>46.676835175894219</v>
      </c>
      <c r="E5" s="1632">
        <v>39.152019219255187</v>
      </c>
      <c r="G5" s="1616"/>
      <c r="H5" s="1616"/>
      <c r="I5" s="1616"/>
    </row>
    <row r="6" spans="1:9">
      <c r="A6" s="1614">
        <v>2006</v>
      </c>
      <c r="B6" s="1614"/>
      <c r="C6" s="1613">
        <v>41.247584981333532</v>
      </c>
      <c r="D6" s="1613">
        <v>45.241591792153088</v>
      </c>
      <c r="E6" s="1631">
        <v>38.481174194452109</v>
      </c>
      <c r="G6" s="1616"/>
      <c r="H6" s="1616"/>
      <c r="I6" s="1616"/>
    </row>
    <row r="7" spans="1:9">
      <c r="A7" s="1614">
        <v>2007</v>
      </c>
      <c r="B7" s="1614"/>
      <c r="C7" s="1613">
        <v>40.822960380666714</v>
      </c>
      <c r="D7" s="1613">
        <v>44.486597244058309</v>
      </c>
      <c r="E7" s="1631">
        <v>37.874292853539544</v>
      </c>
      <c r="G7" s="1616"/>
      <c r="H7" s="1616"/>
      <c r="I7" s="1616"/>
    </row>
    <row r="8" spans="1:9">
      <c r="A8" s="1614">
        <v>2008</v>
      </c>
      <c r="B8" s="1614"/>
      <c r="C8" s="1613">
        <v>41.52592565318885</v>
      </c>
      <c r="D8" s="1613">
        <v>45.335504495236194</v>
      </c>
      <c r="E8" s="1631">
        <v>38.419693848997468</v>
      </c>
      <c r="G8" s="1616"/>
      <c r="H8" s="1616"/>
      <c r="I8" s="1616"/>
    </row>
    <row r="9" spans="1:9">
      <c r="A9" s="1614">
        <v>2009</v>
      </c>
      <c r="B9" s="1614"/>
      <c r="C9" s="1613">
        <v>45.345034649003601</v>
      </c>
      <c r="D9" s="1613">
        <v>50.223471383640558</v>
      </c>
      <c r="E9" s="1631">
        <v>42.370707031114399</v>
      </c>
      <c r="G9" s="1616"/>
      <c r="H9" s="1616"/>
      <c r="I9" s="1616"/>
    </row>
    <row r="10" spans="1:9">
      <c r="A10" s="1614">
        <v>2010</v>
      </c>
      <c r="B10" s="1614"/>
      <c r="C10" s="1613">
        <v>44.621283770362638</v>
      </c>
      <c r="D10" s="1613">
        <v>51.818599132421703</v>
      </c>
      <c r="E10" s="1631">
        <v>41.693414318690003</v>
      </c>
      <c r="G10" s="1616"/>
      <c r="H10" s="1616"/>
      <c r="I10" s="1616"/>
    </row>
    <row r="11" spans="1:9">
      <c r="A11" s="1614">
        <v>2011</v>
      </c>
      <c r="B11" s="1614"/>
      <c r="C11" s="1613">
        <v>45.638630160597202</v>
      </c>
      <c r="D11" s="1613">
        <v>50.016438986514231</v>
      </c>
      <c r="E11" s="1631">
        <v>41.32201739197091</v>
      </c>
      <c r="G11" s="1616"/>
      <c r="H11" s="1616"/>
      <c r="I11" s="1616"/>
    </row>
    <row r="12" spans="1:9" ht="13.5" customHeight="1">
      <c r="A12" s="1614">
        <v>2012</v>
      </c>
      <c r="B12" s="1614"/>
      <c r="C12" s="1613">
        <v>45.25497032870949</v>
      </c>
      <c r="D12" s="1613">
        <v>48.527062681225836</v>
      </c>
      <c r="E12" s="1631">
        <v>40.376989824348655</v>
      </c>
      <c r="G12" s="1616"/>
      <c r="H12" s="1616"/>
      <c r="I12" s="1616"/>
    </row>
    <row r="13" spans="1:9" ht="13.5" customHeight="1">
      <c r="A13" s="1614">
        <v>2013</v>
      </c>
      <c r="B13" s="1614"/>
      <c r="C13" s="1613">
        <v>46.771999709096164</v>
      </c>
      <c r="D13" s="1613">
        <v>49.939884946162138</v>
      </c>
      <c r="E13" s="1631">
        <v>41.921875335773187</v>
      </c>
      <c r="G13" s="1616"/>
      <c r="H13" s="1616"/>
      <c r="I13" s="1616"/>
    </row>
    <row r="14" spans="1:9" s="117" customFormat="1" ht="13.5" customHeight="1">
      <c r="A14" s="1612">
        <v>2014</v>
      </c>
      <c r="B14" s="1612"/>
      <c r="C14" s="1611">
        <v>45.575084749567175</v>
      </c>
      <c r="D14" s="1611">
        <v>51.767011901006732</v>
      </c>
      <c r="E14" s="1630">
        <v>40.673864321711243</v>
      </c>
      <c r="G14" s="1615"/>
      <c r="H14" s="1615"/>
      <c r="I14" s="1615"/>
    </row>
    <row r="15" spans="1:9" ht="13.5" customHeight="1">
      <c r="A15" s="1612">
        <v>2015</v>
      </c>
      <c r="B15" s="1612"/>
      <c r="C15" s="1611">
        <v>43.937220960946021</v>
      </c>
      <c r="D15" s="1611">
        <v>48.200517815954328</v>
      </c>
      <c r="E15" s="1630">
        <v>39.371299199272833</v>
      </c>
      <c r="G15" s="1616"/>
      <c r="H15" s="1616"/>
      <c r="I15" s="1616"/>
    </row>
    <row r="16" spans="1:9" ht="13.5" customHeight="1">
      <c r="A16" s="1612">
        <v>2016</v>
      </c>
      <c r="B16" s="1612"/>
      <c r="C16" s="1611">
        <v>42.870306780147757</v>
      </c>
      <c r="D16" s="1611">
        <v>44.8113263347445</v>
      </c>
      <c r="E16" s="1630">
        <v>38.687347654941867</v>
      </c>
      <c r="G16" s="1616"/>
      <c r="H16" s="1616"/>
      <c r="I16" s="1616"/>
    </row>
    <row r="17" spans="1:9" ht="13.5" customHeight="1">
      <c r="A17" s="1610">
        <v>2017</v>
      </c>
      <c r="B17" s="1610" t="s">
        <v>352</v>
      </c>
      <c r="C17" s="1609">
        <v>41.254276097963988</v>
      </c>
      <c r="D17" s="1609">
        <v>45.665894745094917</v>
      </c>
      <c r="E17" s="1629">
        <v>37.432917219444029</v>
      </c>
      <c r="G17" s="1616"/>
      <c r="H17" s="1616"/>
      <c r="I17" s="1616"/>
    </row>
    <row r="18" spans="1:9" ht="24.75" customHeight="1">
      <c r="A18" s="2278"/>
      <c r="B18" s="2279"/>
      <c r="C18" s="1607" t="s">
        <v>1158</v>
      </c>
      <c r="D18" s="578" t="s">
        <v>1152</v>
      </c>
      <c r="E18" s="1607" t="s">
        <v>1157</v>
      </c>
    </row>
    <row r="19" spans="1:9" ht="38.25" customHeight="1">
      <c r="A19" s="1918" t="s">
        <v>1132</v>
      </c>
      <c r="B19" s="1918"/>
      <c r="C19" s="1918"/>
      <c r="D19" s="1918"/>
      <c r="E19" s="1918"/>
    </row>
    <row r="20" spans="1:9" ht="38.25" customHeight="1"/>
  </sheetData>
  <mergeCells count="6">
    <mergeCell ref="A1:E1"/>
    <mergeCell ref="A2:E2"/>
    <mergeCell ref="C4:E4"/>
    <mergeCell ref="A19:E19"/>
    <mergeCell ref="A3:B3"/>
    <mergeCell ref="A18:B18"/>
  </mergeCells>
  <pageMargins left="0.7" right="0.7" top="0.75" bottom="0.75" header="0.3" footer="0.3"/>
  <pageSetup paperSize="9" orientation="portrait" r:id="rId1"/>
</worksheet>
</file>

<file path=xl/worksheets/sheet96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G19"/>
  <sheetViews>
    <sheetView showGridLines="0" zoomScale="110" zoomScaleNormal="110" workbookViewId="0">
      <selection activeCell="H18" sqref="H18"/>
    </sheetView>
  </sheetViews>
  <sheetFormatPr defaultRowHeight="11.25"/>
  <cols>
    <col min="1" max="1" width="5.5703125" style="1633" customWidth="1"/>
    <col min="2" max="2" width="2.7109375" style="1633" customWidth="1"/>
    <col min="3" max="3" width="14.28515625" style="1633" customWidth="1"/>
    <col min="4" max="4" width="14.7109375" style="1633" customWidth="1"/>
    <col min="5" max="5" width="15" style="1633" customWidth="1"/>
    <col min="6" max="6" width="15.42578125" style="1633" customWidth="1"/>
    <col min="7" max="7" width="5.85546875" style="1633" customWidth="1"/>
    <col min="8" max="16384" width="9.140625" style="1633"/>
  </cols>
  <sheetData>
    <row r="1" spans="1:7" s="1711" customFormat="1" ht="21" customHeight="1">
      <c r="A1" s="2281" t="s">
        <v>1172</v>
      </c>
      <c r="B1" s="2281"/>
      <c r="C1" s="2281"/>
      <c r="D1" s="2281"/>
      <c r="E1" s="2282"/>
      <c r="F1" s="2282"/>
      <c r="G1" s="1712"/>
    </row>
    <row r="2" spans="1:7" s="1711" customFormat="1" ht="21" customHeight="1">
      <c r="A2" s="2283" t="s">
        <v>1171</v>
      </c>
      <c r="B2" s="2283"/>
      <c r="C2" s="2283"/>
      <c r="D2" s="2283"/>
      <c r="E2" s="2284"/>
      <c r="F2" s="2284"/>
      <c r="G2" s="1712"/>
    </row>
    <row r="3" spans="1:7" s="1635" customFormat="1" ht="31.5" customHeight="1">
      <c r="A3" s="2287"/>
      <c r="B3" s="2288"/>
      <c r="C3" s="1639" t="s">
        <v>1170</v>
      </c>
      <c r="D3" s="1638" t="s">
        <v>1169</v>
      </c>
      <c r="E3" s="1638" t="s">
        <v>1168</v>
      </c>
      <c r="F3" s="1637" t="s">
        <v>1167</v>
      </c>
      <c r="G3" s="1636"/>
    </row>
    <row r="4" spans="1:7" s="1635" customFormat="1" ht="11.25" customHeight="1" thickBot="1">
      <c r="A4" s="1650"/>
      <c r="B4" s="1650"/>
      <c r="C4" s="2285" t="s">
        <v>276</v>
      </c>
      <c r="D4" s="2285"/>
      <c r="E4" s="2285"/>
      <c r="F4" s="2285"/>
      <c r="G4" s="1636"/>
    </row>
    <row r="5" spans="1:7" s="1635" customFormat="1" ht="16.5" customHeight="1">
      <c r="A5" s="1649">
        <v>2005</v>
      </c>
      <c r="B5" s="1649"/>
      <c r="C5" s="1648">
        <v>28.5</v>
      </c>
      <c r="D5" s="1648">
        <v>33.9</v>
      </c>
      <c r="E5" s="1648">
        <v>28.7</v>
      </c>
      <c r="F5" s="1648">
        <v>33.799999999999997</v>
      </c>
      <c r="G5" s="1636"/>
    </row>
    <row r="6" spans="1:7" s="1635" customFormat="1" ht="13.5" customHeight="1">
      <c r="A6" s="1647">
        <v>2006</v>
      </c>
      <c r="B6" s="1647"/>
      <c r="C6" s="1646">
        <v>28.6</v>
      </c>
      <c r="D6" s="1646">
        <v>34.200000000000003</v>
      </c>
      <c r="E6" s="1646">
        <v>30.7</v>
      </c>
      <c r="F6" s="1646">
        <v>30.2</v>
      </c>
      <c r="G6" s="1636"/>
    </row>
    <row r="7" spans="1:7" s="1635" customFormat="1" ht="16.5" customHeight="1">
      <c r="A7" s="1647">
        <v>2007</v>
      </c>
      <c r="B7" s="1647"/>
      <c r="C7" s="1646">
        <v>36.4</v>
      </c>
      <c r="D7" s="1646">
        <v>30.7</v>
      </c>
      <c r="E7" s="1646">
        <v>29.7</v>
      </c>
      <c r="F7" s="1646">
        <v>28.5</v>
      </c>
      <c r="G7" s="1636"/>
    </row>
    <row r="8" spans="1:7" s="1635" customFormat="1" ht="16.5" customHeight="1">
      <c r="A8" s="1647">
        <v>2008</v>
      </c>
      <c r="B8" s="1647"/>
      <c r="C8" s="1646">
        <v>36.299999999999997</v>
      </c>
      <c r="D8" s="1646">
        <v>28.2</v>
      </c>
      <c r="E8" s="1646">
        <v>28.8</v>
      </c>
      <c r="F8" s="1646">
        <v>27.9</v>
      </c>
      <c r="G8" s="1636"/>
    </row>
    <row r="9" spans="1:7" s="1635" customFormat="1" ht="16.5" customHeight="1">
      <c r="A9" s="1647">
        <v>2009</v>
      </c>
      <c r="B9" s="1647"/>
      <c r="C9" s="1646">
        <v>35</v>
      </c>
      <c r="D9" s="1646">
        <v>29.4</v>
      </c>
      <c r="E9" s="1646">
        <v>30.5</v>
      </c>
      <c r="F9" s="1646">
        <v>26.3</v>
      </c>
      <c r="G9" s="1636"/>
    </row>
    <row r="10" spans="1:7" s="1635" customFormat="1" ht="16.5" customHeight="1">
      <c r="A10" s="1647">
        <v>2010</v>
      </c>
      <c r="B10" s="1647"/>
      <c r="C10" s="1646">
        <v>35</v>
      </c>
      <c r="D10" s="1646">
        <v>29</v>
      </c>
      <c r="E10" s="1646">
        <v>33.700000000000003</v>
      </c>
      <c r="F10" s="1646">
        <v>24.5</v>
      </c>
      <c r="G10" s="1636"/>
    </row>
    <row r="11" spans="1:7" s="1641" customFormat="1" ht="16.5" customHeight="1">
      <c r="A11" s="1647">
        <v>2011</v>
      </c>
      <c r="B11" s="1647"/>
      <c r="C11" s="1646">
        <v>34.200000000000003</v>
      </c>
      <c r="D11" s="1646">
        <v>27.7</v>
      </c>
      <c r="E11" s="1646">
        <v>33.4</v>
      </c>
      <c r="F11" s="1646">
        <v>23.6</v>
      </c>
      <c r="G11" s="1642"/>
    </row>
    <row r="12" spans="1:7" s="1641" customFormat="1" ht="16.5" customHeight="1">
      <c r="A12" s="1647">
        <v>2012</v>
      </c>
      <c r="B12" s="1647"/>
      <c r="C12" s="1646">
        <v>33.299999999999997</v>
      </c>
      <c r="D12" s="1646">
        <v>25.5</v>
      </c>
      <c r="E12" s="1646">
        <v>31.2</v>
      </c>
      <c r="F12" s="1646">
        <v>23.2</v>
      </c>
      <c r="G12" s="1642"/>
    </row>
    <row r="13" spans="1:7" s="1641" customFormat="1" ht="16.5" customHeight="1">
      <c r="A13" s="1647">
        <v>2013</v>
      </c>
      <c r="B13" s="1647"/>
      <c r="C13" s="1646">
        <v>36.4</v>
      </c>
      <c r="D13" s="1646">
        <v>27.1</v>
      </c>
      <c r="E13" s="1646">
        <v>31.9</v>
      </c>
      <c r="F13" s="1646">
        <v>22.7</v>
      </c>
      <c r="G13" s="1642"/>
    </row>
    <row r="14" spans="1:7" s="1635" customFormat="1" ht="16.5" customHeight="1">
      <c r="A14" s="1647">
        <v>2014</v>
      </c>
      <c r="B14" s="1647"/>
      <c r="C14" s="1646">
        <v>39.799999999999997</v>
      </c>
      <c r="D14" s="1646">
        <v>26.6</v>
      </c>
      <c r="E14" s="1646">
        <v>34.200000000000003</v>
      </c>
      <c r="F14" s="1646">
        <v>17.5</v>
      </c>
      <c r="G14" s="1636"/>
    </row>
    <row r="15" spans="1:7" s="1641" customFormat="1" ht="16.5" customHeight="1">
      <c r="A15" s="1647">
        <v>2015</v>
      </c>
      <c r="B15" s="1647"/>
      <c r="C15" s="1646">
        <v>41.2</v>
      </c>
      <c r="D15" s="1646">
        <v>26.1</v>
      </c>
      <c r="E15" s="1646">
        <v>34.1</v>
      </c>
      <c r="F15" s="1646">
        <v>18.100000000000001</v>
      </c>
      <c r="G15" s="1642"/>
    </row>
    <row r="16" spans="1:7" s="1641" customFormat="1" ht="16.5" customHeight="1">
      <c r="A16" s="1647">
        <v>2016</v>
      </c>
      <c r="B16" s="1647"/>
      <c r="C16" s="1646">
        <v>42.1</v>
      </c>
      <c r="D16" s="1646">
        <v>26.1</v>
      </c>
      <c r="E16" s="1646">
        <v>33.799999999999997</v>
      </c>
      <c r="F16" s="1646">
        <v>15.8</v>
      </c>
      <c r="G16" s="1642"/>
    </row>
    <row r="17" spans="1:7" s="1641" customFormat="1" ht="16.5" customHeight="1">
      <c r="A17" s="1645">
        <v>2017</v>
      </c>
      <c r="B17" s="1644" t="s">
        <v>352</v>
      </c>
      <c r="C17" s="1643">
        <v>44.761162071173757</v>
      </c>
      <c r="D17" s="1643">
        <v>24.10276995330867</v>
      </c>
      <c r="E17" s="1643">
        <v>28.797276818470408</v>
      </c>
      <c r="F17" s="1643">
        <v>18.28230903177257</v>
      </c>
      <c r="G17" s="1642"/>
    </row>
    <row r="18" spans="1:7" s="1635" customFormat="1" ht="30" customHeight="1">
      <c r="A18" s="1640"/>
      <c r="B18" s="1640"/>
      <c r="C18" s="1639" t="s">
        <v>1166</v>
      </c>
      <c r="D18" s="1638" t="s">
        <v>1165</v>
      </c>
      <c r="E18" s="1638" t="s">
        <v>1164</v>
      </c>
      <c r="F18" s="1637" t="s">
        <v>1163</v>
      </c>
      <c r="G18" s="1636"/>
    </row>
    <row r="19" spans="1:7" ht="63" customHeight="1">
      <c r="A19" s="2286" t="s">
        <v>1162</v>
      </c>
      <c r="B19" s="2286"/>
      <c r="C19" s="2286"/>
      <c r="D19" s="2286"/>
      <c r="E19" s="2286"/>
      <c r="F19" s="2286"/>
      <c r="G19" s="1634"/>
    </row>
  </sheetData>
  <mergeCells count="5">
    <mergeCell ref="A1:F1"/>
    <mergeCell ref="A2:F2"/>
    <mergeCell ref="C4:F4"/>
    <mergeCell ref="A19:F19"/>
    <mergeCell ref="A3:B3"/>
  </mergeCells>
  <pageMargins left="0.75" right="0.75" top="1" bottom="1" header="0.5" footer="0.5"/>
  <pageSetup paperSize="9" orientation="portrait" r:id="rId1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D20"/>
  <sheetViews>
    <sheetView showGridLines="0" zoomScale="110" zoomScaleNormal="110" workbookViewId="0">
      <selection activeCell="H18" sqref="H18"/>
    </sheetView>
  </sheetViews>
  <sheetFormatPr defaultRowHeight="12.75"/>
  <cols>
    <col min="1" max="1" width="7.85546875" style="340" customWidth="1"/>
    <col min="2" max="2" width="13.85546875" style="340" customWidth="1"/>
    <col min="3" max="3" width="12" style="340" customWidth="1"/>
    <col min="4" max="16384" width="9.140625" style="340"/>
  </cols>
  <sheetData>
    <row r="1" spans="1:4" s="1708" customFormat="1" ht="21" customHeight="1">
      <c r="A1" s="2289" t="s">
        <v>1181</v>
      </c>
      <c r="B1" s="2289"/>
      <c r="C1" s="2289"/>
      <c r="D1" s="2289"/>
    </row>
    <row r="2" spans="1:4" s="1708" customFormat="1" ht="21" customHeight="1">
      <c r="A2" s="1986" t="s">
        <v>1180</v>
      </c>
      <c r="B2" s="1986"/>
      <c r="C2" s="1986"/>
      <c r="D2" s="1986"/>
    </row>
    <row r="3" spans="1:4" ht="39" customHeight="1">
      <c r="A3" s="1652"/>
      <c r="B3" s="954" t="s">
        <v>1179</v>
      </c>
      <c r="C3" s="954" t="s">
        <v>1178</v>
      </c>
      <c r="D3" s="202" t="s">
        <v>1177</v>
      </c>
    </row>
    <row r="4" spans="1:4" ht="13.5" thickBot="1">
      <c r="A4" s="187"/>
      <c r="B4" s="1891" t="s">
        <v>178</v>
      </c>
      <c r="C4" s="1891"/>
      <c r="D4" s="1891"/>
    </row>
    <row r="5" spans="1:4">
      <c r="A5" s="1665">
        <v>2005</v>
      </c>
      <c r="B5" s="1664">
        <v>1.9</v>
      </c>
      <c r="C5" s="1664">
        <v>1.6</v>
      </c>
      <c r="D5" s="1664">
        <v>5.3</v>
      </c>
    </row>
    <row r="6" spans="1:4">
      <c r="A6" s="1658">
        <v>2006</v>
      </c>
      <c r="B6" s="1662">
        <v>1.9</v>
      </c>
      <c r="C6" s="1662">
        <v>1.9</v>
      </c>
      <c r="D6" s="1662">
        <v>5.7</v>
      </c>
    </row>
    <row r="7" spans="1:4">
      <c r="A7" s="1659">
        <v>2007</v>
      </c>
      <c r="B7" s="1663">
        <v>2</v>
      </c>
      <c r="C7" s="1663">
        <v>2</v>
      </c>
      <c r="D7" s="1663">
        <v>5.6</v>
      </c>
    </row>
    <row r="8" spans="1:4">
      <c r="A8" s="1658">
        <v>2008</v>
      </c>
      <c r="B8" s="1663">
        <v>2</v>
      </c>
      <c r="C8" s="1663">
        <v>1.8</v>
      </c>
      <c r="D8" s="1663">
        <v>5.9</v>
      </c>
    </row>
    <row r="9" spans="1:4">
      <c r="A9" s="1658">
        <v>2009</v>
      </c>
      <c r="B9" s="1662">
        <v>1.9</v>
      </c>
      <c r="C9" s="1662">
        <v>1.7</v>
      </c>
      <c r="D9" s="1662">
        <v>6</v>
      </c>
    </row>
    <row r="10" spans="1:4">
      <c r="A10" s="1658">
        <v>2010</v>
      </c>
      <c r="B10" s="1662">
        <v>2.1</v>
      </c>
      <c r="C10" s="1662">
        <v>1.8</v>
      </c>
      <c r="D10" s="1662">
        <v>6</v>
      </c>
    </row>
    <row r="11" spans="1:4">
      <c r="A11" s="1659">
        <v>2011</v>
      </c>
      <c r="B11" s="1661">
        <v>2.2000000000000002</v>
      </c>
      <c r="C11" s="1660">
        <v>1.6</v>
      </c>
      <c r="D11" s="1660">
        <v>5.8</v>
      </c>
    </row>
    <row r="12" spans="1:4">
      <c r="A12" s="1659">
        <v>2012</v>
      </c>
      <c r="B12" s="1657">
        <v>2.4</v>
      </c>
      <c r="C12" s="1657">
        <v>1.5</v>
      </c>
      <c r="D12" s="1657">
        <v>5.4</v>
      </c>
    </row>
    <row r="13" spans="1:4">
      <c r="A13" s="1658">
        <v>2013</v>
      </c>
      <c r="B13" s="1657">
        <v>2.4</v>
      </c>
      <c r="C13" s="1657">
        <v>1.2</v>
      </c>
      <c r="D13" s="1657">
        <v>5.3</v>
      </c>
    </row>
    <row r="14" spans="1:4">
      <c r="A14" s="1656">
        <v>2014</v>
      </c>
      <c r="B14" s="1655">
        <v>2</v>
      </c>
      <c r="C14" s="1655">
        <v>0.9</v>
      </c>
      <c r="D14" s="1655">
        <v>5.3</v>
      </c>
    </row>
    <row r="15" spans="1:4">
      <c r="A15" s="1656">
        <v>2015</v>
      </c>
      <c r="B15" s="1655">
        <v>2.2000000000000002</v>
      </c>
      <c r="C15" s="1655">
        <v>1</v>
      </c>
      <c r="D15" s="1655">
        <v>5.0999999999999996</v>
      </c>
    </row>
    <row r="16" spans="1:4">
      <c r="A16" s="1656">
        <v>2016</v>
      </c>
      <c r="B16" s="1655">
        <v>2</v>
      </c>
      <c r="C16" s="1655">
        <v>0.9</v>
      </c>
      <c r="D16" s="1655">
        <v>5.0999999999999996</v>
      </c>
    </row>
    <row r="17" spans="1:4">
      <c r="A17" s="1654">
        <v>2017</v>
      </c>
      <c r="B17" s="1653">
        <v>1.9</v>
      </c>
      <c r="C17" s="1653">
        <v>0.9</v>
      </c>
      <c r="D17" s="1653">
        <v>5.2</v>
      </c>
    </row>
    <row r="18" spans="1:4" ht="38.25" customHeight="1">
      <c r="A18" s="1652"/>
      <c r="B18" s="954" t="s">
        <v>1176</v>
      </c>
      <c r="C18" s="954" t="s">
        <v>1175</v>
      </c>
      <c r="D18" s="202" t="s">
        <v>1174</v>
      </c>
    </row>
    <row r="19" spans="1:4" ht="55.5" customHeight="1">
      <c r="A19" s="2290" t="s">
        <v>1173</v>
      </c>
      <c r="B19" s="2290"/>
      <c r="C19" s="2290"/>
      <c r="D19" s="2290"/>
    </row>
    <row r="20" spans="1:4">
      <c r="A20" s="1651"/>
      <c r="B20" s="1651"/>
      <c r="C20" s="1651"/>
      <c r="D20" s="1651"/>
    </row>
  </sheetData>
  <mergeCells count="4">
    <mergeCell ref="A1:D1"/>
    <mergeCell ref="A2:D2"/>
    <mergeCell ref="B4:D4"/>
    <mergeCell ref="A19:D19"/>
  </mergeCells>
  <conditionalFormatting sqref="B5:D10">
    <cfRule type="cellIs" dxfId="3" priority="3" stopIfTrue="1" operator="between">
      <formula>0.00001</formula>
      <formula>0.045</formula>
    </cfRule>
    <cfRule type="cellIs" dxfId="2" priority="4" stopIfTrue="1" operator="between">
      <formula>0.00001</formula>
      <formula>0.045</formula>
    </cfRule>
  </conditionalFormatting>
  <conditionalFormatting sqref="B14:C17">
    <cfRule type="cellIs" dxfId="1" priority="2" operator="between">
      <formula>0.000001</formula>
      <formula>0.045</formula>
    </cfRule>
  </conditionalFormatting>
  <conditionalFormatting sqref="D14:D17">
    <cfRule type="cellIs" dxfId="0" priority="1" operator="between">
      <formula>0.000001</formula>
      <formula>0.045</formula>
    </cfRule>
  </conditionalFormatting>
  <pageMargins left="0.7" right="0.7" top="0.75" bottom="0.75" header="0.3" footer="0.3"/>
  <pageSetup paperSize="9" orientation="portrait" r:id="rId1"/>
</worksheet>
</file>

<file path=xl/worksheets/sheet98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F7"/>
  <sheetViews>
    <sheetView showGridLines="0" zoomScale="110" zoomScaleNormal="110" workbookViewId="0">
      <selection activeCell="E3" sqref="E3"/>
    </sheetView>
  </sheetViews>
  <sheetFormatPr defaultRowHeight="11.25"/>
  <cols>
    <col min="1" max="1" width="13.5703125" style="1633" customWidth="1"/>
    <col min="2" max="2" width="15.85546875" style="1633" customWidth="1"/>
    <col min="3" max="3" width="18.42578125" style="1666" customWidth="1"/>
    <col min="4" max="4" width="16.140625" style="1633" customWidth="1"/>
    <col min="5" max="6" width="16.42578125" style="1633" customWidth="1"/>
    <col min="7" max="16384" width="9.140625" style="1633"/>
  </cols>
  <sheetData>
    <row r="1" spans="1:6" s="1711" customFormat="1" ht="21" customHeight="1">
      <c r="A1" s="2291" t="s">
        <v>1195</v>
      </c>
      <c r="B1" s="2291"/>
      <c r="C1" s="2291"/>
      <c r="D1" s="2291"/>
      <c r="E1" s="2292"/>
      <c r="F1" s="1710"/>
    </row>
    <row r="2" spans="1:6" s="1711" customFormat="1" ht="21" customHeight="1">
      <c r="A2" s="1986" t="s">
        <v>1194</v>
      </c>
      <c r="B2" s="1986"/>
      <c r="C2" s="1986"/>
      <c r="D2" s="1986"/>
      <c r="E2" s="1987"/>
    </row>
    <row r="3" spans="1:6" ht="25.5" customHeight="1">
      <c r="A3" s="1667" t="s">
        <v>1193</v>
      </c>
      <c r="B3" s="1667" t="s">
        <v>1192</v>
      </c>
      <c r="C3" s="1667" t="s">
        <v>1191</v>
      </c>
      <c r="D3" s="1667" t="s">
        <v>1190</v>
      </c>
      <c r="E3" s="1667" t="s">
        <v>1189</v>
      </c>
      <c r="F3" s="1667" t="s">
        <v>1188</v>
      </c>
    </row>
    <row r="4" spans="1:6" ht="13.5" customHeight="1" thickBot="1">
      <c r="A4" s="2294" t="s">
        <v>154</v>
      </c>
      <c r="B4" s="2294"/>
      <c r="C4" s="2294"/>
      <c r="D4" s="2294"/>
      <c r="E4" s="2294"/>
      <c r="F4" s="2294"/>
    </row>
    <row r="5" spans="1:6" s="1668" customFormat="1" ht="15" customHeight="1">
      <c r="A5" s="1669">
        <v>81901</v>
      </c>
      <c r="B5" s="1669">
        <v>170832</v>
      </c>
      <c r="C5" s="1669">
        <v>52735</v>
      </c>
      <c r="D5" s="1669">
        <v>5682</v>
      </c>
      <c r="E5" s="1669">
        <v>1950</v>
      </c>
      <c r="F5" s="1669">
        <v>28799</v>
      </c>
    </row>
    <row r="6" spans="1:6" ht="20.25" customHeight="1">
      <c r="A6" s="1667" t="s">
        <v>1187</v>
      </c>
      <c r="B6" s="1667" t="s">
        <v>1186</v>
      </c>
      <c r="C6" s="1667" t="s">
        <v>1185</v>
      </c>
      <c r="D6" s="1667" t="s">
        <v>1184</v>
      </c>
      <c r="E6" s="1667" t="s">
        <v>1183</v>
      </c>
      <c r="F6" s="1667" t="s">
        <v>1182</v>
      </c>
    </row>
    <row r="7" spans="1:6" ht="48.75" customHeight="1">
      <c r="A7" s="2293" t="s">
        <v>1173</v>
      </c>
      <c r="B7" s="2293"/>
      <c r="C7" s="2293"/>
      <c r="D7" s="2293"/>
      <c r="E7" s="2293"/>
      <c r="F7" s="2293"/>
    </row>
  </sheetData>
  <mergeCells count="4">
    <mergeCell ref="A1:E1"/>
    <mergeCell ref="A2:E2"/>
    <mergeCell ref="A7:F7"/>
    <mergeCell ref="A4:F4"/>
  </mergeCells>
  <pageMargins left="0.7" right="0.7" top="0.75" bottom="0.75" header="0.3" footer="0.3"/>
  <pageSetup paperSize="9" orientation="portrait" r:id="rId1"/>
</worksheet>
</file>

<file path=xl/worksheets/sheet99.xml><?xml version="1.0" encoding="utf-8"?>
<worksheet xmlns="http://schemas.openxmlformats.org/spreadsheetml/2006/main" xmlns:r="http://schemas.openxmlformats.org/officeDocument/2006/relationships">
  <sheetPr>
    <tabColor theme="3" tint="0.79998168889431442"/>
  </sheetPr>
  <dimension ref="A1:J16"/>
  <sheetViews>
    <sheetView showGridLines="0" zoomScale="110" zoomScaleNormal="110" workbookViewId="0">
      <selection activeCell="E3" sqref="E3"/>
    </sheetView>
  </sheetViews>
  <sheetFormatPr defaultRowHeight="11.25"/>
  <cols>
    <col min="1" max="1" width="9.7109375" style="353" customWidth="1"/>
    <col min="2" max="5" width="12.5703125" style="353" customWidth="1"/>
    <col min="6" max="16384" width="9.140625" style="353"/>
  </cols>
  <sheetData>
    <row r="1" spans="1:10" s="1709" customFormat="1" ht="21" customHeight="1">
      <c r="A1" s="2296" t="s">
        <v>1204</v>
      </c>
      <c r="B1" s="2296"/>
      <c r="C1" s="2296"/>
      <c r="D1" s="2296"/>
      <c r="E1" s="2297"/>
    </row>
    <row r="2" spans="1:10" s="1709" customFormat="1" ht="21" customHeight="1">
      <c r="A2" s="2298" t="s">
        <v>1203</v>
      </c>
      <c r="B2" s="2298"/>
      <c r="C2" s="2298"/>
      <c r="D2" s="2298"/>
      <c r="E2" s="2299"/>
    </row>
    <row r="3" spans="1:10" s="1670" customFormat="1" ht="26.25" customHeight="1">
      <c r="A3" s="1674"/>
      <c r="B3" s="1673" t="s">
        <v>83</v>
      </c>
      <c r="C3" s="1673" t="s">
        <v>1202</v>
      </c>
      <c r="D3" s="1672" t="s">
        <v>1201</v>
      </c>
      <c r="E3" s="1671" t="s">
        <v>1200</v>
      </c>
    </row>
    <row r="4" spans="1:10" s="1670" customFormat="1" ht="13.5" customHeight="1" thickBot="1">
      <c r="A4" s="1674"/>
      <c r="B4" s="2300" t="s">
        <v>1199</v>
      </c>
      <c r="C4" s="2300"/>
      <c r="D4" s="2300"/>
      <c r="E4" s="2300"/>
    </row>
    <row r="5" spans="1:10" s="1670" customFormat="1" ht="16.5" customHeight="1">
      <c r="A5" s="1689">
        <v>1997</v>
      </c>
      <c r="B5" s="1688">
        <v>5362609</v>
      </c>
      <c r="C5" s="1688">
        <v>5157665</v>
      </c>
      <c r="D5" s="1688">
        <v>117360</v>
      </c>
      <c r="E5" s="1688">
        <v>87584</v>
      </c>
      <c r="G5" s="1687"/>
      <c r="H5" s="1687"/>
      <c r="I5" s="1687"/>
      <c r="J5" s="1687"/>
    </row>
    <row r="6" spans="1:10" s="1670" customFormat="1" ht="16.5" customHeight="1">
      <c r="A6" s="1689">
        <v>2001</v>
      </c>
      <c r="B6" s="1688">
        <v>5254180</v>
      </c>
      <c r="C6" s="1688">
        <v>5061297</v>
      </c>
      <c r="D6" s="1688">
        <v>114834</v>
      </c>
      <c r="E6" s="1688">
        <v>78049</v>
      </c>
      <c r="G6" s="1687"/>
      <c r="H6" s="1687"/>
      <c r="I6" s="1687"/>
      <c r="J6" s="1687"/>
    </row>
    <row r="7" spans="1:10" s="1670" customFormat="1" ht="16.5" customHeight="1">
      <c r="A7" s="1689">
        <v>2005</v>
      </c>
      <c r="B7" s="1688">
        <v>5390571</v>
      </c>
      <c r="C7" s="1688">
        <v>5159980</v>
      </c>
      <c r="D7" s="1688">
        <v>138449</v>
      </c>
      <c r="E7" s="1688">
        <v>92142</v>
      </c>
      <c r="G7" s="1687"/>
      <c r="H7" s="1687"/>
      <c r="I7" s="1687"/>
      <c r="J7" s="1687"/>
    </row>
    <row r="8" spans="1:10" s="1681" customFormat="1" ht="16.5" customHeight="1">
      <c r="A8" s="1686">
        <v>2009</v>
      </c>
      <c r="B8" s="1685">
        <v>5533824</v>
      </c>
      <c r="C8" s="1685">
        <v>5369721</v>
      </c>
      <c r="D8" s="1685">
        <v>94983</v>
      </c>
      <c r="E8" s="1685">
        <v>69120</v>
      </c>
      <c r="G8" s="1683"/>
      <c r="H8" s="1682"/>
      <c r="I8" s="1683"/>
      <c r="J8" s="1683"/>
    </row>
    <row r="9" spans="1:10" s="1681" customFormat="1" ht="16.5" customHeight="1">
      <c r="A9" s="1686">
        <v>2013</v>
      </c>
      <c r="B9" s="1685">
        <v>4998005</v>
      </c>
      <c r="C9" s="1685">
        <v>4657329</v>
      </c>
      <c r="D9" s="1685">
        <v>193471</v>
      </c>
      <c r="E9" s="1685">
        <v>147205</v>
      </c>
      <c r="G9" s="1683"/>
      <c r="H9" s="1684"/>
      <c r="I9" s="1683"/>
      <c r="J9" s="1682"/>
    </row>
    <row r="10" spans="1:10" s="1675" customFormat="1" ht="16.5" customHeight="1">
      <c r="A10" s="1680">
        <v>2017</v>
      </c>
      <c r="B10" s="1679">
        <v>5173063</v>
      </c>
      <c r="C10" s="1679">
        <v>4937552</v>
      </c>
      <c r="D10" s="1679">
        <v>135792</v>
      </c>
      <c r="E10" s="1679">
        <v>99719</v>
      </c>
      <c r="G10" s="1677"/>
      <c r="H10" s="1678"/>
      <c r="I10" s="1677"/>
      <c r="J10" s="1676"/>
    </row>
    <row r="11" spans="1:10" s="1670" customFormat="1" ht="26.25" customHeight="1">
      <c r="A11" s="1674"/>
      <c r="B11" s="1673" t="s">
        <v>83</v>
      </c>
      <c r="C11" s="1673" t="s">
        <v>1198</v>
      </c>
      <c r="D11" s="1672" t="s">
        <v>1197</v>
      </c>
      <c r="E11" s="1671" t="s">
        <v>1196</v>
      </c>
    </row>
    <row r="12" spans="1:10" s="423" customFormat="1" ht="41.25" customHeight="1">
      <c r="A12" s="2295" t="s">
        <v>1223</v>
      </c>
      <c r="B12" s="2295"/>
      <c r="C12" s="2295"/>
      <c r="D12" s="2295"/>
      <c r="E12" s="2295"/>
    </row>
    <row r="13" spans="1:10" s="423" customFormat="1"/>
    <row r="14" spans="1:10" s="423" customFormat="1"/>
    <row r="15" spans="1:10" s="423" customFormat="1"/>
    <row r="16" spans="1:10" s="423" customFormat="1">
      <c r="F16" s="353"/>
      <c r="G16" s="353"/>
      <c r="H16" s="353"/>
      <c r="I16" s="353"/>
    </row>
  </sheetData>
  <mergeCells count="4">
    <mergeCell ref="A12:E12"/>
    <mergeCell ref="A1:E1"/>
    <mergeCell ref="A2:E2"/>
    <mergeCell ref="B4:E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100</vt:i4>
      </vt:variant>
      <vt:variant>
        <vt:lpstr>Named Ranges</vt:lpstr>
      </vt:variant>
      <vt:variant>
        <vt:i4>42</vt:i4>
      </vt:variant>
    </vt:vector>
  </HeadingPairs>
  <TitlesOfParts>
    <vt:vector size="142" baseType="lpstr">
      <vt:lpstr>Índice</vt:lpstr>
      <vt:lpstr>Contents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48.a</vt:lpstr>
      <vt:lpstr>48.b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58</vt:lpstr>
      <vt:lpstr>59</vt:lpstr>
      <vt:lpstr>60</vt:lpstr>
      <vt:lpstr>61</vt:lpstr>
      <vt:lpstr>62</vt:lpstr>
      <vt:lpstr>63</vt:lpstr>
      <vt:lpstr>64</vt:lpstr>
      <vt:lpstr>65</vt:lpstr>
      <vt:lpstr>66</vt:lpstr>
      <vt:lpstr>67</vt:lpstr>
      <vt:lpstr>68</vt:lpstr>
      <vt:lpstr>69</vt:lpstr>
      <vt:lpstr>70</vt:lpstr>
      <vt:lpstr>71</vt:lpstr>
      <vt:lpstr>72</vt:lpstr>
      <vt:lpstr>73</vt:lpstr>
      <vt:lpstr>74</vt:lpstr>
      <vt:lpstr>75</vt:lpstr>
      <vt:lpstr>76</vt:lpstr>
      <vt:lpstr>77</vt:lpstr>
      <vt:lpstr>78</vt:lpstr>
      <vt:lpstr>79</vt:lpstr>
      <vt:lpstr>80</vt:lpstr>
      <vt:lpstr>81</vt:lpstr>
      <vt:lpstr>82</vt:lpstr>
      <vt:lpstr>83</vt:lpstr>
      <vt:lpstr>84</vt:lpstr>
      <vt:lpstr>85</vt:lpstr>
      <vt:lpstr>86</vt:lpstr>
      <vt:lpstr>87</vt:lpstr>
      <vt:lpstr>88</vt:lpstr>
      <vt:lpstr>89</vt:lpstr>
      <vt:lpstr>90</vt:lpstr>
      <vt:lpstr>91</vt:lpstr>
      <vt:lpstr>92</vt:lpstr>
      <vt:lpstr>93</vt:lpstr>
      <vt:lpstr>94</vt:lpstr>
      <vt:lpstr>95</vt:lpstr>
      <vt:lpstr>96</vt:lpstr>
      <vt:lpstr>97</vt:lpstr>
      <vt:lpstr>_54</vt:lpstr>
      <vt:lpstr>'1'!Área_e_População_por_NUTS_II__1___Area_and_population_by_NUTS_2__1</vt:lpstr>
      <vt:lpstr>atividade_rede_nacional</vt:lpstr>
      <vt:lpstr>balancadepagamentos</vt:lpstr>
      <vt:lpstr>capturasnominais</vt:lpstr>
      <vt:lpstr>comerciointernacional</vt:lpstr>
      <vt:lpstr>consumo_automovel</vt:lpstr>
      <vt:lpstr>consumo_energia</vt:lpstr>
      <vt:lpstr>empresas_comercio</vt:lpstr>
      <vt:lpstr>hospedes_dormidas</vt:lpstr>
      <vt:lpstr>indicadores_comunicacoes</vt:lpstr>
      <vt:lpstr>Indicadores_de_contas_nacionais</vt:lpstr>
      <vt:lpstr>Indicadores_de_Investigação_e_Desenvolvimento__I_D</vt:lpstr>
      <vt:lpstr>Indicadores_demográficos_das_empresas</vt:lpstr>
      <vt:lpstr>Indicadores_demográficos_das_empresas_Business_demographic_indicators</vt:lpstr>
      <vt:lpstr>Indicadores_do_setor</vt:lpstr>
      <vt:lpstr>indicadores_hotelaria</vt:lpstr>
      <vt:lpstr>indicadores_sociedade</vt:lpstr>
      <vt:lpstr>indicadores_transportes</vt:lpstr>
      <vt:lpstr>infraestrutura</vt:lpstr>
      <vt:lpstr>lincencas_concebidas</vt:lpstr>
      <vt:lpstr>movimento_portos</vt:lpstr>
      <vt:lpstr>'2'!Os_cinco_principais_sistemas_montanhosos__Major_five_mountain_systems</vt:lpstr>
      <vt:lpstr>pescadoresmatriculados</vt:lpstr>
      <vt:lpstr>principais_despesas</vt:lpstr>
      <vt:lpstr>principais_receitas</vt:lpstr>
      <vt:lpstr>'1'!Print_Area</vt:lpstr>
      <vt:lpstr>'43'!Print_Area</vt:lpstr>
      <vt:lpstr>'51'!Print_Area</vt:lpstr>
      <vt:lpstr>'6'!Print_Area</vt:lpstr>
      <vt:lpstr>'8'!Print_Area</vt:lpstr>
      <vt:lpstr>'90'!Print_Area</vt:lpstr>
      <vt:lpstr>'92'!Print_Area</vt:lpstr>
      <vt:lpstr>residuos</vt:lpstr>
      <vt:lpstr>saidaseentradas</vt:lpstr>
      <vt:lpstr>servico_acesso</vt:lpstr>
      <vt:lpstr>trafego_comercial</vt:lpstr>
      <vt:lpstr>trafego_postal</vt:lpstr>
      <vt:lpstr>UCDR</vt:lpstr>
      <vt:lpstr>Unidades_comerciais_de_dimensão_relevante__UCDR</vt:lpstr>
      <vt:lpstr>Variação_média_anual_do_índice_de_preços_no_consumidor</vt:lpstr>
      <vt:lpstr>viagens_portugal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Margarida Bessa Silva Mendes</dc:creator>
  <cp:lastModifiedBy>olga.mendes</cp:lastModifiedBy>
  <cp:lastPrinted>2012-03-21T12:16:20Z</cp:lastPrinted>
  <dcterms:created xsi:type="dcterms:W3CDTF">2009-03-18T09:26:43Z</dcterms:created>
  <dcterms:modified xsi:type="dcterms:W3CDTF">2019-01-11T15:03:36Z</dcterms:modified>
</cp:coreProperties>
</file>