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25230" windowHeight="5865"/>
  </bookViews>
  <sheets>
    <sheet name="Indice" sheetId="125" r:id="rId1"/>
    <sheet name="Index" sheetId="126" r:id="rId2"/>
    <sheet name="01" sheetId="27" r:id="rId3"/>
    <sheet name="02" sheetId="28" r:id="rId4"/>
    <sheet name="03" sheetId="29" r:id="rId5"/>
    <sheet name="04" sheetId="30" r:id="rId6"/>
    <sheet name="05" sheetId="31" r:id="rId7"/>
    <sheet name="06" sheetId="32" r:id="rId8"/>
    <sheet name="07" sheetId="33" r:id="rId9"/>
    <sheet name="08" sheetId="34" r:id="rId10"/>
    <sheet name="09" sheetId="35" r:id="rId11"/>
    <sheet name="10" sheetId="36" r:id="rId12"/>
    <sheet name="11" sheetId="37" r:id="rId13"/>
    <sheet name="12" sheetId="38" r:id="rId14"/>
    <sheet name="13" sheetId="39" r:id="rId15"/>
    <sheet name="14" sheetId="40" r:id="rId16"/>
    <sheet name="15" sheetId="41" r:id="rId17"/>
    <sheet name="16" sheetId="42" r:id="rId18"/>
    <sheet name="17" sheetId="43" r:id="rId19"/>
    <sheet name="18" sheetId="44" r:id="rId20"/>
    <sheet name="19" sheetId="45" r:id="rId21"/>
    <sheet name="20" sheetId="46" r:id="rId22"/>
    <sheet name="21" sheetId="47" r:id="rId23"/>
    <sheet name="22" sheetId="48" r:id="rId24"/>
    <sheet name="23" sheetId="49" r:id="rId25"/>
    <sheet name="24" sheetId="50" r:id="rId26"/>
    <sheet name="25" sheetId="51" r:id="rId27"/>
    <sheet name="26" sheetId="52" r:id="rId28"/>
    <sheet name="27" sheetId="53" r:id="rId29"/>
    <sheet name="28" sheetId="54" r:id="rId30"/>
    <sheet name="29" sheetId="55" r:id="rId31"/>
    <sheet name="30" sheetId="56" r:id="rId32"/>
    <sheet name="31" sheetId="57" r:id="rId33"/>
    <sheet name="32" sheetId="58" r:id="rId34"/>
    <sheet name="33" sheetId="59" r:id="rId35"/>
    <sheet name="34" sheetId="60" r:id="rId36"/>
    <sheet name="35" sheetId="61" r:id="rId37"/>
    <sheet name="36" sheetId="62" r:id="rId38"/>
    <sheet name="37" sheetId="63" r:id="rId39"/>
    <sheet name="38" sheetId="64" r:id="rId40"/>
    <sheet name="39" sheetId="65" r:id="rId41"/>
    <sheet name="40" sheetId="66" r:id="rId42"/>
    <sheet name="41" sheetId="67" r:id="rId43"/>
    <sheet name="42" sheetId="68" r:id="rId44"/>
    <sheet name="43" sheetId="69" r:id="rId45"/>
    <sheet name="44" sheetId="70" r:id="rId46"/>
    <sheet name="45" sheetId="71" r:id="rId47"/>
    <sheet name="46" sheetId="72" r:id="rId48"/>
    <sheet name="47" sheetId="73" r:id="rId49"/>
    <sheet name="48_a" sheetId="74" r:id="rId50"/>
    <sheet name="48_b" sheetId="75" r:id="rId51"/>
    <sheet name="49" sheetId="76" r:id="rId52"/>
    <sheet name="50" sheetId="77" r:id="rId53"/>
    <sheet name="51" sheetId="78" r:id="rId54"/>
    <sheet name="52" sheetId="79" r:id="rId55"/>
    <sheet name="53" sheetId="80" r:id="rId56"/>
    <sheet name="54" sheetId="81" r:id="rId57"/>
    <sheet name="55" sheetId="82" r:id="rId58"/>
    <sheet name="56" sheetId="83" r:id="rId59"/>
    <sheet name="57" sheetId="84" r:id="rId60"/>
    <sheet name="58" sheetId="85" r:id="rId61"/>
    <sheet name="59" sheetId="86" r:id="rId62"/>
    <sheet name="60" sheetId="87" r:id="rId63"/>
    <sheet name="61" sheetId="88" r:id="rId64"/>
    <sheet name="62" sheetId="89" r:id="rId65"/>
    <sheet name="63" sheetId="90" r:id="rId66"/>
    <sheet name="64" sheetId="91" r:id="rId67"/>
    <sheet name="65" sheetId="92" r:id="rId68"/>
    <sheet name="66" sheetId="93" r:id="rId69"/>
    <sheet name="67" sheetId="94" r:id="rId70"/>
    <sheet name="68" sheetId="95" r:id="rId71"/>
    <sheet name="69" sheetId="96" r:id="rId72"/>
    <sheet name="70" sheetId="97" r:id="rId73"/>
    <sheet name="71" sheetId="98" r:id="rId74"/>
    <sheet name="72" sheetId="99" r:id="rId75"/>
    <sheet name="73" sheetId="100" r:id="rId76"/>
    <sheet name="74" sheetId="101" r:id="rId77"/>
    <sheet name="75" sheetId="102" r:id="rId78"/>
    <sheet name="76" sheetId="103" r:id="rId79"/>
    <sheet name="77" sheetId="104" r:id="rId80"/>
    <sheet name="78" sheetId="105" r:id="rId81"/>
    <sheet name="79" sheetId="106" r:id="rId82"/>
    <sheet name="80" sheetId="107" r:id="rId83"/>
    <sheet name="81" sheetId="108" r:id="rId84"/>
    <sheet name="82" sheetId="109" r:id="rId85"/>
    <sheet name="83" sheetId="110" r:id="rId86"/>
    <sheet name="84" sheetId="111" r:id="rId87"/>
    <sheet name="85" sheetId="112" r:id="rId88"/>
    <sheet name="86" sheetId="113" r:id="rId89"/>
    <sheet name="87" sheetId="114" r:id="rId90"/>
    <sheet name="88" sheetId="115" r:id="rId91"/>
    <sheet name="89" sheetId="116" r:id="rId92"/>
    <sheet name="90" sheetId="117" r:id="rId93"/>
    <sheet name="91" sheetId="118" r:id="rId94"/>
    <sheet name="92" sheetId="119" r:id="rId95"/>
    <sheet name="93" sheetId="120" r:id="rId96"/>
    <sheet name="94" sheetId="121" r:id="rId97"/>
    <sheet name="95" sheetId="122" r:id="rId98"/>
    <sheet name="96" sheetId="123" r:id="rId99"/>
    <sheet name="97" sheetId="124" r:id="rId100"/>
  </sheets>
  <calcPr calcId="145621"/>
</workbook>
</file>

<file path=xl/calcChain.xml><?xml version="1.0" encoding="utf-8"?>
<calcChain xmlns="http://schemas.openxmlformats.org/spreadsheetml/2006/main">
  <c r="B5" i="80" l="1"/>
</calcChain>
</file>

<file path=xl/sharedStrings.xml><?xml version="1.0" encoding="utf-8"?>
<sst xmlns="http://schemas.openxmlformats.org/spreadsheetml/2006/main" count="1971" uniqueCount="1276">
  <si>
    <t>Area and population by NUTS 2, 2016</t>
  </si>
  <si>
    <t>Área</t>
  </si>
  <si>
    <t>População 
residente</t>
  </si>
  <si>
    <t>Densidade populacional</t>
  </si>
  <si>
    <r>
      <t>km</t>
    </r>
    <r>
      <rPr>
        <b/>
        <vertAlign val="superscript"/>
        <sz val="6"/>
        <color indexed="8"/>
        <rFont val="Calibri"/>
        <family val="2"/>
      </rPr>
      <t>2</t>
    </r>
  </si>
  <si>
    <t>N.º</t>
  </si>
  <si>
    <r>
      <t>N.º/km</t>
    </r>
    <r>
      <rPr>
        <b/>
        <vertAlign val="superscript"/>
        <sz val="6"/>
        <color indexed="8"/>
        <rFont val="Calibri"/>
        <family val="2"/>
      </rPr>
      <t>2</t>
    </r>
  </si>
  <si>
    <t>Portugal</t>
  </si>
  <si>
    <t>Continente</t>
  </si>
  <si>
    <t>Norte</t>
  </si>
  <si>
    <t>Centro</t>
  </si>
  <si>
    <t>A. M. Lisboa</t>
  </si>
  <si>
    <t>Alentejo</t>
  </si>
  <si>
    <t>Algarve</t>
  </si>
  <si>
    <t>R. A. Açores</t>
  </si>
  <si>
    <t>R. A. Madeira</t>
  </si>
  <si>
    <r>
      <t>km</t>
    </r>
    <r>
      <rPr>
        <b/>
        <vertAlign val="superscript"/>
        <sz val="6"/>
        <color indexed="23"/>
        <rFont val="Calibri"/>
        <family val="2"/>
      </rPr>
      <t>2</t>
    </r>
  </si>
  <si>
    <t>No.</t>
  </si>
  <si>
    <r>
      <t>No./km</t>
    </r>
    <r>
      <rPr>
        <b/>
        <vertAlign val="superscript"/>
        <sz val="6"/>
        <color indexed="23"/>
        <rFont val="Calibri"/>
        <family val="2"/>
      </rPr>
      <t>2</t>
    </r>
  </si>
  <si>
    <t>Area</t>
  </si>
  <si>
    <t>Resident 
population</t>
  </si>
  <si>
    <t>Population 
density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</si>
  <si>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Ministério do Ambiente - Direção-Geral do Território, a partir da Carta Administrativa Oficial de Portugal - CAOP 2016; Estimativas Provisórias da População Residente.  
</t>
    </r>
    <r>
      <rPr>
        <sz val="6"/>
        <color indexed="23"/>
        <rFont val="Calibri"/>
        <family val="2"/>
      </rPr>
      <t>Ministry for Environment - Directorate-General of Territorial Development, after the Official Administrative Map of Portugal - CAOP 2016; Statistics Portugal, Provisional Estimates of Resident Population.</t>
    </r>
  </si>
  <si>
    <t>Principais sistemas montanhosos</t>
  </si>
  <si>
    <t>Major mountain systems</t>
  </si>
  <si>
    <t>Designação</t>
  </si>
  <si>
    <t>Local</t>
  </si>
  <si>
    <t>Altitude máxima (m)</t>
  </si>
  <si>
    <t>Pico</t>
  </si>
  <si>
    <t>R. A. Açores - Pico</t>
  </si>
  <si>
    <t>Estrela</t>
  </si>
  <si>
    <t>Continente - Centro</t>
  </si>
  <si>
    <t>Pico Ruivo de Santana</t>
  </si>
  <si>
    <t>R. A. Madeira - Madeira</t>
  </si>
  <si>
    <t>Pico do Areeiro</t>
  </si>
  <si>
    <t>Pico Ruivo do Paul</t>
  </si>
  <si>
    <t>Denomination</t>
  </si>
  <si>
    <t>Locality</t>
  </si>
  <si>
    <t>Maximum altitude (m)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</si>
  <si>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 Ministério do Ambiente - Direção-Geral do Território, a partir da Série Cartográfica Nacional à escala 1:50 000.</t>
    </r>
    <r>
      <rPr>
        <sz val="6"/>
        <color indexed="23"/>
        <rFont val="Calibri"/>
        <family val="2"/>
      </rPr>
      <t xml:space="preserve">
Ministry for Environment - Directorate-General for the Territorial Development, after the National Cartographic Series at 1:50 000 scale.</t>
    </r>
  </si>
  <si>
    <t>Características do território, 2016</t>
  </si>
  <si>
    <t>Characteristics of the territory, 2016</t>
  </si>
  <si>
    <r>
      <t xml:space="preserve">Área 
</t>
    </r>
    <r>
      <rPr>
        <sz val="6"/>
        <color indexed="23"/>
        <rFont val="Calibri"/>
        <family val="2"/>
      </rPr>
      <t>Area</t>
    </r>
  </si>
  <si>
    <r>
      <t>km</t>
    </r>
    <r>
      <rPr>
        <vertAlign val="superscript"/>
        <sz val="6"/>
        <color indexed="8"/>
        <rFont val="Calibri"/>
        <family val="2"/>
      </rPr>
      <t>2</t>
    </r>
  </si>
  <si>
    <r>
      <rPr>
        <sz val="6"/>
        <rFont val="Calibri"/>
        <family val="2"/>
      </rPr>
      <t>Perímetro total</t>
    </r>
    <r>
      <rPr>
        <sz val="6"/>
        <color indexed="8"/>
        <rFont val="Calibri"/>
        <family val="2"/>
      </rPr>
      <t xml:space="preserve">
</t>
    </r>
    <r>
      <rPr>
        <sz val="6"/>
        <color indexed="23"/>
        <rFont val="Calibri"/>
        <family val="2"/>
      </rPr>
      <t>Total perimeter</t>
    </r>
  </si>
  <si>
    <t>km</t>
  </si>
  <si>
    <r>
      <t xml:space="preserve">Perímetro da linha de costa 
</t>
    </r>
    <r>
      <rPr>
        <sz val="6"/>
        <color indexed="23"/>
        <rFont val="Calibri"/>
        <family val="2"/>
      </rPr>
      <t xml:space="preserve">Coastline perimeter </t>
    </r>
  </si>
  <si>
    <r>
      <t xml:space="preserve">Perímetro da fronteira terrestre internacional 
</t>
    </r>
    <r>
      <rPr>
        <sz val="6"/>
        <color indexed="23"/>
        <rFont val="Calibri"/>
        <family val="2"/>
      </rPr>
      <t xml:space="preserve">International land borders perimeter </t>
    </r>
  </si>
  <si>
    <r>
      <t xml:space="preserve">Altitude máxima </t>
    </r>
    <r>
      <rPr>
        <sz val="6"/>
        <color indexed="23"/>
        <rFont val="Calibri"/>
        <family val="2"/>
      </rPr>
      <t xml:space="preserve">
Maximum altitude</t>
    </r>
  </si>
  <si>
    <t>m</t>
  </si>
  <si>
    <r>
      <t xml:space="preserve">Comprimento máximo: Norte-Sul 
</t>
    </r>
    <r>
      <rPr>
        <sz val="6"/>
        <color indexed="23"/>
        <rFont val="Calibri"/>
        <family val="2"/>
      </rPr>
      <t>Maximum length: North-South</t>
    </r>
  </si>
  <si>
    <r>
      <t xml:space="preserve">Comprimento máximo: Este-Oeste 
</t>
    </r>
    <r>
      <rPr>
        <sz val="6"/>
        <color indexed="23"/>
        <rFont val="Calibri"/>
        <family val="2"/>
      </rPr>
      <t xml:space="preserve">Maximum length: East-West 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</si>
  <si>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 Ministério do Ambiente - Direção-Geral do Território, a partir da Carta Administrativa Oficial de Portugal - CAOP 2016.
</t>
    </r>
    <r>
      <rPr>
        <sz val="6"/>
        <color indexed="23"/>
        <rFont val="Calibri"/>
        <family val="2"/>
      </rPr>
      <t>Ministry for Environment - Directorate-General of Territorial Development, after the Official Administrative Map of Portugal - CAOP 2016.</t>
    </r>
  </si>
  <si>
    <t>Principais rios</t>
  </si>
  <si>
    <t>Major rivers</t>
  </si>
  <si>
    <t>Nascente</t>
  </si>
  <si>
    <t>Foz</t>
  </si>
  <si>
    <r>
      <t>Bacia hidrográfica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</si>
  <si>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Percurso (km)</t>
  </si>
  <si>
    <t>Douro</t>
  </si>
  <si>
    <t>Serra de Urbion (ES)</t>
  </si>
  <si>
    <t>Porto</t>
  </si>
  <si>
    <t>Tejo</t>
  </si>
  <si>
    <t>Serra de Albarracín (ES)</t>
  </si>
  <si>
    <t>Guadiana</t>
  </si>
  <si>
    <t>Lagoa da Ruidera (ES)</t>
  </si>
  <si>
    <t>Vila Real de Sto. António</t>
  </si>
  <si>
    <t>Minho</t>
  </si>
  <si>
    <t>Serra de Meira (ES)</t>
  </si>
  <si>
    <t>Caminha</t>
  </si>
  <si>
    <t>Mondego</t>
  </si>
  <si>
    <t>Serra da Estrela (PT)</t>
  </si>
  <si>
    <t>Figueira da Foz</t>
  </si>
  <si>
    <t xml:space="preserve">Source </t>
  </si>
  <si>
    <t xml:space="preserve">Mouth </t>
  </si>
  <si>
    <r>
      <t>Hydrographic basin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</si>
  <si>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Route (km)</t>
  </si>
  <si>
    <r>
      <t>Fonte/</t>
    </r>
    <r>
      <rPr>
        <sz val="6"/>
        <color indexed="23"/>
        <rFont val="Calibri"/>
        <family val="2"/>
      </rPr>
      <t xml:space="preserve"> Source </t>
    </r>
    <r>
      <rPr>
        <sz val="6"/>
        <color indexed="8"/>
        <rFont val="Calibri"/>
        <family val="2"/>
      </rPr>
      <t xml:space="preserve">
Agência Portuguesa do Ambiente, I.P..
</t>
    </r>
    <r>
      <rPr>
        <sz val="6"/>
        <color indexed="23"/>
        <rFont val="Calibri"/>
        <family val="2"/>
      </rPr>
      <t>Portuguese Environment Agency.</t>
    </r>
  </si>
  <si>
    <t>Estrutura territorial, 2016</t>
  </si>
  <si>
    <t>Territorial structure, 2016</t>
  </si>
  <si>
    <t>Cidades estatísticas</t>
  </si>
  <si>
    <t>Vilas</t>
  </si>
  <si>
    <t>Freguesias</t>
  </si>
  <si>
    <t>Total</t>
  </si>
  <si>
    <t>População residente</t>
  </si>
  <si>
    <t>Área média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</si>
  <si>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</si>
  <si>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 xml:space="preserve">ha </t>
  </si>
  <si>
    <t>Statistical cities</t>
  </si>
  <si>
    <t>Small towns</t>
  </si>
  <si>
    <t>Parishes</t>
  </si>
  <si>
    <t>Resident population</t>
  </si>
  <si>
    <t>Average area</t>
  </si>
  <si>
    <r>
      <t xml:space="preserve">Fonte/ 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 INE, I.P., Sistema Integrado de Nomenclaturas Estatísticas; Ministério do Ambiente - Direção-Geral do Território, a partir da Carta Administrativa Oficial de Portugal - CAOP 2013 e 2016. </t>
    </r>
    <r>
      <rPr>
        <sz val="6"/>
        <color indexed="23"/>
        <rFont val="Calibri"/>
        <family val="2"/>
      </rPr>
      <t xml:space="preserve">
Statistics Portugal, Integrated System of Statistical Nomenclatures; Ministry for Environment - Directorate-General of Territorial Development, after the Official Administrative Map of Portugal - CAOP 2013 and 2016.</t>
    </r>
  </si>
  <si>
    <t>Proporção de Fluxos Específicos de Resíduos valorizados</t>
  </si>
  <si>
    <t>Proportion of specific streams of treated waste</t>
  </si>
  <si>
    <t>Embalagens e resíduos de embalagens</t>
  </si>
  <si>
    <t>Óleos lubrificantes usados</t>
  </si>
  <si>
    <t>Pneus usados</t>
  </si>
  <si>
    <t>Resíduos de equipamentos elétricos e eletrónicos</t>
  </si>
  <si>
    <t>Resíduos de pilhas e acumuladores</t>
  </si>
  <si>
    <t>Veículos em fim de vida</t>
  </si>
  <si>
    <t>%</t>
  </si>
  <si>
    <t>Packaging waste</t>
  </si>
  <si>
    <t>Used mineral oils</t>
  </si>
  <si>
    <t>Used tires</t>
  </si>
  <si>
    <t>Waste electrical and electronic equipment</t>
  </si>
  <si>
    <t>Waste batteries and accumulators</t>
  </si>
  <si>
    <t>End-of-life vehicles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</si>
  <si>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Agência Portuguesa do Ambiente (APA) e INE, I. P., Estatísticas do Ambiente.
</t>
    </r>
    <r>
      <rPr>
        <sz val="6"/>
        <color indexed="23"/>
        <rFont val="Calibri"/>
        <family val="2"/>
      </rPr>
      <t>Portuguese Environment Agency (APA) and Statistics Portugal, Environment Statistics.</t>
    </r>
  </si>
  <si>
    <t>Águas balneares segundo o tipo e a classe de qualidade, 2016</t>
  </si>
  <si>
    <t>Bathing waters according to the type and quality classification, 2016</t>
  </si>
  <si>
    <t>Interiores</t>
  </si>
  <si>
    <t>Costeiras / Transição</t>
  </si>
  <si>
    <t>por classe de qualidade</t>
  </si>
  <si>
    <t>Excelente</t>
  </si>
  <si>
    <t>Boa</t>
  </si>
  <si>
    <t>Aceitável</t>
  </si>
  <si>
    <t>Má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</si>
  <si>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19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</si>
  <si>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Inside</t>
  </si>
  <si>
    <t>Coastal / Transition</t>
  </si>
  <si>
    <t>by quality classes</t>
  </si>
  <si>
    <t>Excellent</t>
  </si>
  <si>
    <t>Good</t>
  </si>
  <si>
    <t>Acceptable</t>
  </si>
  <si>
    <t>Bad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</si>
  <si>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Agência Portuguesa do Ambiente.</t>
    </r>
    <r>
      <rPr>
        <sz val="6"/>
        <color indexed="23"/>
        <rFont val="Calibri"/>
        <family val="2"/>
      </rPr>
      <t xml:space="preserve">
 Portuguese Environment Agency.</t>
    </r>
  </si>
  <si>
    <t>Despesas dos municípios por 1 000 habitantes</t>
  </si>
  <si>
    <t>Expenditure of municipalities per 1 000 inhabitants</t>
  </si>
  <si>
    <t>Gestão de resíduos</t>
  </si>
  <si>
    <t xml:space="preserve">Proteção da biodiversidade e da paisagem
</t>
  </si>
  <si>
    <t>€</t>
  </si>
  <si>
    <t>Waste management</t>
  </si>
  <si>
    <t>Protection of biodiversity and landscape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</si>
  <si>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municípios - Proteção do ambiente; Estatísticas dos Resíduos Municipais.
</t>
    </r>
    <r>
      <rPr>
        <sz val="6"/>
        <color indexed="23"/>
        <rFont val="Calibri"/>
        <family val="2"/>
      </rPr>
      <t>Statistics Portugal, Survey on environmental protection by municipalities; Municipal Waste Statistics.</t>
    </r>
  </si>
  <si>
    <t>Atividades desenvolvidas pelas Organizações Não Governamentais de Ambiente (ONGA) segundo os domínios de gestão e proteção do ambiente, 2016</t>
  </si>
  <si>
    <t>Activities performed by Non-Governmental Organizations for Environment (NGOE) according to domains of environmental management and protection, 2016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</si>
  <si>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</si>
  <si>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 xml:space="preserve">Proteção da qualidade do ar e do clima
Protection of ambient air and climate 
</t>
  </si>
  <si>
    <t xml:space="preserve">Gestão de águas residuais
Wastewater management
</t>
  </si>
  <si>
    <t xml:space="preserve">Gestão de resíduos
Waste management
</t>
  </si>
  <si>
    <t>Proteção e recuperação dos solos, de águas subterrâneas e superficiais
Protection and remediation of soil, groundwater and surface water</t>
  </si>
  <si>
    <t xml:space="preserve">Proteção contra o ruído e as vibrações
Noise and vibration abatement
</t>
  </si>
  <si>
    <t xml:space="preserve">Proteção da biodiversidade e da paisagem
Protection of biodiversity and landscape
</t>
  </si>
  <si>
    <t xml:space="preserve">Proteção contra as radiações
Protection against radiation
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</si>
  <si>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Ambiente.
</t>
    </r>
    <r>
      <rPr>
        <sz val="6"/>
        <color indexed="23"/>
        <rFont val="Calibri"/>
        <family val="2"/>
      </rPr>
      <t>Statistics Portugal, Environment Statistics.</t>
    </r>
  </si>
  <si>
    <t>População residente em 31 de dezembro</t>
  </si>
  <si>
    <t>Resident population on 31 December</t>
  </si>
  <si>
    <t>Homem</t>
  </si>
  <si>
    <t>Mulher</t>
  </si>
  <si>
    <r>
      <rPr>
        <b/>
        <sz val="6"/>
        <rFont val="Calibri"/>
        <family val="2"/>
      </rP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>/</t>
    </r>
    <r>
      <rPr>
        <b/>
        <sz val="6"/>
        <color indexed="23"/>
        <rFont val="Calibri"/>
        <family val="2"/>
      </rPr>
      <t>No.</t>
    </r>
  </si>
  <si>
    <t>Male</t>
  </si>
  <si>
    <t>Female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</si>
  <si>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Estimativas Definitivas de População Residente e Estimativas Provisórias de População Residente.
</t>
    </r>
    <r>
      <rPr>
        <sz val="6"/>
        <color indexed="23"/>
        <rFont val="Calibri"/>
        <family val="2"/>
      </rPr>
      <t xml:space="preserve">Statistics Portugal, Final Resident Population Estimates and Provisional Estimates of Resident Population.
</t>
    </r>
    <r>
      <rPr>
        <sz val="6"/>
        <color indexed="8"/>
        <rFont val="Calibri"/>
        <family val="2"/>
      </rPr>
      <t/>
    </r>
  </si>
  <si>
    <t>Indicadores de População</t>
  </si>
  <si>
    <t>Population indicators</t>
  </si>
  <si>
    <r>
      <t xml:space="preserve">Índice de envelhecimento
</t>
    </r>
    <r>
      <rPr>
        <b/>
        <sz val="8"/>
        <rFont val="Calibri"/>
        <family val="2"/>
      </rPr>
      <t/>
    </r>
  </si>
  <si>
    <r>
      <t xml:space="preserve">Índice de dependência de idosas/os
</t>
    </r>
    <r>
      <rPr>
        <b/>
        <sz val="8"/>
        <rFont val="Calibri"/>
        <family val="2"/>
      </rPr>
      <t/>
    </r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</si>
  <si>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</t>
    </r>
    <r>
      <rPr>
        <b/>
        <sz val="6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</si>
  <si>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 xml:space="preserve">Ageing ratio
</t>
  </si>
  <si>
    <t xml:space="preserve">Old-age dependency ratio 
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</si>
  <si>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Estimativas Anuais de População Residente.
</t>
    </r>
    <r>
      <rPr>
        <sz val="6"/>
        <color indexed="23"/>
        <rFont val="Calibri"/>
        <family val="2"/>
      </rPr>
      <t xml:space="preserve">Annual estimates of resident population.
</t>
    </r>
    <r>
      <rPr>
        <sz val="6"/>
        <color indexed="8"/>
        <rFont val="Calibri"/>
        <family val="2"/>
      </rPr>
      <t/>
    </r>
  </si>
  <si>
    <t>Taxa bruta de natalidade</t>
  </si>
  <si>
    <t>Taxa bruta de mortalidade</t>
  </si>
  <si>
    <t xml:space="preserve">Taxa bruta de nupcialidade  </t>
  </si>
  <si>
    <t>Taxa bruta de divórcio</t>
  </si>
  <si>
    <t>‰</t>
  </si>
  <si>
    <t>┴</t>
  </si>
  <si>
    <t>Crude birth rate</t>
  </si>
  <si>
    <t>Crude death rate</t>
  </si>
  <si>
    <t>Crude marriage rate</t>
  </si>
  <si>
    <t>Crude divorce rate</t>
  </si>
  <si>
    <t>Esperança de vida</t>
  </si>
  <si>
    <t xml:space="preserve">Life expectancy </t>
  </si>
  <si>
    <t>Homens</t>
  </si>
  <si>
    <t>Mulheres</t>
  </si>
  <si>
    <t xml:space="preserve">Esperança de vida à nascença </t>
  </si>
  <si>
    <t>Esperança de vida aos 65 anos</t>
  </si>
  <si>
    <r>
      <t xml:space="preserve">Ano / </t>
    </r>
    <r>
      <rPr>
        <b/>
        <sz val="6"/>
        <color indexed="23"/>
        <rFont val="Calibri"/>
        <family val="2"/>
      </rPr>
      <t>Year</t>
    </r>
  </si>
  <si>
    <t>2005 - 2007</t>
  </si>
  <si>
    <t>2006 - 2008</t>
  </si>
  <si>
    <t>2007 - 2009</t>
  </si>
  <si>
    <t>2008 - 2010</t>
  </si>
  <si>
    <t>2009 - 2011</t>
  </si>
  <si>
    <t>2010 - 2012</t>
  </si>
  <si>
    <t>2011 - 2013</t>
  </si>
  <si>
    <t>2012 - 2014</t>
  </si>
  <si>
    <t>2013 - 2015</t>
  </si>
  <si>
    <t>2014 - 2016</t>
  </si>
  <si>
    <t>Life expectancy at birth</t>
  </si>
  <si>
    <t xml:space="preserve"> Life expectancy at 65 years</t>
  </si>
  <si>
    <t>males</t>
  </si>
  <si>
    <t>Females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</si>
  <si>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I.P, Tábuas Completas de Mortalidade.
</t>
    </r>
    <r>
      <rPr>
        <sz val="6"/>
        <color indexed="23"/>
        <rFont val="Calibri"/>
        <family val="2"/>
      </rPr>
      <t>Statistics Portugal, Complete life tables.</t>
    </r>
  </si>
  <si>
    <t>Alunas/os inscritas/os no ensino superior por área de estudo (CITE-F 2013)</t>
  </si>
  <si>
    <t>Students enrolled in tertiary education institutions by field of study (ISCED-F 2013)</t>
  </si>
  <si>
    <t>Área de estudo</t>
  </si>
  <si>
    <t>Sexo</t>
  </si>
  <si>
    <t>2005/2006</t>
  </si>
  <si>
    <t>2006/2007</t>
  </si>
  <si>
    <t>2007/2008</t>
  </si>
  <si>
    <t>2008/2009</t>
  </si>
  <si>
    <t>2009/2010</t>
  </si>
  <si>
    <t xml:space="preserve">2010/2011 </t>
  </si>
  <si>
    <t>2011/2012</t>
  </si>
  <si>
    <t>2012/2013</t>
  </si>
  <si>
    <t>2013/2014</t>
  </si>
  <si>
    <t>2014/2015</t>
  </si>
  <si>
    <t>2015/2016</t>
  </si>
  <si>
    <t>2016/2017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</si>
  <si>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</si>
  <si>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Engenharia, indústrias transformadoras e construção
Engineering, manufacturing industries and construction</t>
  </si>
  <si>
    <t>HM</t>
  </si>
  <si>
    <t>Ciências empresariais, administração e direito
Business, management and law</t>
  </si>
  <si>
    <t>Saúde e proteção social
Health and social protection</t>
  </si>
  <si>
    <t>Ciências sociais, jornalismo e informação
Social sciences, journalism and information</t>
  </si>
  <si>
    <t>Artes e humanidades
Arts and humanities</t>
  </si>
  <si>
    <t>Field of study</t>
  </si>
  <si>
    <t>Sex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</si>
  <si>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 e Ministério da Ciência, Tecnologia e Ensino Superior.
</t>
    </r>
    <r>
      <rPr>
        <sz val="6"/>
        <color indexed="23"/>
        <rFont val="Calibri"/>
        <family val="2"/>
      </rPr>
      <t>Directorate-General for Education and Science Statistics - Ministry of Education and Ministry of Science, Technology and Higher Education.</t>
    </r>
  </si>
  <si>
    <t>Ensino/Educação, 2015/2016</t>
  </si>
  <si>
    <t>Educational Institutions, 2015/2016</t>
  </si>
  <si>
    <t>Estabelecimentos de ensino</t>
  </si>
  <si>
    <t>Educational institutions</t>
  </si>
  <si>
    <t>Educação pré-escolar</t>
  </si>
  <si>
    <t>Pre-primary education</t>
  </si>
  <si>
    <t>Ensino básico</t>
  </si>
  <si>
    <t>Basic education</t>
  </si>
  <si>
    <t>Ensino secundário</t>
  </si>
  <si>
    <t>Secondary education</t>
  </si>
  <si>
    <t>Alunas/os matriculadas/os</t>
  </si>
  <si>
    <t>Students enrolled</t>
  </si>
  <si>
    <t xml:space="preserve">Ensino pós-secundário não superior </t>
  </si>
  <si>
    <t>Post-secondary non-tertiary education</t>
  </si>
  <si>
    <t>Pessoal docente</t>
  </si>
  <si>
    <t>Teaching staff</t>
  </si>
  <si>
    <t>Ensino básico e secundário</t>
  </si>
  <si>
    <t>Basic and secondary education</t>
  </si>
  <si>
    <t>Formadores/as
(escolas profissionais)</t>
  </si>
  <si>
    <t>Trainers 
(vocational schools)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</si>
  <si>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Educação. 
</t>
    </r>
    <r>
      <rPr>
        <sz val="6"/>
        <color indexed="23"/>
        <rFont val="Calibri"/>
        <family val="2"/>
      </rPr>
      <t xml:space="preserve">Source: Directorate-General for Education and Science Statistics - Ministry of Education. </t>
    </r>
  </si>
  <si>
    <t xml:space="preserve">  </t>
  </si>
  <si>
    <t>Ensino superior</t>
  </si>
  <si>
    <t>Tertiary education</t>
  </si>
  <si>
    <t>Estabelecimentos 
de ensino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</si>
  <si>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</si>
  <si>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</si>
  <si>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</si>
  <si>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</si>
  <si>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</si>
  <si>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</si>
  <si>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</si>
  <si>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</si>
  <si>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</si>
  <si>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</si>
  <si>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</si>
  <si>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</si>
  <si>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</si>
  <si>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x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</si>
  <si>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 e Ministério da Ciência, Tecnologia e Ensino Superior.
</t>
    </r>
    <r>
      <rPr>
        <sz val="6"/>
        <color indexed="23"/>
        <rFont val="Calibri"/>
        <family val="2"/>
      </rPr>
      <t>Directorate-General for Education and Science Statistics - Ministry of Education and Ministry of Science, Technology and Higher Education.</t>
    </r>
  </si>
  <si>
    <t>Taxa de escolarização, 2015/2016</t>
  </si>
  <si>
    <t>Educational attainment rate, 2015/2016</t>
  </si>
  <si>
    <t>Taxa bruta 
de pré-escolarização</t>
  </si>
  <si>
    <t>Taxa bruta de escolarização</t>
  </si>
  <si>
    <t>Taxa de escolarização no ensino superior (alunas/os com idade entre 18 e 22 anos)</t>
  </si>
  <si>
    <t>Pre-primary crude educational attainment rate</t>
  </si>
  <si>
    <t>Crude educational attainment rate</t>
  </si>
  <si>
    <t>Enrolment rate in tertiary education (students aged between 18 and 22 years old)</t>
  </si>
  <si>
    <t>Secundary education</t>
  </si>
  <si>
    <t>Taxa de retenção e desistência no ensino básico</t>
  </si>
  <si>
    <t xml:space="preserve">Retention and desistance rate at basic education </t>
  </si>
  <si>
    <t>1º Ciclo</t>
  </si>
  <si>
    <t>2º Ciclo</t>
  </si>
  <si>
    <t>3º Ciclo</t>
  </si>
  <si>
    <t>2010/2011</t>
  </si>
  <si>
    <t>1st cycle</t>
  </si>
  <si>
    <t>2nd cycle</t>
  </si>
  <si>
    <t>3rd cycle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</si>
  <si>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Educação.
</t>
    </r>
    <r>
      <rPr>
        <sz val="6"/>
        <color indexed="23"/>
        <rFont val="Calibri"/>
        <family val="2"/>
      </rPr>
      <t>Directorate-General for Education and Science Statistics - Ministry of Education.</t>
    </r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</si>
  <si>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</si>
  <si>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Publicações periódicas</t>
  </si>
  <si>
    <t>Peridodical publications</t>
  </si>
  <si>
    <t xml:space="preserve">    das quais:</t>
  </si>
  <si>
    <t xml:space="preserve">    of which:</t>
  </si>
  <si>
    <t>Em suporte papel e eletrónico simultaneamente</t>
  </si>
  <si>
    <t xml:space="preserve">In both paper and electronic support  </t>
  </si>
  <si>
    <t>Cinema</t>
  </si>
  <si>
    <t>Sessões</t>
  </si>
  <si>
    <t>Performances</t>
  </si>
  <si>
    <t>Espectadores/as</t>
  </si>
  <si>
    <r>
      <t>Spectators</t>
    </r>
    <r>
      <rPr>
        <sz val="6"/>
        <color indexed="23"/>
        <rFont val="Calibri"/>
        <family val="2"/>
      </rPr>
      <t xml:space="preserve"> </t>
    </r>
  </si>
  <si>
    <t>Espetáculos ao vivo</t>
  </si>
  <si>
    <t>Live shows</t>
  </si>
  <si>
    <t>Spectators</t>
  </si>
  <si>
    <t xml:space="preserve">Visitantes </t>
  </si>
  <si>
    <t xml:space="preserve">Visitors </t>
  </si>
  <si>
    <t>Jardins zoológicos, jardins botânicos e aquários</t>
  </si>
  <si>
    <t>Zoological gardens, botanical gardens and aquariums</t>
  </si>
  <si>
    <t>Espectadores/as por habitante, 2016</t>
  </si>
  <si>
    <t>Spectators per inhabitant, 2016</t>
  </si>
  <si>
    <r>
      <rPr>
        <b/>
        <sz val="6"/>
        <color indexed="8"/>
        <rFont val="Calibri"/>
        <family val="2"/>
      </rPr>
      <t>N.º /</t>
    </r>
    <r>
      <rPr>
        <b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</si>
  <si>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Cultura.
</t>
    </r>
    <r>
      <rPr>
        <sz val="6"/>
        <color indexed="23"/>
        <rFont val="Calibri"/>
        <family val="2"/>
      </rPr>
      <t>Statistics Portugal, Cultural Statistics.</t>
    </r>
  </si>
  <si>
    <t>Despesas das câmaras municipais, 2016</t>
  </si>
  <si>
    <t>Local administration expenditures, 2016</t>
  </si>
  <si>
    <t>Atividades culturais e criativas</t>
  </si>
  <si>
    <t>Atividades e equipamentos desportivos</t>
  </si>
  <si>
    <t xml:space="preserve">Norte </t>
  </si>
  <si>
    <t>A. M.Lisboa</t>
  </si>
  <si>
    <t>R.A. Açores</t>
  </si>
  <si>
    <t>R.A. Madeira</t>
  </si>
  <si>
    <t>Cultural and creative activities</t>
  </si>
  <si>
    <t>Sports activities and equipments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</si>
  <si>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INE, I.P., Estatísticas da Cultura.
</t>
    </r>
    <r>
      <rPr>
        <sz val="6"/>
        <color indexed="23"/>
        <rFont val="Calibri"/>
        <family val="2"/>
      </rPr>
      <t>Statistics Portugal, Cultural Statistics.</t>
    </r>
  </si>
  <si>
    <t>Indicadores de saúde</t>
  </si>
  <si>
    <t>Health indicators</t>
  </si>
  <si>
    <t>Enfermeiras/os por
1 000 habitantes</t>
  </si>
  <si>
    <t>Médicas/os por
1 000 habitantes</t>
  </si>
  <si>
    <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 xml:space="preserve">/ </t>
    </r>
    <r>
      <rPr>
        <b/>
        <sz val="6"/>
        <color indexed="55"/>
        <rFont val="Calibri"/>
        <family val="2"/>
      </rPr>
      <t>No.</t>
    </r>
  </si>
  <si>
    <t xml:space="preserve"> ┴</t>
  </si>
  <si>
    <t>Nurses per 
1 000 inhabitants</t>
  </si>
  <si>
    <t>Medical doctors per 
1 000 inhabitants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</si>
  <si>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Pessoal de Saúde.
</t>
    </r>
    <r>
      <rPr>
        <sz val="6"/>
        <color indexed="23"/>
        <rFont val="Calibri"/>
        <family val="2"/>
      </rPr>
      <t>Statistics Portugal, Health Personnel Statistics.</t>
    </r>
  </si>
  <si>
    <t>Taxas de mortalidade</t>
  </si>
  <si>
    <t>Mortality rates</t>
  </si>
  <si>
    <t>Infantil</t>
  </si>
  <si>
    <t>Neonatal</t>
  </si>
  <si>
    <t>Doenças do aparelho circulatório</t>
  </si>
  <si>
    <t>Tumores malignos</t>
  </si>
  <si>
    <t>Po</t>
  </si>
  <si>
    <t>Infant</t>
  </si>
  <si>
    <t xml:space="preserve">Neonatal  </t>
  </si>
  <si>
    <t>Circulatory system diseases</t>
  </si>
  <si>
    <t>Malignant neoplasms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</si>
  <si>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Óbitos por Causas de Morte.
</t>
    </r>
    <r>
      <rPr>
        <sz val="6"/>
        <color indexed="23"/>
        <rFont val="Calibri"/>
        <family val="2"/>
      </rPr>
      <t>Statistics Portugal, Morbility by Cause of Death.</t>
    </r>
  </si>
  <si>
    <t>Indicadores de saúde, 2016</t>
  </si>
  <si>
    <t>Health indicators, 2016</t>
  </si>
  <si>
    <t xml:space="preserve">Médicas/os </t>
  </si>
  <si>
    <t>Medical doctors</t>
  </si>
  <si>
    <t>Farmacêuticas/os de oficina</t>
  </si>
  <si>
    <t>Laboratory pharmacists</t>
  </si>
  <si>
    <t>Profissionais de farmácia</t>
  </si>
  <si>
    <t>Pharmacy professionals</t>
  </si>
  <si>
    <t>Farmácias</t>
  </si>
  <si>
    <t>Pharmacies</t>
  </si>
  <si>
    <t xml:space="preserve">Postos farmacêuticos móveis </t>
  </si>
  <si>
    <t>Mobile medicine depots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</si>
  <si>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das Farmácias, Estatísticas do Pessoal de Saúde.
</t>
    </r>
    <r>
      <rPr>
        <sz val="6"/>
        <color indexed="23"/>
        <rFont val="Calibri"/>
        <family val="2"/>
      </rPr>
      <t>Statistics Portugal, Pharmacies Statistics, Health Personnel Statistics.</t>
    </r>
  </si>
  <si>
    <t xml:space="preserve">Duração média habitual do horário semanal </t>
  </si>
  <si>
    <t xml:space="preserve">Average duration of weekly working time </t>
  </si>
  <si>
    <r>
      <t xml:space="preserve">Hora / </t>
    </r>
    <r>
      <rPr>
        <b/>
        <sz val="6"/>
        <color indexed="23"/>
        <rFont val="Calibri"/>
        <family val="2"/>
      </rPr>
      <t>Hour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</si>
  <si>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 Emprego.
</t>
    </r>
    <r>
      <rPr>
        <sz val="6"/>
        <color indexed="23"/>
        <rFont val="Calibri"/>
        <family val="2"/>
      </rPr>
      <t>Statistics Portugal, Labour Force Survey.</t>
    </r>
  </si>
  <si>
    <t>Indicadores do trabalho, 2016</t>
  </si>
  <si>
    <t>Labour force indicators, 2016</t>
  </si>
  <si>
    <r>
      <t>Milhares/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</t>
    </r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</si>
  <si>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</si>
  <si>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</si>
  <si>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</si>
  <si>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</si>
  <si>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</si>
  <si>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</si>
  <si>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Empregadas/os no setor terciário no total de empregadas/os</t>
  </si>
  <si>
    <t>Population employed in tertiary sector (services) as a share of total employment</t>
  </si>
  <si>
    <t>Empregadas/os a tempo completo no total de empregadas/os</t>
  </si>
  <si>
    <t>Full-time employment as a share of total employment</t>
  </si>
  <si>
    <t>Empregadas/os por conta própria no total de empregadas/os</t>
  </si>
  <si>
    <t>Self-employed persons as a share of total employment</t>
  </si>
  <si>
    <t>Empregadas/os por conta de outrem no total de empregadas/os</t>
  </si>
  <si>
    <t>Employees as a share of total employment</t>
  </si>
  <si>
    <t>Proporção de desempregadas/os de longa duração</t>
  </si>
  <si>
    <t>Proportion of long-term unemployed population</t>
  </si>
  <si>
    <t>Taxa de desemprego - Total</t>
  </si>
  <si>
    <t>Unemployment rate - Total</t>
  </si>
  <si>
    <t>Taxa de desemprego - Mulheres</t>
  </si>
  <si>
    <t>Unemployment rate - Female</t>
  </si>
  <si>
    <t>Taxa de desemprego - 15-24 anos</t>
  </si>
  <si>
    <t>Unemployment rate - 15-24 years</t>
  </si>
  <si>
    <t xml:space="preserve">Taxa de emprego </t>
  </si>
  <si>
    <t xml:space="preserve">Employment rate </t>
  </si>
  <si>
    <t xml:space="preserve">Homens </t>
  </si>
  <si>
    <t>15-24 anos</t>
  </si>
  <si>
    <t>2011 ┴</t>
  </si>
  <si>
    <t>15-24 years</t>
  </si>
  <si>
    <t>População empregada e desempregada segundo o grupo etário, 2016</t>
  </si>
  <si>
    <t>Employed and Unemployed population according to age group, 2016</t>
  </si>
  <si>
    <t>25-34 anos</t>
  </si>
  <si>
    <t>35-44 anos</t>
  </si>
  <si>
    <t>45 e mais anos</t>
  </si>
  <si>
    <t>15-64 anos</t>
  </si>
  <si>
    <r>
      <t xml:space="preserve">Milhares / </t>
    </r>
    <r>
      <rPr>
        <b/>
        <sz val="6"/>
        <color indexed="23"/>
        <rFont val="Calibri"/>
        <family val="2"/>
      </rPr>
      <t>Thousands</t>
    </r>
  </si>
  <si>
    <t>25-34 years</t>
  </si>
  <si>
    <t>35-44 years</t>
  </si>
  <si>
    <t>45 years and over</t>
  </si>
  <si>
    <t>15-64 years</t>
  </si>
  <si>
    <t>Valor médio dos benefícios sociais</t>
  </si>
  <si>
    <t>Social benefits mean value</t>
  </si>
  <si>
    <t xml:space="preserve">Pensões 
de 
invalidez
</t>
  </si>
  <si>
    <t xml:space="preserve">Pensões 
de 
velhice
</t>
  </si>
  <si>
    <t>Pensões de 
sobrevivência</t>
  </si>
  <si>
    <t>Subsídios de desemprego</t>
  </si>
  <si>
    <t xml:space="preserve">Subsídios de doença </t>
  </si>
  <si>
    <t>Disability 
pensions</t>
  </si>
  <si>
    <t>Old age 
pensions</t>
  </si>
  <si>
    <t>Survival  
pensions</t>
  </si>
  <si>
    <t>Unemployment 
benefits</t>
  </si>
  <si>
    <t>Sickness benefits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</si>
  <si>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Ministério do Trabalho, Solidariedade e Segurança Social - Instituto de Informática, I.P..
</t>
    </r>
    <r>
      <rPr>
        <sz val="6"/>
        <color indexed="23"/>
        <rFont val="Calibri"/>
        <family val="2"/>
      </rPr>
      <t>Ministry of Labour , Solidarity and Social Security - Institute for Informatics.</t>
    </r>
  </si>
  <si>
    <t>Número médio de dias de benefícios sociais, 2016</t>
  </si>
  <si>
    <t>Mean number of days of social benefits, 2016</t>
  </si>
  <si>
    <t xml:space="preserve">Subsídios de desemprego  </t>
  </si>
  <si>
    <t xml:space="preserve">Subsídio de doença </t>
  </si>
  <si>
    <t>Número médio de dias</t>
  </si>
  <si>
    <t>Mean number of days</t>
  </si>
  <si>
    <t>Unemployment benefits</t>
  </si>
  <si>
    <t>Beneficiárias/os de subsídios de desemprego da Segurança Social</t>
  </si>
  <si>
    <t>Recipients of unemployment benefits of Social Security</t>
  </si>
  <si>
    <r>
      <t>N.</t>
    </r>
    <r>
      <rPr>
        <b/>
        <vertAlign val="superscript"/>
        <sz val="6"/>
        <rFont val="Calibri"/>
        <family val="2"/>
      </rPr>
      <t>o</t>
    </r>
    <r>
      <rPr>
        <b/>
        <sz val="6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</si>
  <si>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 xml:space="preserve"> Male</t>
  </si>
  <si>
    <t>Taxa de risco de pobreza, após transferências sociais, por condição perante o trabalho mais frequente</t>
  </si>
  <si>
    <t>At-risk-of-poverty rate, after social transfers, by most frequent activity status</t>
  </si>
  <si>
    <t>Empregada/o</t>
  </si>
  <si>
    <t>Desempregada/o</t>
  </si>
  <si>
    <t>Reformada/o</t>
  </si>
  <si>
    <t>Outras/os Inativas/os</t>
  </si>
  <si>
    <t>Employed</t>
  </si>
  <si>
    <t>Unemployed</t>
  </si>
  <si>
    <t>Retired</t>
  </si>
  <si>
    <t>Other inactive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</si>
  <si>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EU-SILC).
</t>
    </r>
    <r>
      <rPr>
        <sz val="6"/>
        <color indexed="23"/>
        <rFont val="Calibri"/>
        <family val="2"/>
      </rPr>
      <t>Statistics Portugal,  Survey on Income and Living Conditions (ICOR; EU-SILC).</t>
    </r>
  </si>
  <si>
    <t xml:space="preserve">Relative median at-risk-of-poverty gap, by age group </t>
  </si>
  <si>
    <t>0 a 17 anos</t>
  </si>
  <si>
    <t>18 a 64 anos</t>
  </si>
  <si>
    <t>65 e mais anos</t>
  </si>
  <si>
    <t>0 - 17 years</t>
  </si>
  <si>
    <t>18 - 64 years</t>
  </si>
  <si>
    <t>65 years and over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</si>
  <si>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INE, I.P., Inquérito às Condições de Vida e Rendimento (ICOR; EU-SILC).
</t>
    </r>
    <r>
      <rPr>
        <sz val="6"/>
        <color indexed="23"/>
        <rFont val="Calibri"/>
        <family val="2"/>
      </rPr>
      <t>Statistics Portugal, Survey on Income and Living Conditions (ICOR; EU-SILC).</t>
    </r>
  </si>
  <si>
    <t>Indicadores de privação habitacional</t>
  </si>
  <si>
    <t>Housing deprivation indicators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</si>
  <si>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</si>
  <si>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</si>
  <si>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</si>
  <si>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</si>
  <si>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Overcrowding rate</t>
  </si>
  <si>
    <t>Severe housing deprivation rate</t>
  </si>
  <si>
    <t>Median of the housing cost burden</t>
  </si>
  <si>
    <t>Housing cost overburden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</si>
  <si>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EU-SILC).
</t>
    </r>
    <r>
      <rPr>
        <sz val="6"/>
        <color indexed="23"/>
        <rFont val="Calibri"/>
        <family val="2"/>
      </rPr>
      <t>Statistics Portugal, Survey on Income and Living Conditions (ICOR; EU-SILC).</t>
    </r>
  </si>
  <si>
    <t>Indicadores de Contas Nacionais, 2016 Po</t>
  </si>
  <si>
    <t>National Accounts Indicators, 2016 Po</t>
  </si>
  <si>
    <r>
      <t>PIB</t>
    </r>
    <r>
      <rPr>
        <i/>
        <sz val="6"/>
        <color indexed="8"/>
        <rFont val="Calibri"/>
        <family val="2"/>
      </rPr>
      <t xml:space="preserve"> per capita </t>
    </r>
    <r>
      <rPr>
        <sz val="6"/>
        <color indexed="8"/>
        <rFont val="Calibri"/>
        <family val="2"/>
      </rPr>
      <t xml:space="preserve">
(em valor)</t>
    </r>
  </si>
  <si>
    <t>GDP per capita 
(value)</t>
  </si>
  <si>
    <t>Produtividade (VAB/Emprego-Equivalente a tempo completo)</t>
  </si>
  <si>
    <t>Productivity (GVA/Employment-Full-time equivalent)</t>
  </si>
  <si>
    <t>Remuneração média (D1/Emprego remunerado)</t>
  </si>
  <si>
    <t>Average compensation of employees (D1/Employees)</t>
  </si>
  <si>
    <r>
      <t xml:space="preserve">Rendimento disponível bruto </t>
    </r>
    <r>
      <rPr>
        <i/>
        <sz val="6"/>
        <color indexed="8"/>
        <rFont val="Calibri"/>
        <family val="2"/>
      </rPr>
      <t>per capita</t>
    </r>
  </si>
  <si>
    <r>
      <t xml:space="preserve">Gross disposable 
income </t>
    </r>
    <r>
      <rPr>
        <sz val="6"/>
        <color indexed="23"/>
        <rFont val="Calibri"/>
        <family val="2"/>
      </rPr>
      <t>per capita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</si>
  <si>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2011).
</t>
    </r>
    <r>
      <rPr>
        <sz val="6"/>
        <color indexed="23"/>
        <rFont val="Calibri"/>
        <family val="2"/>
      </rPr>
      <t>Statistics Portugal, National accounts (Base 2011).</t>
    </r>
  </si>
  <si>
    <t>Taxa de Crescimento do PIB</t>
  </si>
  <si>
    <t>Growth rate of GDP</t>
  </si>
  <si>
    <t>Taxa de crescimento do PIB (nominal)</t>
  </si>
  <si>
    <t>Taxa de crescimento do PIB (real)</t>
  </si>
  <si>
    <t>2016 Po</t>
  </si>
  <si>
    <t>Growth rate of GDP (nominal)</t>
  </si>
  <si>
    <t>Growth rate of GDP (real)</t>
  </si>
  <si>
    <t>Composição percentual do VAB (nominal)</t>
  </si>
  <si>
    <t>Percentage composition of (nominal) GVA</t>
  </si>
  <si>
    <t>Agricultura, silvicultura e pesca</t>
  </si>
  <si>
    <t>Indústria, energia, água e saneamento</t>
  </si>
  <si>
    <t>Construção</t>
  </si>
  <si>
    <t>Serviços</t>
  </si>
  <si>
    <t>Agriculture, forestry and fishing</t>
  </si>
  <si>
    <t>Industry, energy, water supply and sewerage</t>
  </si>
  <si>
    <t>Construction</t>
  </si>
  <si>
    <t>Services</t>
  </si>
  <si>
    <t xml:space="preserve">Remunerações das/os empregadas/os a preços correntes </t>
  </si>
  <si>
    <t xml:space="preserve">Compensation of employees at current prices  </t>
  </si>
  <si>
    <r>
      <t>Milhões de euros /</t>
    </r>
    <r>
      <rPr>
        <b/>
        <sz val="6"/>
        <color indexed="23"/>
        <rFont val="Calibri"/>
        <family val="2"/>
      </rPr>
      <t xml:space="preserve"> Million euros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</si>
  <si>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2011).
</t>
    </r>
    <r>
      <rPr>
        <sz val="6"/>
        <color indexed="23"/>
        <rFont val="Calibri"/>
        <family val="2"/>
      </rPr>
      <t>Statistics Portugal, National accounts Base 2011).</t>
    </r>
  </si>
  <si>
    <t>Capacidade (+) / necessidade (-) líquida de financiamento da Economia Nacional, em percentagem do PIB</t>
  </si>
  <si>
    <t>Net lending/net borrowing of the Portuguese economy, as a percentage of GDP</t>
  </si>
  <si>
    <t xml:space="preserve">Capacidade (+) / Necessidade (-) de financiamento </t>
  </si>
  <si>
    <t>Net lending / net borrowing</t>
  </si>
  <si>
    <t xml:space="preserve">Saldo externo de bens e serviços </t>
  </si>
  <si>
    <t>External balance of goods and services</t>
  </si>
  <si>
    <t>Saldo dos rendimentos primários</t>
  </si>
  <si>
    <t>Balance of primary incomes</t>
  </si>
  <si>
    <t>Saldo das transferências correntes</t>
  </si>
  <si>
    <t>Balance of current transfers</t>
  </si>
  <si>
    <t xml:space="preserve">Saldo das transferências de capital </t>
  </si>
  <si>
    <t>Balance of capital transfers</t>
  </si>
  <si>
    <t>Valor Acrescentado Bruto a preços correntes</t>
  </si>
  <si>
    <t>Gross Value Added at current prices</t>
  </si>
  <si>
    <t>Indústria, energia, água, saneamento e construção</t>
  </si>
  <si>
    <t>Comércio e reparação de veículos; alojamento e restauração; Transportes e armazenagem; atividades de informação e comunicação</t>
  </si>
  <si>
    <t>Atividades financeiras, de seguros e imobiliárias, outras atividades de serviços</t>
  </si>
  <si>
    <r>
      <t xml:space="preserve">Milhões de euros / </t>
    </r>
    <r>
      <rPr>
        <b/>
        <sz val="6"/>
        <color indexed="23"/>
        <rFont val="Calibri"/>
        <family val="2"/>
      </rPr>
      <t>Million euros</t>
    </r>
  </si>
  <si>
    <t>Industry, energy, water supply, sewerage and construction</t>
  </si>
  <si>
    <t>Wholesale and retail trade, repair of motor vehicles and motorcycles;  accommodation and food service activities; Transportation and storage; information and communication</t>
  </si>
  <si>
    <t>Financial, insurance and real estate activities; Other services activities</t>
  </si>
  <si>
    <t>Despesa de consumo final em percentagem do PIB</t>
  </si>
  <si>
    <t>Final consumption expenditure in percentage of GDP</t>
  </si>
  <si>
    <t>Administrações públicas</t>
  </si>
  <si>
    <t xml:space="preserve"> Instituições sem fim lucrativo ao serviço das famílias</t>
  </si>
  <si>
    <t xml:space="preserve"> Famílias residentes</t>
  </si>
  <si>
    <t>General government</t>
  </si>
  <si>
    <t>Non-profit institutions serving households</t>
  </si>
  <si>
    <t>Resident households</t>
  </si>
  <si>
    <t>Variação média anual do índice de preços no consumidor</t>
  </si>
  <si>
    <t>Annual average rate in the consumer price index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</si>
  <si>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Índice de Preços no Consumidor (Base 2012).
</t>
    </r>
    <r>
      <rPr>
        <sz val="6"/>
        <color indexed="23"/>
        <rFont val="Calibri"/>
        <family val="2"/>
      </rPr>
      <t>Statistics Portugal, Consumer Prices Index (Base 2012).</t>
    </r>
  </si>
  <si>
    <t>Variação média anual do índice harmonizado de preços no consumidor</t>
  </si>
  <si>
    <t xml:space="preserve">Annual average growth rate in the harmonised consumer price index </t>
  </si>
  <si>
    <r>
      <t xml:space="preserve">Área Euro /
</t>
    </r>
    <r>
      <rPr>
        <sz val="6"/>
        <color indexed="23"/>
        <rFont val="Calibri"/>
        <family val="2"/>
      </rPr>
      <t>Euro area</t>
    </r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</si>
  <si>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Eurostat, Índice Harmonizado de Preços no Consumidor (Base 2015).
</t>
    </r>
    <r>
      <rPr>
        <sz val="6"/>
        <color indexed="23"/>
        <rFont val="Calibri"/>
        <family val="2"/>
      </rPr>
      <t xml:space="preserve"> Eurostat, Harmonized Consumer Prices Index (Base 2015).</t>
    </r>
  </si>
  <si>
    <t>Rácios económico-financeiros das empresas</t>
  </si>
  <si>
    <t xml:space="preserve">Economic-financial ratios of enterprises </t>
  </si>
  <si>
    <t>Produtividade aparente do trabalho</t>
  </si>
  <si>
    <r>
      <t xml:space="preserve">Gastos com o pessoal </t>
    </r>
    <r>
      <rPr>
        <i/>
        <sz val="6"/>
        <color indexed="8"/>
        <rFont val="Calibri"/>
        <family val="2"/>
      </rPr>
      <t>per capita</t>
    </r>
  </si>
  <si>
    <t>Produtividade do trabalho ajustada ao salário</t>
  </si>
  <si>
    <t>Taxa de valor acrescentado bruto</t>
  </si>
  <si>
    <t>Rendibilidade operacional das vendas</t>
  </si>
  <si>
    <t>Taxa de investimento</t>
  </si>
  <si>
    <t>milhares de euros</t>
  </si>
  <si>
    <t>2008  ┴</t>
  </si>
  <si>
    <t>Thousand euros</t>
  </si>
  <si>
    <t>Apparent labour productivity</t>
  </si>
  <si>
    <r>
      <t xml:space="preserve">Personnel expenses </t>
    </r>
    <r>
      <rPr>
        <i/>
        <sz val="6"/>
        <color indexed="8"/>
        <rFont val="Calibri"/>
        <family val="2"/>
      </rPr>
      <t>per capita</t>
    </r>
  </si>
  <si>
    <t>Labour productivity adjusted wage</t>
  </si>
  <si>
    <t>Gross value added rate</t>
  </si>
  <si>
    <t>Operating return on sales</t>
  </si>
  <si>
    <t>Investment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</si>
  <si>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Sistema de Contas Integradas das Empresas.
</t>
    </r>
    <r>
      <rPr>
        <sz val="6"/>
        <color indexed="23"/>
        <rFont val="Calibri"/>
        <family val="2"/>
      </rPr>
      <t>Statistics Portugal, Integrated Business Accounts System.</t>
    </r>
  </si>
  <si>
    <t>Peso dos gastos com o pessoal no VAB, 2015</t>
  </si>
  <si>
    <t>Weight of personnel expenses in GVA, 2015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</si>
  <si>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Sistema de Contas Integradas das Empresas.
</t>
    </r>
    <r>
      <rPr>
        <sz val="6"/>
        <color indexed="23"/>
        <rFont val="Calibri"/>
        <family val="2"/>
      </rPr>
      <t>Statistics Portugal, Integrated Business Accounts System.</t>
    </r>
  </si>
  <si>
    <t>Densidade de Empresas, 2015</t>
  </si>
  <si>
    <t>Density of enterprises, 2015</t>
  </si>
  <si>
    <r>
      <rPr>
        <b/>
        <sz val="6"/>
        <color indexed="8"/>
        <rFont val="Calibri"/>
        <family val="2"/>
      </rPr>
      <t>N.º/km</t>
    </r>
    <r>
      <rPr>
        <b/>
        <vertAlign val="superscript"/>
        <sz val="6"/>
        <color indexed="8"/>
        <rFont val="Calibri"/>
        <family val="2"/>
      </rPr>
      <t>2</t>
    </r>
    <r>
      <rPr>
        <b/>
        <sz val="6"/>
        <color indexed="8"/>
        <rFont val="Calibri"/>
        <family val="2"/>
      </rPr>
      <t xml:space="preserve"> 
</t>
    </r>
    <r>
      <rPr>
        <b/>
        <sz val="6"/>
        <color indexed="23"/>
        <rFont val="Calibri"/>
        <family val="2"/>
      </rPr>
      <t>No./km</t>
    </r>
    <r>
      <rPr>
        <b/>
        <vertAlign val="superscript"/>
        <sz val="6"/>
        <color indexed="23"/>
        <rFont val="Calibri"/>
        <family val="2"/>
      </rPr>
      <t>2</t>
    </r>
  </si>
  <si>
    <t>Indicadores do comércio internacional</t>
  </si>
  <si>
    <t>Indicators of international trade</t>
  </si>
  <si>
    <t>Taxa de cobertura das importações pelas exportações</t>
  </si>
  <si>
    <t xml:space="preserve">Proporção das exportações Intra-UE (UE28) no total das exportações
</t>
  </si>
  <si>
    <t xml:space="preserve">Proporção das importações Intra-UE (UE28) no total das importações
</t>
  </si>
  <si>
    <t>Coverage rate of imports by exports</t>
  </si>
  <si>
    <t>Rate of Intra-EU (EU28) exports as a proportion of total exports</t>
  </si>
  <si>
    <t>Rate of Intra-EU (EU28) imports as a proportion of total imports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</si>
  <si>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</si>
  <si>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Evolução das exportações de bens</t>
  </si>
  <si>
    <t>Trend of exports of goods</t>
  </si>
  <si>
    <t>Comércio Internacional</t>
  </si>
  <si>
    <t>Comércio Intra-EU</t>
  </si>
  <si>
    <t>Comércio Extra-EU</t>
  </si>
  <si>
    <t>Taxa de variação anual do Comércio Internacional</t>
  </si>
  <si>
    <r>
      <t xml:space="preserve">Milhões de euros / </t>
    </r>
    <r>
      <rPr>
        <b/>
        <sz val="7"/>
        <color indexed="23"/>
        <rFont val="Calibri"/>
        <family val="2"/>
      </rPr>
      <t>€ millions</t>
    </r>
  </si>
  <si>
    <t>International trade</t>
  </si>
  <si>
    <t>Intra-EU trade</t>
  </si>
  <si>
    <t>Extra-EU trade</t>
  </si>
  <si>
    <t>International trade annual growth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</si>
  <si>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</si>
  <si>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Evolução das importações de bens</t>
  </si>
  <si>
    <t>Trend of imports of goods</t>
  </si>
  <si>
    <r>
      <t xml:space="preserve">Milhões de euros / </t>
    </r>
    <r>
      <rPr>
        <b/>
        <sz val="6"/>
        <color indexed="23"/>
        <rFont val="Calibri"/>
        <family val="2"/>
      </rPr>
      <t>€ millions</t>
    </r>
  </si>
  <si>
    <t>Comércio internacional de mercadorias, 2016 Po</t>
  </si>
  <si>
    <t>International trade of goods, 2016 Po</t>
  </si>
  <si>
    <r>
      <t xml:space="preserve">Milhares de euros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 euros</t>
    </r>
  </si>
  <si>
    <t>Exportações</t>
  </si>
  <si>
    <t>Exports</t>
  </si>
  <si>
    <t>Importações</t>
  </si>
  <si>
    <t>Imports</t>
  </si>
  <si>
    <t>Comércio Intra-UE</t>
  </si>
  <si>
    <t>Comércio Extra-UE</t>
  </si>
  <si>
    <t>Exportações e Importações de bens por principais países parceiros, 2016</t>
  </si>
  <si>
    <t>Exports and Imports of goods by main partner countries, 2016</t>
  </si>
  <si>
    <t>Espanha</t>
  </si>
  <si>
    <t>Spain</t>
  </si>
  <si>
    <t>França</t>
  </si>
  <si>
    <t>France</t>
  </si>
  <si>
    <t>Alemanha</t>
  </si>
  <si>
    <t>Germany</t>
  </si>
  <si>
    <t>Reino Unido</t>
  </si>
  <si>
    <t>United Kingdom</t>
  </si>
  <si>
    <t>Itália</t>
  </si>
  <si>
    <t>Italy</t>
  </si>
  <si>
    <t>Estados Unidos</t>
  </si>
  <si>
    <t>United States</t>
  </si>
  <si>
    <t>Países Baixos</t>
  </si>
  <si>
    <t>Netherlands</t>
  </si>
  <si>
    <t>China</t>
  </si>
  <si>
    <t>Angola</t>
  </si>
  <si>
    <t>Bélgica</t>
  </si>
  <si>
    <t>Belgium</t>
  </si>
  <si>
    <t>Rússia</t>
  </si>
  <si>
    <t>Russian Federation</t>
  </si>
  <si>
    <t>Marrocos</t>
  </si>
  <si>
    <t>Marocco</t>
  </si>
  <si>
    <t>Brasil</t>
  </si>
  <si>
    <t>Brazil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</si>
  <si>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</si>
  <si>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Efetivos animais por espécies</t>
  </si>
  <si>
    <t>Livestock by species</t>
  </si>
  <si>
    <t>Bovinos</t>
  </si>
  <si>
    <t>Suínos</t>
  </si>
  <si>
    <t>Ovinos</t>
  </si>
  <si>
    <t>Caprinos</t>
  </si>
  <si>
    <r>
      <t xml:space="preserve">Milhares de cabeças / </t>
    </r>
    <r>
      <rPr>
        <b/>
        <sz val="6"/>
        <color indexed="23"/>
        <rFont val="Calibri"/>
        <family val="2"/>
      </rPr>
      <t>Thousand heads</t>
    </r>
  </si>
  <si>
    <t>Cattle</t>
  </si>
  <si>
    <t>Pigs</t>
  </si>
  <si>
    <t>Sheeps</t>
  </si>
  <si>
    <t>Goats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</si>
  <si>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Efetivos Animais.
</t>
    </r>
    <r>
      <rPr>
        <sz val="6"/>
        <color indexed="23"/>
        <rFont val="Calibri"/>
        <family val="2"/>
      </rPr>
      <t>Statistics Portugal, Animal livestock survey.</t>
    </r>
  </si>
  <si>
    <t xml:space="preserve"> Olive oil production, 2016</t>
  </si>
  <si>
    <t>Lagares de azeite</t>
  </si>
  <si>
    <t>Azeitona oleificada</t>
  </si>
  <si>
    <t>Azeite obtido por quintal de azeitona</t>
  </si>
  <si>
    <t>Azeite obtido</t>
  </si>
  <si>
    <t>Por grau de acidez</t>
  </si>
  <si>
    <t>até 0,8</t>
  </si>
  <si>
    <t>0,9 a 2,0</t>
  </si>
  <si>
    <t>superior a 2,0</t>
  </si>
  <si>
    <t>t</t>
  </si>
  <si>
    <t>hl/q</t>
  </si>
  <si>
    <t>hl</t>
  </si>
  <si>
    <t>Oil press units</t>
  </si>
  <si>
    <t>Olives processed for oil</t>
  </si>
  <si>
    <t>Oil produced per quintal of olives</t>
  </si>
  <si>
    <t>Olive oil collected</t>
  </si>
  <si>
    <t>By degree of acidity</t>
  </si>
  <si>
    <t>up to 0,8</t>
  </si>
  <si>
    <t>from 0,9 to 2,0</t>
  </si>
  <si>
    <t>over 2,0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</si>
  <si>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 Produção de Azeite.
</t>
    </r>
    <r>
      <rPr>
        <sz val="6"/>
        <color indexed="23"/>
        <rFont val="Calibri"/>
        <family val="2"/>
      </rPr>
      <t>Statistics Portugal, Olive oil production survey.</t>
    </r>
  </si>
  <si>
    <t>Indicadores da floresta, 2016 Po</t>
  </si>
  <si>
    <t>Indicators of forestry, 2016 Po</t>
  </si>
  <si>
    <t xml:space="preserve">Ocorrências de incêndios florestais </t>
  </si>
  <si>
    <t>Superfície ardida</t>
  </si>
  <si>
    <t xml:space="preserve">Povoamentos florestais </t>
  </si>
  <si>
    <t xml:space="preserve">Matos </t>
  </si>
  <si>
    <t xml:space="preserve">Fire occurrences </t>
  </si>
  <si>
    <t xml:space="preserve">Burnt surface </t>
  </si>
  <si>
    <t>Forest stands</t>
  </si>
  <si>
    <t xml:space="preserve">Shrub land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</si>
  <si>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da Conservação da Natureza e das Florestas, I.P.
</t>
    </r>
    <r>
      <rPr>
        <sz val="6"/>
        <color indexed="23"/>
        <rFont val="Calibri"/>
        <family val="2"/>
      </rPr>
      <t>Institute for Nature Conservation and Forests.</t>
    </r>
  </si>
  <si>
    <t>Valores médios anuais da pesca descarregada</t>
  </si>
  <si>
    <t xml:space="preserve">Annual mean value of fish landed </t>
  </si>
  <si>
    <t>Em águas salobra e doce</t>
  </si>
  <si>
    <t>Peixes marinhos</t>
  </si>
  <si>
    <t>Crustáceos</t>
  </si>
  <si>
    <t>Moluscos</t>
  </si>
  <si>
    <t xml:space="preserve"> €/Kg</t>
  </si>
  <si>
    <t>Diadromous and freshwater fish</t>
  </si>
  <si>
    <t>Sea fish</t>
  </si>
  <si>
    <t>Crustaceans</t>
  </si>
  <si>
    <t>Molluscs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</si>
  <si>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Estatísticas da Pesca;  Ministério do Mar - Direção-Geral de Recursos Naturais, Segurança e Serviços Marítimos; Direção Regional das Pescas. 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Services; Regional Directorate of Fisheries.</t>
    </r>
  </si>
  <si>
    <t>Pescadores/as matriculados/as e embarcações de pesca, 2016</t>
  </si>
  <si>
    <t>Registered fishermen and fishing vessels, 2016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</si>
  <si>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8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</si>
  <si>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Pescadores/as matriculados/as em 31 de dezembro</t>
  </si>
  <si>
    <t>Fishermen registered at 31 December</t>
  </si>
  <si>
    <t>Águas interiores 
não marítimas</t>
  </si>
  <si>
    <t>Inland fresh waters</t>
  </si>
  <si>
    <t>Águas marítimas</t>
  </si>
  <si>
    <t>Marine waters</t>
  </si>
  <si>
    <t>Pesca do arrasto</t>
  </si>
  <si>
    <t>Trawl fishing</t>
  </si>
  <si>
    <t>Pesca do cerco</t>
  </si>
  <si>
    <t>Seine fishing</t>
  </si>
  <si>
    <t>Pesca polivalente</t>
  </si>
  <si>
    <t>Polyvalent fishing</t>
  </si>
  <si>
    <t>Embarcações com motor</t>
  </si>
  <si>
    <t>Motor vessels</t>
  </si>
  <si>
    <t>Embarcações sem motor</t>
  </si>
  <si>
    <t>Motorless vessels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</si>
  <si>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Estatísticas da Pesca; Ministério do Mar - Direção-Geral de Recursos Naturais, Segurança e Serviços Marítimos.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Services.</t>
    </r>
  </si>
  <si>
    <t>Capturas nominais de pescado, 2016</t>
  </si>
  <si>
    <t>Nominal catch landed, 2016</t>
  </si>
  <si>
    <t xml:space="preserve">Águas salobra e doce </t>
  </si>
  <si>
    <r>
      <t xml:space="preserve">Milhares de euros / </t>
    </r>
    <r>
      <rPr>
        <b/>
        <sz val="6"/>
        <color indexed="23"/>
        <rFont val="Calibri"/>
        <family val="2"/>
      </rPr>
      <t>Thousand euros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</si>
  <si>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do Mar - Direção-Geral de Recursos Naturais, Segurança e Serviços Marítimos; Direção Regional das Pescas.
</t>
    </r>
    <r>
      <rPr>
        <sz val="6"/>
        <color indexed="23"/>
        <rFont val="Calibri"/>
        <family val="2"/>
      </rPr>
      <t>Statistics Portugal,Fishery Statistics; Ministry of the Sea - Directorate-General for Natural Resources, Safety and Maritime Services; Regional Directorate of Fisheries.</t>
    </r>
  </si>
  <si>
    <t>Consumo de energia elétrica por consumidor, 2015 Po</t>
  </si>
  <si>
    <t>Electricity consumption per consumer, 2015 Po</t>
  </si>
  <si>
    <t>Doméstico</t>
  </si>
  <si>
    <t>Indústria</t>
  </si>
  <si>
    <t>Agricultura</t>
  </si>
  <si>
    <t>kWh</t>
  </si>
  <si>
    <t>Residential</t>
  </si>
  <si>
    <t>Industry</t>
  </si>
  <si>
    <t>Agriculture</t>
  </si>
  <si>
    <r>
      <t>Fonte/</t>
    </r>
    <r>
      <rPr>
        <sz val="6"/>
        <color indexed="55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(DGEG).
</t>
    </r>
    <r>
      <rPr>
        <sz val="6"/>
        <color indexed="23"/>
        <rFont val="Calibri"/>
        <family val="2"/>
      </rPr>
      <t>Ministry for Environment, Spatial Planning and Energy - Directorate-General for Energy and Geology (DGEG).</t>
    </r>
  </si>
  <si>
    <t>Consumo de combustível automóvel por habitante, 2015 Po</t>
  </si>
  <si>
    <t>Car fuel consumption per inhabitant, 2015 Po</t>
  </si>
  <si>
    <r>
      <t xml:space="preserve">tep / </t>
    </r>
    <r>
      <rPr>
        <b/>
        <sz val="6"/>
        <color indexed="23"/>
        <rFont val="Calibri"/>
        <family val="2"/>
      </rPr>
      <t>toe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</si>
  <si>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(DGEG).
</t>
    </r>
    <r>
      <rPr>
        <sz val="6"/>
        <color indexed="23"/>
        <rFont val="Calibri"/>
        <family val="2"/>
      </rPr>
      <t xml:space="preserve">Ministry for Environment, Spatial Planning and Energy - Directorate-General for Energy and Geology (DGEG).
</t>
    </r>
    <r>
      <rPr>
        <sz val="6"/>
        <color indexed="8"/>
        <rFont val="Calibri"/>
        <family val="2"/>
      </rPr>
      <t/>
    </r>
  </si>
  <si>
    <t>Peso das principais divisões de atividade (CAE Rev.3) no total das vendas de produtos e prestação de serviço, 2016 Po</t>
  </si>
  <si>
    <t>Weight of the main activities (CAE Rev.3) on the total sales of products and service, 2016 Po</t>
  </si>
  <si>
    <t>Atividades</t>
  </si>
  <si>
    <t>Activities</t>
  </si>
  <si>
    <t>Indústrias alimentares</t>
  </si>
  <si>
    <t xml:space="preserve"> Manufacture of food products</t>
  </si>
  <si>
    <t>Fabricação de coque, de produtos petrolíferos refinados e de aglomerados de combustíveis</t>
  </si>
  <si>
    <t>Manufacture of coke and refined petroleum products</t>
  </si>
  <si>
    <t>Fabricação de veículos automóveis, reboques, semi-reboques e componentes para veículos automóveis</t>
  </si>
  <si>
    <t>Manufacture of motor vehicles, trailers and semi-trailers</t>
  </si>
  <si>
    <t>Fabricação de produtos metálicos, exceto máquinas e equipamentos</t>
  </si>
  <si>
    <t>Manufacture of fabricated metal products, except machinery and equipment</t>
  </si>
  <si>
    <t>Eletricidade, gás, vapor, água quente e fria e ar frio</t>
  </si>
  <si>
    <t>Electricity, gas, steam and air conditioning supply</t>
  </si>
  <si>
    <t>Restantes atividades</t>
  </si>
  <si>
    <t>Remaining activities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</si>
  <si>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IP.,  Inquérito anual à produção industrial.
</t>
    </r>
    <r>
      <rPr>
        <sz val="6"/>
        <color indexed="23"/>
        <rFont val="Calibri"/>
        <family val="2"/>
      </rPr>
      <t>Statisticas Portugal, Annual Survey on Industrial Production (Prodcom Survey).</t>
    </r>
    <r>
      <rPr>
        <sz val="6"/>
        <color indexed="8"/>
        <rFont val="Calibri"/>
        <family val="2"/>
      </rPr>
      <t xml:space="preserve">
</t>
    </r>
  </si>
  <si>
    <t>Valor e variação das vendas dos principais produtos, 2015-2016 Po</t>
  </si>
  <si>
    <t>Amount and change in sales of main products, 2015-2016 Po</t>
  </si>
  <si>
    <t>Produtos</t>
  </si>
  <si>
    <t>Venda de produtos</t>
  </si>
  <si>
    <r>
      <t>Taxa de variação anual</t>
    </r>
    <r>
      <rPr>
        <sz val="8"/>
        <color indexed="23"/>
        <rFont val="Calibri"/>
        <family val="2"/>
      </rPr>
      <t/>
    </r>
  </si>
  <si>
    <r>
      <t>10</t>
    </r>
    <r>
      <rPr>
        <b/>
        <vertAlign val="superscript"/>
        <sz val="6"/>
        <color indexed="8"/>
        <rFont val="Calibri"/>
        <family val="2"/>
      </rPr>
      <t>6</t>
    </r>
    <r>
      <rPr>
        <b/>
        <sz val="6"/>
        <color indexed="8"/>
        <rFont val="Calibri"/>
        <family val="2"/>
      </rPr>
      <t xml:space="preserve">Euros
</t>
    </r>
  </si>
  <si>
    <r>
      <t xml:space="preserve">Gasóleos </t>
    </r>
    <r>
      <rPr>
        <sz val="6"/>
        <color indexed="23"/>
        <rFont val="Calibri"/>
        <family val="2"/>
      </rPr>
      <t xml:space="preserve">e Marine Diesel
</t>
    </r>
    <r>
      <rPr>
        <sz val="6"/>
        <color indexed="8"/>
        <rFont val="Calibri"/>
        <family val="2"/>
      </rPr>
      <t>Gas oils</t>
    </r>
  </si>
  <si>
    <r>
      <t xml:space="preserve">Eletricidade térmica convencional
</t>
    </r>
    <r>
      <rPr>
        <sz val="6"/>
        <color indexed="23"/>
        <rFont val="Calibri"/>
        <family val="2"/>
      </rPr>
      <t>Conventional thermal electricity</t>
    </r>
  </si>
  <si>
    <r>
      <t xml:space="preserve">Gasolina para motores, incluindo gasolina de aviação
</t>
    </r>
    <r>
      <rPr>
        <sz val="6"/>
        <color indexed="23"/>
        <rFont val="Calibri"/>
        <family val="2"/>
      </rPr>
      <t>Motor spirit (gasoline), including aviation spirit</t>
    </r>
  </si>
  <si>
    <r>
      <t xml:space="preserve">Outras partes e acessórios para veículos automóveis, tratores e para usos especiais (…)
</t>
    </r>
    <r>
      <rPr>
        <sz val="6"/>
        <color indexed="23"/>
        <rFont val="Calibri"/>
        <family val="2"/>
      </rPr>
      <t>Other parts and accessories, n.e.c., for vehicles of HS 87.01 to 87.05; parts thereof</t>
    </r>
  </si>
  <si>
    <r>
      <t xml:space="preserve">Eletricidade eólica
</t>
    </r>
    <r>
      <rPr>
        <sz val="6"/>
        <color indexed="23"/>
        <rFont val="Calibri"/>
        <family val="2"/>
      </rPr>
      <t>Wind electricity</t>
    </r>
  </si>
  <si>
    <r>
      <t xml:space="preserve">Veículos automóveis ligeiros de passageiros, com cilindrada entre 1500 e 2500 cm3 (…) </t>
    </r>
    <r>
      <rPr>
        <sz val="6"/>
        <color indexed="23"/>
        <rFont val="Calibri"/>
        <family val="2"/>
      </rPr>
      <t xml:space="preserve">Motor vehicles with a diesel or semi-diesel engine &gt; 1500 cm³ but ≤ 2500 cm³ </t>
    </r>
  </si>
  <si>
    <r>
      <t xml:space="preserve">Pneus novos, de ligeiros com índice de carga &lt;= 121
</t>
    </r>
    <r>
      <rPr>
        <sz val="6"/>
        <color indexed="23"/>
        <rFont val="Calibri"/>
        <family val="2"/>
      </rPr>
      <t xml:space="preserve">New pneumatic rubber tyres for buses or lorries with a load index &lt;= 121 </t>
    </r>
  </si>
  <si>
    <r>
      <t xml:space="preserve">Calçado de exterior, de uso feminino, parte superior de couro natural
</t>
    </r>
    <r>
      <rPr>
        <sz val="6"/>
        <color indexed="23"/>
        <rFont val="Calibri"/>
        <family val="2"/>
      </rPr>
      <t>Women´s town footwear with leather uppers  2</t>
    </r>
  </si>
  <si>
    <r>
      <t xml:space="preserve">Eletricidade hidráulica (gerada pelas centrais hidroelétricas)
</t>
    </r>
    <r>
      <rPr>
        <sz val="6"/>
        <color indexed="23"/>
        <rFont val="Calibri"/>
        <family val="2"/>
      </rPr>
      <t xml:space="preserve">Hydroelectricity (generated by hydropower plants) </t>
    </r>
  </si>
  <si>
    <r>
      <t xml:space="preserve">Aparelhos recetores de radiodifusão, dos tipos utilizados nos veículos automóveis, combinados com um aparelho de gravação ou reprodução de som
</t>
    </r>
    <r>
      <rPr>
        <sz val="6"/>
        <color indexed="23"/>
        <rFont val="Calibri"/>
        <family val="2"/>
      </rPr>
      <t>Radio receivers for motor vehicles with sound recording or reproducing apparatus</t>
    </r>
  </si>
  <si>
    <t>Produts</t>
  </si>
  <si>
    <t>Sales of products</t>
  </si>
  <si>
    <t>Annual rate of change</t>
  </si>
  <si>
    <t>Edifícios licenciados pelas câmaras municipais para construção e edifícios concluídos segundo o tipo de obra, 2016</t>
  </si>
  <si>
    <t>Building permits issued by local administration and construction works completed according to type of project, 2016</t>
  </si>
  <si>
    <t>Licenças</t>
  </si>
  <si>
    <t>Obras concluídas</t>
  </si>
  <si>
    <t>Total de edifícios</t>
  </si>
  <si>
    <t>Total of buildings</t>
  </si>
  <si>
    <t>Edifícios para habitação familiar</t>
  </si>
  <si>
    <t>Buildings for family housing</t>
  </si>
  <si>
    <t>Total de construções novas de edifícios</t>
  </si>
  <si>
    <t>Total of new constructions of buildings</t>
  </si>
  <si>
    <t>Construções novas - edifícios para habitação familiar</t>
  </si>
  <si>
    <t>New constructions buildings - for familiy housing</t>
  </si>
  <si>
    <t xml:space="preserve">Construções novas - fogos para habitação familiar                                                                              </t>
  </si>
  <si>
    <t>New constructions - dwellings for family housing</t>
  </si>
  <si>
    <t>Construction permits</t>
  </si>
  <si>
    <t>Construction works completed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</si>
  <si>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Edifícios, Estatísticas das Obras Concluídas.
</t>
    </r>
    <r>
      <rPr>
        <sz val="6"/>
        <color indexed="23"/>
        <rFont val="Calibri"/>
        <family val="2"/>
      </rPr>
      <t>Statistics Portugal, Projects of Building Constructions, Statistics on Construction Works Completed.</t>
    </r>
  </si>
  <si>
    <t>Indicadores do licenciamento de construções novas para habitação familiar, 2016</t>
  </si>
  <si>
    <t>Permits of new buildings for family housing indicators, 2016</t>
  </si>
  <si>
    <t>Pavimentos por edifício</t>
  </si>
  <si>
    <t>Fogos por pavimento</t>
  </si>
  <si>
    <t>Divisões por fogo</t>
  </si>
  <si>
    <r>
      <t>N.º /</t>
    </r>
    <r>
      <rPr>
        <b/>
        <sz val="6"/>
        <color indexed="23"/>
        <rFont val="Calibri"/>
        <family val="2"/>
      </rPr>
      <t xml:space="preserve"> No.</t>
    </r>
  </si>
  <si>
    <t>Floors per building</t>
  </si>
  <si>
    <t xml:space="preserve">Dwellings per floor </t>
  </si>
  <si>
    <t>Rooms per dwelling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</si>
  <si>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 e de Demolição de Edifícios. 
</t>
    </r>
    <r>
      <rPr>
        <sz val="6"/>
        <color indexed="23"/>
        <rFont val="Calibri"/>
        <family val="2"/>
      </rPr>
      <t xml:space="preserve">Statistics Portugal, Projects of Building Constructions and Demolitions Survey. </t>
    </r>
  </si>
  <si>
    <t>Indicadores da conclusão de construções novas para habitação familiar, 2016</t>
  </si>
  <si>
    <t>Completed new buildings for family housing indicators,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</si>
  <si>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das Obras Concluídas.
</t>
    </r>
    <r>
      <rPr>
        <sz val="6"/>
        <color indexed="23"/>
        <rFont val="Calibri"/>
        <family val="2"/>
      </rPr>
      <t>Statistics Portugal, Statistics on Construction Works Completed.</t>
    </r>
  </si>
  <si>
    <t xml:space="preserve">Veículos automóveis novos vendidos e registados </t>
  </si>
  <si>
    <t xml:space="preserve">Sales and register of new vehicles </t>
  </si>
  <si>
    <t>Ligeiros de passageiros</t>
  </si>
  <si>
    <t>Ligieros de mercadorias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</si>
  <si>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23"/>
        <rFont val="Calibri"/>
        <family val="2"/>
      </rPr>
      <t xml:space="preserve"> No.</t>
    </r>
  </si>
  <si>
    <t>Light Passengers</t>
  </si>
  <si>
    <t>Light cargo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</si>
  <si>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dos Registos e do Notariado, I. P.
</t>
    </r>
    <r>
      <rPr>
        <sz val="6"/>
        <color indexed="23"/>
        <rFont val="Calibri"/>
        <family val="2"/>
      </rPr>
      <t>Institute of Registries and Notaries.</t>
    </r>
  </si>
  <si>
    <t>Tráfego comercial nos aeroportos por natureza do tráfego, 2016</t>
  </si>
  <si>
    <t>Airport commercial traffic by type of traffic, 2016</t>
  </si>
  <si>
    <t xml:space="preserve">Aeroportos </t>
  </si>
  <si>
    <r>
      <t>Aeronaves (aterradas)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</si>
  <si>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Aircraft (landed) (No.)</t>
  </si>
  <si>
    <r>
      <t>Passageiras/os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</si>
  <si>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Passengers (No.)</t>
  </si>
  <si>
    <t>Embarcadas/os</t>
  </si>
  <si>
    <t>Embarked</t>
  </si>
  <si>
    <t>Desembarcadas/os</t>
  </si>
  <si>
    <t>Disembarked</t>
  </si>
  <si>
    <t>Em trânsito direto</t>
  </si>
  <si>
    <t>In direct transit</t>
  </si>
  <si>
    <t>Carga (t)</t>
  </si>
  <si>
    <t>Cargo (t)</t>
  </si>
  <si>
    <t>Embarcada</t>
  </si>
  <si>
    <t>Loaded</t>
  </si>
  <si>
    <t>Desembarcada</t>
  </si>
  <si>
    <t>Unloaded</t>
  </si>
  <si>
    <t>Airports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</si>
  <si>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ANA, Aeroportos de Portugal, S.A.; Autoridade Nacional de Aviação Civil;  INE, I.P..
</t>
    </r>
    <r>
      <rPr>
        <sz val="6"/>
        <color indexed="23"/>
        <rFont val="Calibri"/>
        <family val="2"/>
      </rPr>
      <t>Portugal Airports (ANA);  Civil Aviation Authority; Statistics Portugal.</t>
    </r>
  </si>
  <si>
    <t>Infra-estrutura ferroviária e fluxos de transporte, 2016</t>
  </si>
  <si>
    <t>Railway infrastructure and transport flows, 2016</t>
  </si>
  <si>
    <r>
      <t xml:space="preserve">Extensão de linhas e vias exploradas </t>
    </r>
    <r>
      <rPr>
        <b/>
        <sz val="6"/>
        <color indexed="8"/>
        <rFont val="Calibri"/>
        <family val="2"/>
      </rPr>
      <t>(km)</t>
    </r>
  </si>
  <si>
    <r>
      <t xml:space="preserve">Line extensions and explored railways </t>
    </r>
    <r>
      <rPr>
        <b/>
        <sz val="6"/>
        <color indexed="23"/>
        <rFont val="Calibri"/>
        <family val="2"/>
      </rPr>
      <t xml:space="preserve"> (km)</t>
    </r>
  </si>
  <si>
    <r>
      <t xml:space="preserve">Milhares
</t>
    </r>
    <r>
      <rPr>
        <b/>
        <sz val="6"/>
        <color indexed="23"/>
        <rFont val="Calibri"/>
        <family val="2"/>
      </rPr>
      <t>Thousands</t>
    </r>
  </si>
  <si>
    <t xml:space="preserve">Passageiras/os transportadas/os </t>
  </si>
  <si>
    <t>Passengers carried</t>
  </si>
  <si>
    <t xml:space="preserve"> Por região de origem - total</t>
  </si>
  <si>
    <t>By region of origin - total</t>
  </si>
  <si>
    <t xml:space="preserve"> Por região de destino - total</t>
  </si>
  <si>
    <t>By region of destination - total</t>
  </si>
  <si>
    <r>
      <t xml:space="preserve">Mercadorias transportadas - Por região de destino </t>
    </r>
    <r>
      <rPr>
        <b/>
        <sz val="6"/>
        <color indexed="8"/>
        <rFont val="Calibri"/>
        <family val="2"/>
      </rPr>
      <t>(t)</t>
    </r>
  </si>
  <si>
    <r>
      <t xml:space="preserve">Goods carried -By region of origin </t>
    </r>
    <r>
      <rPr>
        <b/>
        <sz val="6"/>
        <color indexed="23"/>
        <rFont val="Calibri"/>
        <family val="2"/>
      </rPr>
      <t>(t)</t>
    </r>
  </si>
  <si>
    <t>Mainland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</si>
  <si>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Inquérito à Infra-estrutura ferroviária.
</t>
    </r>
    <r>
      <rPr>
        <sz val="6"/>
        <color indexed="23"/>
        <rFont val="Calibri"/>
        <family val="2"/>
      </rPr>
      <t>Statistics Portugal, Rail infra-structure survey.</t>
    </r>
  </si>
  <si>
    <t>Movimento nos portos marítimos, 2016</t>
  </si>
  <si>
    <t>Maritime ports traffic, 2016</t>
  </si>
  <si>
    <t>Portos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</si>
  <si>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</si>
  <si>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Embarcações de comércio entradas</t>
  </si>
  <si>
    <t>Incoming commercial vessels</t>
  </si>
  <si>
    <t>Tonelagem de porte bruto (TPB)</t>
  </si>
  <si>
    <t>Deadweight tonnage (DWT)</t>
  </si>
  <si>
    <t xml:space="preserve">Passageiras/os </t>
  </si>
  <si>
    <t xml:space="preserve">Passengers </t>
  </si>
  <si>
    <t>Contentores</t>
  </si>
  <si>
    <t>Containers</t>
  </si>
  <si>
    <t>Carregados</t>
  </si>
  <si>
    <t>Descarregados</t>
  </si>
  <si>
    <t>Mercadorias</t>
  </si>
  <si>
    <t xml:space="preserve">Goods </t>
  </si>
  <si>
    <t>Carregadas</t>
  </si>
  <si>
    <t>Descarregadas</t>
  </si>
  <si>
    <t xml:space="preserve"> Seaport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</si>
  <si>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dos Transportes.
</t>
    </r>
    <r>
      <rPr>
        <sz val="6"/>
        <color indexed="23"/>
        <rFont val="Calibri"/>
        <family val="2"/>
      </rPr>
      <t>Statistics Portugal, Transport Statistics.</t>
    </r>
  </si>
  <si>
    <t>Indicadores de comunicações, 2016</t>
  </si>
  <si>
    <t>Communication indicators, 2016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</si>
  <si>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</si>
  <si>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>Acessos do serviço telefónico fixo</t>
  </si>
  <si>
    <t>Fixed telephone accesses</t>
  </si>
  <si>
    <t>Analógicos</t>
  </si>
  <si>
    <t>Analogue</t>
  </si>
  <si>
    <t>Acessos RDIS e Diginet</t>
  </si>
  <si>
    <t>RDIS and Diginet Accesses</t>
  </si>
  <si>
    <t>GSM/ UMTS/ LTE</t>
  </si>
  <si>
    <t>VoIP/ VoB</t>
  </si>
  <si>
    <t>Estações de correio</t>
  </si>
  <si>
    <t>Post offices</t>
  </si>
  <si>
    <t>Postos de correio</t>
  </si>
  <si>
    <t>Post agencies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</si>
  <si>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(ANACOM),  INE, I.P., Estatísticas dos serviços postais.
</t>
    </r>
    <r>
      <rPr>
        <sz val="6"/>
        <color indexed="23"/>
        <rFont val="Calibri"/>
        <family val="2"/>
      </rPr>
      <t>National Authority of Communications (ANACOM), Statistics Portugal, Postal services statistics.</t>
    </r>
  </si>
  <si>
    <t>Serviço de televisão por subscrição, 2016</t>
  </si>
  <si>
    <t>Subscription television service, 2016</t>
  </si>
  <si>
    <t xml:space="preserve">Televisão por cabo </t>
  </si>
  <si>
    <t>Cable television</t>
  </si>
  <si>
    <t>Alojamentos cablados</t>
  </si>
  <si>
    <t>Cabled households</t>
  </si>
  <si>
    <r>
      <t xml:space="preserve">Assinantes
</t>
    </r>
    <r>
      <rPr>
        <sz val="6"/>
        <color indexed="23"/>
        <rFont val="Calibri"/>
        <family val="2"/>
      </rPr>
      <t>Subscribers</t>
    </r>
  </si>
  <si>
    <t>Televisão por fibra ótica (FTTH)</t>
  </si>
  <si>
    <t>Optical fibre television (FTTH)</t>
  </si>
  <si>
    <t>Televisão por satélite (DTH)</t>
  </si>
  <si>
    <t>Satellite television (DTH)</t>
  </si>
  <si>
    <t xml:space="preserve"> Outras tecnologias (xDSL, FWA)</t>
  </si>
  <si>
    <t>Other technologies (xDSL, FWA)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</si>
  <si>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 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</si>
  <si>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Tráfego postal, 2016</t>
  </si>
  <si>
    <t>Postal traffic, 2016</t>
  </si>
  <si>
    <r>
      <t xml:space="preserve">Milhares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</t>
    </r>
  </si>
  <si>
    <t xml:space="preserve"> Tráfego postal - total</t>
  </si>
  <si>
    <t>Postal traffic - total</t>
  </si>
  <si>
    <t>Por tipo</t>
  </si>
  <si>
    <t>Por type</t>
  </si>
  <si>
    <t>Correspondência (inclui correio editorial e publicidade endereçada)</t>
  </si>
  <si>
    <t>Correspondence  (includes editorial mail and addressed advertizing)</t>
  </si>
  <si>
    <t>Encomendas</t>
  </si>
  <si>
    <t>Parcels</t>
  </si>
  <si>
    <t>Por destino</t>
  </si>
  <si>
    <t>By destination</t>
  </si>
  <si>
    <t>Nacional</t>
  </si>
  <si>
    <t>National</t>
  </si>
  <si>
    <t>Internacional (saída)</t>
  </si>
  <si>
    <t xml:space="preserve"> International (outgoing)</t>
  </si>
  <si>
    <t>Internacional (entrada)</t>
  </si>
  <si>
    <t>Internacional (entrance)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</si>
  <si>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rFont val="Calibri"/>
        <family val="2"/>
      </rPr>
      <t xml:space="preserve">INE, I.P., Estatísticas dos serviços postais; Autoridade Nacional de Comunicações (ANACOM).
</t>
    </r>
    <r>
      <rPr>
        <sz val="6"/>
        <color indexed="23"/>
        <rFont val="Calibri"/>
        <family val="2"/>
      </rPr>
      <t>Statistics Portugal, Statistics on postal services; National Authority of Communications (ANACOM).</t>
    </r>
  </si>
  <si>
    <t>Receitas do serviço telefónico</t>
  </si>
  <si>
    <t xml:space="preserve"> Revenue from telephone services</t>
  </si>
  <si>
    <t>Fixo e postos públicos</t>
  </si>
  <si>
    <t>VoIP nómada</t>
  </si>
  <si>
    <t>Móvel</t>
  </si>
  <si>
    <r>
      <t>Milhares de euros /</t>
    </r>
    <r>
      <rPr>
        <b/>
        <sz val="6"/>
        <color indexed="55"/>
        <rFont val="Calibri"/>
        <family val="2"/>
      </rPr>
      <t xml:space="preserve"> Thousand euros</t>
    </r>
  </si>
  <si>
    <t>Fixed and public telephones</t>
  </si>
  <si>
    <t>Nomadic VoIP</t>
  </si>
  <si>
    <t>Mobile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</si>
  <si>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</si>
  <si>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Empresas de comércio por escalões de pessoal ao serviço, 2016 Pe</t>
  </si>
  <si>
    <t>Trade enterprises by employment size class, 2016 Pe</t>
  </si>
  <si>
    <t>Menos de 10</t>
  </si>
  <si>
    <t>10 a 249</t>
  </si>
  <si>
    <t>250 ou mais</t>
  </si>
  <si>
    <r>
      <t>N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</si>
  <si>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Empresas</t>
  </si>
  <si>
    <t>Enterprises</t>
  </si>
  <si>
    <r>
      <t>10</t>
    </r>
    <r>
      <rPr>
        <b/>
        <vertAlign val="superscript"/>
        <sz val="6"/>
        <color indexed="8"/>
        <rFont val="Calibri"/>
        <family val="2"/>
      </rPr>
      <t>3</t>
    </r>
    <r>
      <rPr>
        <b/>
        <sz val="6"/>
        <color indexed="8"/>
        <rFont val="Calibri"/>
        <family val="2"/>
      </rPr>
      <t xml:space="preserve"> Euros </t>
    </r>
  </si>
  <si>
    <t>Volume de negócios</t>
  </si>
  <si>
    <t>Turnover</t>
  </si>
  <si>
    <t>Less than 10</t>
  </si>
  <si>
    <t>10 to 249</t>
  </si>
  <si>
    <t>250 or more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</si>
  <si>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rFont val="Calibri"/>
        <family val="2"/>
      </rPr>
      <t xml:space="preserve">
INE, I.P., Sistema de contas integradas das empresas.
Statistics Portugal, Integrated business account system.</t>
    </r>
  </si>
  <si>
    <t>UCDR - Comércio a retalho com predominância alimentar - principais resultados, 2016</t>
  </si>
  <si>
    <t>UCDR - Food-predominant retail trade - main results, 2016</t>
  </si>
  <si>
    <t>Estabelecimentos</t>
  </si>
  <si>
    <t xml:space="preserve">Área de exposição e venda </t>
  </si>
  <si>
    <t>Pessoas ao serviço</t>
  </si>
  <si>
    <t>Volume de vendas</t>
  </si>
  <si>
    <t>N.º de transações</t>
  </si>
  <si>
    <r>
      <t>N.</t>
    </r>
    <r>
      <rPr>
        <b/>
        <vertAlign val="superscript"/>
        <sz val="6"/>
        <rFont val="Calibri"/>
        <family val="2"/>
      </rPr>
      <t>o</t>
    </r>
  </si>
  <si>
    <r>
      <t>m</t>
    </r>
    <r>
      <rPr>
        <b/>
        <vertAlign val="superscript"/>
        <sz val="6"/>
        <rFont val="Calibri"/>
        <family val="2"/>
      </rPr>
      <t>2</t>
    </r>
  </si>
  <si>
    <r>
      <t>10</t>
    </r>
    <r>
      <rPr>
        <b/>
        <vertAlign val="superscript"/>
        <sz val="6"/>
        <rFont val="Calibri"/>
        <family val="2"/>
      </rPr>
      <t>3</t>
    </r>
    <r>
      <rPr>
        <b/>
        <sz val="6"/>
        <rFont val="Calibri"/>
        <family val="2"/>
      </rPr>
      <t xml:space="preserve"> euros</t>
    </r>
  </si>
  <si>
    <r>
      <t>10</t>
    </r>
    <r>
      <rPr>
        <b/>
        <vertAlign val="superscript"/>
        <sz val="6"/>
        <rFont val="Calibri"/>
        <family val="2"/>
      </rPr>
      <t>3</t>
    </r>
  </si>
  <si>
    <r>
      <t>m</t>
    </r>
    <r>
      <rPr>
        <b/>
        <vertAlign val="superscript"/>
        <sz val="6"/>
        <color indexed="23"/>
        <rFont val="Calibri"/>
        <family val="2"/>
      </rPr>
      <t>2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</si>
  <si>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  <r>
      <rPr>
        <b/>
        <sz val="6"/>
        <color indexed="23"/>
        <rFont val="Calibri"/>
        <family val="2"/>
      </rPr>
      <t xml:space="preserve"> euros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</si>
  <si>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</si>
  <si>
    <t>Establishments</t>
  </si>
  <si>
    <t>Sales area</t>
  </si>
  <si>
    <t>Persons employed</t>
  </si>
  <si>
    <t>Sales</t>
  </si>
  <si>
    <t>No. of transactions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</si>
  <si>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Unidades comerciais de dimensão relevante.
</t>
    </r>
    <r>
      <rPr>
        <sz val="6"/>
        <color indexed="23"/>
        <rFont val="Calibri"/>
        <family val="2"/>
      </rPr>
      <t>Statistics Portugal, Large-sized commercial units.</t>
    </r>
  </si>
  <si>
    <t>UCDR - Comércio a retalho sem predominância alimentar - principais resultados, 2016</t>
  </si>
  <si>
    <t>UCDR - Non food-predominant retail trade - main results, 2016</t>
  </si>
  <si>
    <t>Indicadores dos estabelecimentos de alojamento turístico, 2016</t>
  </si>
  <si>
    <t>Tourism activity indicators, 2016</t>
  </si>
  <si>
    <t>Proporção de hóspedes de países estrangeiros</t>
  </si>
  <si>
    <t>Proportion of guests from foreign countries</t>
  </si>
  <si>
    <t>Proporção de dormidas entre julho-setembro</t>
  </si>
  <si>
    <t>Proportion of nights between July-September</t>
  </si>
  <si>
    <t xml:space="preserve">Taxa de ocupação-cama (líquida)                                                                                           </t>
  </si>
  <si>
    <t xml:space="preserve">Bed occupancy net rate 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</si>
  <si>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de noites 
</t>
    </r>
    <r>
      <rPr>
        <b/>
        <sz val="6"/>
        <color indexed="23"/>
        <rFont val="Calibri"/>
        <family val="2"/>
      </rPr>
      <t>No. of nights</t>
    </r>
  </si>
  <si>
    <t xml:space="preserve">Estada média no estabelecimento </t>
  </si>
  <si>
    <t>Average stay in the establishment</t>
  </si>
  <si>
    <t>Estada média de hóspedes estrangeiras/os</t>
  </si>
  <si>
    <t>Average stay of foreign guests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</si>
  <si>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Turismo.
</t>
    </r>
    <r>
      <rPr>
        <sz val="6"/>
        <color indexed="23"/>
        <rFont val="Calibri"/>
        <family val="2"/>
      </rPr>
      <t>Statistics Portugal, Tourism Statistics.</t>
    </r>
  </si>
  <si>
    <t>Hóspedes e dormidas nos estabelecimentos de alojamento turístico, 2016</t>
  </si>
  <si>
    <t>Guests, nights spent in tourism accommodation establishments, 2016</t>
  </si>
  <si>
    <t>Hóspedes</t>
  </si>
  <si>
    <t>Dormidas</t>
  </si>
  <si>
    <t>Guests</t>
  </si>
  <si>
    <t>Nights</t>
  </si>
  <si>
    <t>Hóspedes e dormidas nos estabelecimentos de alojamento turístico segundo o continente de residência habitual, 2016</t>
  </si>
  <si>
    <t>Guests and nights spent in tourism accommodation establishments according to continent of usual residence, 2016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</si>
  <si>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</si>
  <si>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UE28</t>
  </si>
  <si>
    <t>EU28</t>
  </si>
  <si>
    <t>dos quais</t>
  </si>
  <si>
    <t>of which</t>
  </si>
  <si>
    <t xml:space="preserve">Portugal </t>
  </si>
  <si>
    <t>África</t>
  </si>
  <si>
    <t>Africa</t>
  </si>
  <si>
    <t>América</t>
  </si>
  <si>
    <t>America</t>
  </si>
  <si>
    <t>Ásia</t>
  </si>
  <si>
    <t>Asia</t>
  </si>
  <si>
    <t>Oceânia / Outros</t>
  </si>
  <si>
    <t>Oceania / Other</t>
  </si>
  <si>
    <t>Trips in Portugal by reasons and destination, 2016</t>
  </si>
  <si>
    <t>Destino Portugal, com duração de pelo menos uma noite</t>
  </si>
  <si>
    <t>Lazer, recreio ou férias</t>
  </si>
  <si>
    <t>Leisure, recreational or holidays</t>
  </si>
  <si>
    <t>Visita a familiares ou amigos</t>
  </si>
  <si>
    <t>Visit to family 
or friends</t>
  </si>
  <si>
    <t>Negócios / Profissionais</t>
  </si>
  <si>
    <t>Business / Professional</t>
  </si>
  <si>
    <t>Saúde</t>
  </si>
  <si>
    <t>Health</t>
  </si>
  <si>
    <t>Religião</t>
  </si>
  <si>
    <t>Religious</t>
  </si>
  <si>
    <t>Outros motivos</t>
  </si>
  <si>
    <t>Other reasons</t>
  </si>
  <si>
    <t>Portugal as destination, with at least one night duration</t>
  </si>
  <si>
    <t>Atividade da rede nacional Multibanco, 2016</t>
  </si>
  <si>
    <t>National ATM network activity, 2016</t>
  </si>
  <si>
    <t>Caixas automáticas por
10 000 habitantes</t>
  </si>
  <si>
    <t>Operações por habitante</t>
  </si>
  <si>
    <t>ATM per 10 000 inhabitants</t>
  </si>
  <si>
    <t>Operations per inhabitant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</si>
  <si>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Monetárias e Financeiras.
</t>
    </r>
    <r>
      <rPr>
        <sz val="6"/>
        <color indexed="23"/>
        <rFont val="Calibri"/>
        <family val="2"/>
      </rPr>
      <t>Statistics Portugal, Monetary and Financial Statistics.</t>
    </r>
  </si>
  <si>
    <t>Indicadores do setor monetário e financeiro, 2016</t>
  </si>
  <si>
    <t>Monetary and financial sector indicators, 2016</t>
  </si>
  <si>
    <t>Levantamentos nacionais na rede nacional Multibanco por habitante</t>
  </si>
  <si>
    <t>National ATM network withdrawals per inhabitant</t>
  </si>
  <si>
    <t>Compras através de terminais de pagamento automático por habitante</t>
  </si>
  <si>
    <t xml:space="preserve">Purchases through automatic payment terminals per inhabitant </t>
  </si>
  <si>
    <t xml:space="preserve">Crédito à habitação por habitante </t>
  </si>
  <si>
    <t>Housing credit per inhabitant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</si>
  <si>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Monetárias e Financeiras.
</t>
    </r>
    <r>
      <rPr>
        <sz val="6"/>
        <color indexed="23"/>
        <rFont val="Calibri"/>
        <family val="2"/>
      </rPr>
      <t>Statistics Portugal, Monetary and Financial Statistics.</t>
    </r>
  </si>
  <si>
    <t>Operações através de caixas automáticas por habitante, 2016</t>
  </si>
  <si>
    <t>National ATM operations per inhabitant, 2016</t>
  </si>
  <si>
    <t>Levantamentos nacionais por habitante</t>
  </si>
  <si>
    <t>National withdrawals per inhabitant</t>
  </si>
  <si>
    <t>Purchases through automatic payment terminals per inhabitant</t>
  </si>
  <si>
    <t>Volume de negócios de algumas atividades de serviços prestados às empresas, 2015</t>
  </si>
  <si>
    <t>Turnover of some business services to enterprises, 2015</t>
  </si>
  <si>
    <t>Atividades informáticas e conexas</t>
  </si>
  <si>
    <t>Atividades de contabilidade, auditoria e consultoria</t>
  </si>
  <si>
    <t>Atividades de estudos de mercado e sondagens de opinião</t>
  </si>
  <si>
    <t>Atividades de arquitetura, engenharia e técnicas afins</t>
  </si>
  <si>
    <t>Serviços de publicidade</t>
  </si>
  <si>
    <t>Atividades de emprego</t>
  </si>
  <si>
    <t>Atividades de ensaios e análises técnicas</t>
  </si>
  <si>
    <t>Atividades jurídicas</t>
  </si>
  <si>
    <r>
      <t xml:space="preserve"> Milhares de euros / </t>
    </r>
    <r>
      <rPr>
        <b/>
        <sz val="6"/>
        <color indexed="23"/>
        <rFont val="Calibri"/>
        <family val="2"/>
      </rPr>
      <t>Thousand euros</t>
    </r>
  </si>
  <si>
    <t>Computing services</t>
  </si>
  <si>
    <t>Accounting, auditing and consulting activities</t>
  </si>
  <si>
    <t>Market research and public opinion polling activities</t>
  </si>
  <si>
    <t>Architecture, engineering activities and related technical consulting</t>
  </si>
  <si>
    <t xml:space="preserve">Advertising </t>
  </si>
  <si>
    <t>Employment activities</t>
  </si>
  <si>
    <t>Technical testing and analyses services</t>
  </si>
  <si>
    <t>Legal activities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</si>
  <si>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Inquéritos aos Serviços Prestados às Empresas e Sistema de Contas Integradas das Empresas.
</t>
    </r>
    <r>
      <rPr>
        <sz val="6"/>
        <color indexed="23"/>
        <rFont val="Calibri"/>
        <family val="2"/>
      </rPr>
      <t>Statistics Portugal, Survey of Business Services to Enterprises and Integrated Business Account System.</t>
    </r>
  </si>
  <si>
    <t xml:space="preserve"> Indicadores de algumas atividades de serviços prestados às empresas, 2015</t>
  </si>
  <si>
    <t>Indicators of some business services to enterprises, 2015</t>
  </si>
  <si>
    <t>Volume de negócios por pessoa empregada</t>
  </si>
  <si>
    <t>Custos com o pessoal por pessoa empregada</t>
  </si>
  <si>
    <r>
      <t xml:space="preserve">Milhares de euros / 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 euros</t>
    </r>
  </si>
  <si>
    <t xml:space="preserve"> Norte</t>
  </si>
  <si>
    <t xml:space="preserve"> Centro</t>
  </si>
  <si>
    <t xml:space="preserve"> Alentejo</t>
  </si>
  <si>
    <t xml:space="preserve"> Algarve</t>
  </si>
  <si>
    <t>Turnover by person employed</t>
  </si>
  <si>
    <t>Personnel costs by person employed</t>
  </si>
  <si>
    <t>Repartição da despesa total em I&amp;D por setor de execução</t>
  </si>
  <si>
    <t>Repartition of R&amp;D total expenditure by sector of performance</t>
  </si>
  <si>
    <t>Despesa em I&amp;D nas empresas</t>
  </si>
  <si>
    <t>Despesa em I&amp;D no Estado</t>
  </si>
  <si>
    <t>Despesa em I&amp;D no Ensino superior</t>
  </si>
  <si>
    <t>Despesa em I&amp;D  em instituições privadas sem fins lucrativos</t>
  </si>
  <si>
    <t>Enterprises expenditure on R&amp;D</t>
  </si>
  <si>
    <t>Government expenditure on R&amp;D</t>
  </si>
  <si>
    <t>Tertiary education expenditure on R&amp;D</t>
  </si>
  <si>
    <t>Private non-profit institutions expenditure on R&amp;D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</si>
  <si>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de Educação e Ciência.
</t>
    </r>
    <r>
      <rPr>
        <sz val="6"/>
        <color indexed="23"/>
        <rFont val="Calibri"/>
        <family val="2"/>
      </rPr>
      <t>Directorate-General of Education and Science Statistics.</t>
    </r>
  </si>
  <si>
    <t>Indicadores de Investigação e Desenvolvimento (I&amp;D)</t>
  </si>
  <si>
    <t>Research and Development (R&amp;D) indicators</t>
  </si>
  <si>
    <t>Despesa em I&amp;D no PIB</t>
  </si>
  <si>
    <t xml:space="preserve">Unidades de investigação </t>
  </si>
  <si>
    <t xml:space="preserve">Pessoal em I&amp;D (ETI) </t>
  </si>
  <si>
    <t xml:space="preserve">Despesa em I&amp;D </t>
  </si>
  <si>
    <r>
      <t xml:space="preserve">Milhares de euros
</t>
    </r>
    <r>
      <rPr>
        <b/>
        <sz val="6"/>
        <color indexed="23"/>
        <rFont val="Calibri"/>
        <family val="2"/>
      </rPr>
      <t xml:space="preserve"> T</t>
    </r>
    <r>
      <rPr>
        <b/>
        <sz val="6"/>
        <color indexed="23"/>
        <rFont val="Calibri"/>
        <family val="2"/>
      </rPr>
      <t>housands euros</t>
    </r>
  </si>
  <si>
    <t>Pe</t>
  </si>
  <si>
    <t>GERD as percentage of GDP</t>
  </si>
  <si>
    <t>R&amp;D units</t>
  </si>
  <si>
    <t>R&amp;D personnel (FTE)</t>
  </si>
  <si>
    <t xml:space="preserve">R&amp;D expenditure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</si>
  <si>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 - Direção-Geral de Estatísticas de Educação e Ciência.
</t>
    </r>
    <r>
      <rPr>
        <sz val="6"/>
        <color indexed="23"/>
        <rFont val="Calibri"/>
        <family val="2"/>
      </rPr>
      <t>Ministry of Education and Ministry of Science, Technology and Higher Education - Directorate-General of Education and Science Statistics.</t>
    </r>
  </si>
  <si>
    <t>Serviço de acesso à internet, 2016</t>
  </si>
  <si>
    <t>Internet access service, 2016</t>
  </si>
  <si>
    <t>Empresas que fornecem serviço fixo de acesso à Internet (ISP) - Prestadores em atividade</t>
  </si>
  <si>
    <t>Enterprises providing fixed Internet access service (ISP) - Operational providers</t>
  </si>
  <si>
    <t>Clientes do serviço fixo de acesso à Internet</t>
  </si>
  <si>
    <t>Subscribers of fixed Internet access service</t>
  </si>
  <si>
    <t>Banda larga</t>
  </si>
  <si>
    <t>Broadband</t>
  </si>
  <si>
    <t xml:space="preserve">Residenciais </t>
  </si>
  <si>
    <t>Não residenciais</t>
  </si>
  <si>
    <t>Non-residential</t>
  </si>
  <si>
    <t>Dial Up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</si>
  <si>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</si>
  <si>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Indicadores da sociedade da informação nas empresas, 2016</t>
  </si>
  <si>
    <t>Information society indicators in enterprises, 2016</t>
  </si>
  <si>
    <t>Utilização de computador</t>
  </si>
  <si>
    <t>Ligação à Internet</t>
  </si>
  <si>
    <t>Ligação à Internet através de banda larga</t>
  </si>
  <si>
    <t>Presença na Internet</t>
  </si>
  <si>
    <t>Encomendas
eletrónicas
recebidas</t>
  </si>
  <si>
    <t>Encomendas
eletrónicas
efetuadas</t>
  </si>
  <si>
    <t>Computer usage</t>
  </si>
  <si>
    <t>Internet access</t>
  </si>
  <si>
    <t>Broadband access</t>
  </si>
  <si>
    <t>Available on the Internet</t>
  </si>
  <si>
    <t>Received
electronic
orders</t>
  </si>
  <si>
    <t>Placed
electronic
orders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</si>
  <si>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 INE, I.P., Inquérito à Utilização de Tecnologias da Informação e da Comunicação nas Empresas.
</t>
    </r>
    <r>
      <rPr>
        <sz val="6"/>
        <color indexed="23"/>
        <rFont val="Calibri"/>
        <family val="2"/>
      </rPr>
      <t>Statistics Portugal, Survey on ICT usage in enterprises.</t>
    </r>
  </si>
  <si>
    <t>Indicadores da sociedade da informação nas famílias, 2016</t>
  </si>
  <si>
    <t>Information society indicators in private households, 2016</t>
  </si>
  <si>
    <t>Ligação à Internet nos agregados domésticos com pelo menos um indivíduo com idade entre 16 e 74 anos</t>
  </si>
  <si>
    <t>Ligação à Internet através de banda larga nos agregados domésticos com pelo menos um indivíduo com idade entre 16 e 74 anos</t>
  </si>
  <si>
    <t>R.A.Açores</t>
  </si>
  <si>
    <t>R.A.Madeira</t>
  </si>
  <si>
    <t>Households including at least one member aged 16 to 74 years old with Internet access</t>
  </si>
  <si>
    <t xml:space="preserve">Households including at least one member aged 16 to 74 years old with Broadband access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</si>
  <si>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
INE, I.P., Inquérito à Utilização de Tecnologias de Informação e Comunicação pelas Famílias.
</t>
    </r>
    <r>
      <rPr>
        <sz val="6"/>
        <color indexed="23"/>
        <rFont val="Calibri"/>
        <family val="2"/>
      </rPr>
      <t>Statistics Portugal, Survey on Information and Communication Technologies Usage in Private Households.</t>
    </r>
  </si>
  <si>
    <t>Principais receitas correntes e de capital, 2016</t>
  </si>
  <si>
    <t>Main current and capital revenues, 2016</t>
  </si>
  <si>
    <r>
      <t xml:space="preserve">Milhões de euros 
</t>
    </r>
    <r>
      <rPr>
        <b/>
        <sz val="6"/>
        <color indexed="23"/>
        <rFont val="Calibri"/>
        <family val="2"/>
      </rPr>
      <t>M</t>
    </r>
    <r>
      <rPr>
        <b/>
        <sz val="6"/>
        <color indexed="23"/>
        <rFont val="Calibri"/>
        <family val="2"/>
      </rPr>
      <t>illion euros</t>
    </r>
  </si>
  <si>
    <t>Receitas totais</t>
  </si>
  <si>
    <t>Total revenues</t>
  </si>
  <si>
    <t>Receitas correntes</t>
  </si>
  <si>
    <t>Current revenues</t>
  </si>
  <si>
    <t>Impostos diretos</t>
  </si>
  <si>
    <t>Direct taxes</t>
  </si>
  <si>
    <t>Impostos indiretos</t>
  </si>
  <si>
    <t>Indirect taxes</t>
  </si>
  <si>
    <t>Rendimentos de propriedade</t>
  </si>
  <si>
    <t>Property income</t>
  </si>
  <si>
    <t>Receitas de capital</t>
  </si>
  <si>
    <t>Capital revenues</t>
  </si>
  <si>
    <t>Transferências de capital</t>
  </si>
  <si>
    <t>Capital transfers</t>
  </si>
  <si>
    <t>Recursos próprios Comunitários</t>
  </si>
  <si>
    <t>EU own resources</t>
  </si>
  <si>
    <t>Reposições não abatidas nos pagamentos</t>
  </si>
  <si>
    <t>Undeducted repayments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</si>
  <si>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Conta Geral do Estado.
</t>
    </r>
    <r>
      <rPr>
        <sz val="6"/>
        <color indexed="23"/>
        <rFont val="Calibri"/>
        <family val="2"/>
      </rPr>
      <t>General State Account.</t>
    </r>
  </si>
  <si>
    <t>Public Administration revenues</t>
  </si>
  <si>
    <t>Receitas fiscais</t>
  </si>
  <si>
    <t>Receitas Correntes</t>
  </si>
  <si>
    <r>
      <t xml:space="preserve">% do PIB / </t>
    </r>
    <r>
      <rPr>
        <b/>
        <sz val="6"/>
        <color indexed="23"/>
        <rFont val="Calibri"/>
        <family val="2"/>
      </rPr>
      <t>% of GDP</t>
    </r>
  </si>
  <si>
    <t>Tax revenue</t>
  </si>
  <si>
    <t>Total revenue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</si>
  <si>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Contas Nacionais.
</t>
    </r>
    <r>
      <rPr>
        <sz val="6"/>
        <color indexed="23"/>
        <rFont val="Calibri"/>
        <family val="2"/>
      </rPr>
      <t>Statistics Portugal, National Accounts.</t>
    </r>
  </si>
  <si>
    <t>Principais despesas correntes e de capital, 2016</t>
  </si>
  <si>
    <t>Main current and capital expenditures, 2016</t>
  </si>
  <si>
    <r>
      <t xml:space="preserve">Milhões de euros 
</t>
    </r>
    <r>
      <rPr>
        <b/>
        <sz val="6"/>
        <color indexed="23"/>
        <rFont val="Calibri"/>
        <family val="2"/>
      </rPr>
      <t xml:space="preserve"> M</t>
    </r>
    <r>
      <rPr>
        <b/>
        <sz val="6"/>
        <color indexed="23"/>
        <rFont val="Calibri"/>
        <family val="2"/>
      </rPr>
      <t>illion euros</t>
    </r>
  </si>
  <si>
    <t>Despesas totais</t>
  </si>
  <si>
    <t>Total expenditures</t>
  </si>
  <si>
    <t xml:space="preserve">   Despesas 
   correntes</t>
  </si>
  <si>
    <t xml:space="preserve">   Current
   expenditures</t>
  </si>
  <si>
    <t>Despesas com pessoal</t>
  </si>
  <si>
    <t>Compensation of empoyees</t>
  </si>
  <si>
    <t>Juros e outros encargos</t>
  </si>
  <si>
    <t>Transferências correntes</t>
  </si>
  <si>
    <t>Current transfers</t>
  </si>
  <si>
    <t xml:space="preserve">   Despesas de 
   capital</t>
  </si>
  <si>
    <t xml:space="preserve">   Capital 
   expenditures</t>
  </si>
  <si>
    <t>Aquisição de bens de capital</t>
  </si>
  <si>
    <t>Aquisition of capital goods</t>
  </si>
  <si>
    <t xml:space="preserve">Public Administration expenditure
</t>
  </si>
  <si>
    <t>Despesas correntes</t>
  </si>
  <si>
    <t>Despesas correntes primárias</t>
  </si>
  <si>
    <t>Current expenditures</t>
  </si>
  <si>
    <t>Primary current expenditures</t>
  </si>
  <si>
    <t>Indicadores de administração local</t>
  </si>
  <si>
    <t>Local government indicators</t>
  </si>
  <si>
    <t>Impostos no total de receitas</t>
  </si>
  <si>
    <t>Fundos municipais no total de receitas</t>
  </si>
  <si>
    <t>Despesas com pessoal no total de despesas</t>
  </si>
  <si>
    <t>Aquisição de bens de capital no total de despesas</t>
  </si>
  <si>
    <t>Taxes in the total receipts</t>
  </si>
  <si>
    <t>Local funds in the total receipts</t>
  </si>
  <si>
    <t>Compensation of employees in the total expenditure</t>
  </si>
  <si>
    <t>Acquisition of capital goods in the total expenditure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</si>
  <si>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Local).
</t>
    </r>
    <r>
      <rPr>
        <sz val="6"/>
        <color indexed="23"/>
        <rFont val="Calibri"/>
        <family val="2"/>
      </rPr>
      <t>Presidency of the Council of Ministers - Directorate-General for Local Authorities, SIIAL database (Integrated Information System for Local Government).</t>
    </r>
  </si>
  <si>
    <t xml:space="preserve">Taxa de criminalidade por categoria de crimes </t>
  </si>
  <si>
    <t>Crime rate category of crime</t>
  </si>
  <si>
    <t>Condução de veículo com taxa de álcool igual ou superior a 1,2g/l</t>
  </si>
  <si>
    <t>Condução sem habilitação legal</t>
  </si>
  <si>
    <t>Crimes contra a integridade física</t>
  </si>
  <si>
    <t>Driving a motor vehicle with a blood alcohol equal or above 1,2g/l</t>
  </si>
  <si>
    <t>Driving without legal requirements</t>
  </si>
  <si>
    <t>Crimes of assault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</si>
  <si>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Justiça, Direção-Geral da Política de Justiça.
</t>
    </r>
    <r>
      <rPr>
        <sz val="6"/>
        <color indexed="23"/>
        <rFont val="Calibri"/>
        <family val="2"/>
      </rPr>
      <t>Ministry of Justice,  Directorate-General for Justice Policy.</t>
    </r>
  </si>
  <si>
    <t>Crimes registados pelas autoridades policiais, 2016</t>
  </si>
  <si>
    <t>Offences recorded by the police forces, 2016</t>
  </si>
  <si>
    <t>Contra as pessoas</t>
  </si>
  <si>
    <t>Contra o património</t>
  </si>
  <si>
    <t>Contra a vida em sociedade</t>
  </si>
  <si>
    <t>Contra o Estado</t>
  </si>
  <si>
    <t>Contra animais de companhia</t>
  </si>
  <si>
    <t>Legislação avulsa</t>
  </si>
  <si>
    <t>Against persons</t>
  </si>
  <si>
    <t>Against patrimony</t>
  </si>
  <si>
    <t>Against life in society</t>
  </si>
  <si>
    <t>Against the State</t>
  </si>
  <si>
    <t>Against pet animals</t>
  </si>
  <si>
    <t>Sundry legislation</t>
  </si>
  <si>
    <t>Participação na eleição para as Câmaras Municipais</t>
  </si>
  <si>
    <t>Participation in the election to Municipal Councils</t>
  </si>
  <si>
    <t>Votos válidos</t>
  </si>
  <si>
    <t>Votos em branco</t>
  </si>
  <si>
    <t>Votos nulos</t>
  </si>
  <si>
    <t xml:space="preserve">Valid votes  </t>
  </si>
  <si>
    <t xml:space="preserve">Blank votes </t>
  </si>
  <si>
    <t xml:space="preserve">Invalid votes </t>
  </si>
  <si>
    <t>Resultados da eleição para as Câmaras Municipais - Presidências de Câmaras Municipais</t>
  </si>
  <si>
    <t>Results in the election to Municipal Councils - Presidency of Municipal Councils</t>
  </si>
  <si>
    <t>BE</t>
  </si>
  <si>
    <t>CDS-PP</t>
  </si>
  <si>
    <t>Grupos Cidadãos</t>
  </si>
  <si>
    <t>PCP-PEV</t>
  </si>
  <si>
    <t>PPD/PSD</t>
  </si>
  <si>
    <t>PPD/PSD e CDS-PP</t>
  </si>
  <si>
    <t>PS</t>
  </si>
  <si>
    <t>Outros partidos políticos ou coligações</t>
  </si>
  <si>
    <t>//</t>
  </si>
  <si>
    <t>Citizen Groups</t>
  </si>
  <si>
    <t>Other political parties or coalitions</t>
  </si>
  <si>
    <r>
      <t>Área e População por NUTS II, 2016</t>
    </r>
    <r>
      <rPr>
        <sz val="7"/>
        <color indexed="19"/>
        <rFont val="Calibri"/>
        <family val="2"/>
      </rPr>
      <t/>
    </r>
  </si>
  <si>
    <t>Taxa de intensidade da pobreza, grupo etário</t>
  </si>
  <si>
    <t>Produção de azeite, 2016</t>
  </si>
  <si>
    <t>Viagens em Portugal segundo o motivo de destino, 2016</t>
  </si>
  <si>
    <t>Receitas das Administrações Públicas</t>
  </si>
  <si>
    <t>Despesa das Administrações Públicas</t>
  </si>
  <si>
    <t>Área e População por NUTS II, 2016</t>
  </si>
  <si>
    <t xml:space="preserve">O Território </t>
  </si>
  <si>
    <t xml:space="preserve"> Território </t>
  </si>
  <si>
    <t>Ambiente</t>
  </si>
  <si>
    <t>As Pessoas</t>
  </si>
  <si>
    <t>População</t>
  </si>
  <si>
    <t>Educação</t>
  </si>
  <si>
    <t>Cultura e Desporto</t>
  </si>
  <si>
    <t>Mercado de Trabalho</t>
  </si>
  <si>
    <t>Proteção Social</t>
  </si>
  <si>
    <t>Rendimento e Condições de Vida</t>
  </si>
  <si>
    <t>A Atividade Económica</t>
  </si>
  <si>
    <t>Contas Nacionais</t>
  </si>
  <si>
    <t>Preços</t>
  </si>
  <si>
    <t>Agricultura e Floresta</t>
  </si>
  <si>
    <t>Pescas</t>
  </si>
  <si>
    <t>Indústria e Energia</t>
  </si>
  <si>
    <t>Construção e Habitação</t>
  </si>
  <si>
    <t>Transportes</t>
  </si>
  <si>
    <t>Comunicações</t>
  </si>
  <si>
    <t>Comércio Interno</t>
  </si>
  <si>
    <t>Turismo</t>
  </si>
  <si>
    <t>Setor Monetário e Financeiro</t>
  </si>
  <si>
    <t>Serviços Prestados às Empresas</t>
  </si>
  <si>
    <t>Ciência e Tecnologia</t>
  </si>
  <si>
    <t>Sociedade de Informação</t>
  </si>
  <si>
    <t>O Estado</t>
  </si>
  <si>
    <t>Administração Pública</t>
  </si>
  <si>
    <t>Justiça</t>
  </si>
  <si>
    <t>Participação Política</t>
  </si>
  <si>
    <t>Territory</t>
  </si>
  <si>
    <t xml:space="preserve"> Territory</t>
  </si>
  <si>
    <t>Environment</t>
  </si>
  <si>
    <t>People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</si>
  <si>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</si>
  <si>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</si>
  <si>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</si>
  <si>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</si>
  <si>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</si>
  <si>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</si>
  <si>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National Accounts</t>
  </si>
  <si>
    <t>Economic Activity</t>
  </si>
  <si>
    <t>Prices</t>
  </si>
  <si>
    <t>International Trade</t>
  </si>
  <si>
    <t>Agriculture and Forestry</t>
  </si>
  <si>
    <t>Fishery</t>
  </si>
  <si>
    <t>Industry and Energy</t>
  </si>
  <si>
    <t>Constrution and Housing</t>
  </si>
  <si>
    <t>Transports</t>
  </si>
  <si>
    <t>Communications</t>
  </si>
  <si>
    <t>Revenue from telephone services</t>
  </si>
  <si>
    <t>Domestic Trade</t>
  </si>
  <si>
    <t>Tourism</t>
  </si>
  <si>
    <t>Monetary and Financial Sector</t>
  </si>
  <si>
    <t>Services Provided to Enterprises</t>
  </si>
  <si>
    <t>Science and Tecnology</t>
  </si>
  <si>
    <t>Information Society</t>
  </si>
  <si>
    <t>State</t>
  </si>
  <si>
    <t>General Government</t>
  </si>
  <si>
    <t>Justice</t>
  </si>
  <si>
    <t>Political Participation</t>
  </si>
  <si>
    <t>Lisboa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</si>
  <si>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Secretaria-Geral da Administração Interna - Administração Eleitoral.
</t>
    </r>
    <r>
      <rPr>
        <sz val="6"/>
        <color indexed="23"/>
        <rFont val="Calibri"/>
        <family val="2"/>
      </rPr>
      <t>General Secretariat of Internal Administration - Electoral Administration.</t>
    </r>
  </si>
  <si>
    <r>
      <t xml:space="preserve">N.º / </t>
    </r>
    <r>
      <rPr>
        <b/>
        <sz val="6"/>
        <color indexed="23"/>
        <rFont val="Calibri"/>
        <family val="2"/>
      </rPr>
      <t>No</t>
    </r>
    <r>
      <rPr>
        <b/>
        <sz val="6"/>
        <rFont val="Calibri"/>
        <family val="2"/>
      </rPr>
      <t>.</t>
    </r>
  </si>
  <si>
    <r>
      <t xml:space="preserve">€/hab. / </t>
    </r>
    <r>
      <rPr>
        <b/>
        <sz val="8"/>
        <color indexed="23"/>
        <rFont val="Calibri"/>
        <family val="2"/>
      </rPr>
      <t>€/inhab.</t>
    </r>
  </si>
  <si>
    <t>Circulação total</t>
  </si>
  <si>
    <t>Total circulation</t>
  </si>
  <si>
    <t>dos quais:
Exemplares vendidos</t>
  </si>
  <si>
    <r>
      <rPr>
        <sz val="6"/>
        <color indexed="23"/>
        <rFont val="Calibri"/>
        <family val="2"/>
      </rPr>
      <t>of which:</t>
    </r>
    <r>
      <rPr>
        <sz val="6"/>
        <color indexed="23"/>
        <rFont val="Calibri"/>
        <family val="2"/>
      </rPr>
      <t xml:space="preserve">
Sold copies</t>
    </r>
  </si>
  <si>
    <t>Sessions</t>
  </si>
  <si>
    <t xml:space="preserve">Museus </t>
  </si>
  <si>
    <t>Museums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</si>
  <si>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Cultura.
</t>
    </r>
    <r>
      <rPr>
        <sz val="6"/>
        <color indexed="23"/>
        <rFont val="Calibri"/>
        <family val="2"/>
      </rPr>
      <t>Statistics Portugal,Cultural Statistics.</t>
    </r>
  </si>
  <si>
    <r>
      <t>Nota/</t>
    </r>
    <r>
      <rPr>
        <sz val="6"/>
        <color indexed="55"/>
        <rFont val="Calibri"/>
        <family val="2"/>
      </rPr>
      <t>Note</t>
    </r>
    <r>
      <rPr>
        <sz val="6"/>
        <color indexed="8"/>
        <rFont val="Calibri"/>
        <family val="2"/>
      </rPr>
      <t xml:space="preserve"> 
Museus que cumprem os critérios de seleção.
</t>
    </r>
    <r>
      <rPr>
        <sz val="6"/>
        <color indexed="55"/>
        <rFont val="Calibri"/>
        <family val="2"/>
      </rPr>
      <t>Museums that fulfilled the selection criteria</t>
    </r>
  </si>
  <si>
    <t>Indicadores da cultura e lazer, 2016 *</t>
  </si>
  <si>
    <t>Culture and recreation Indicators, 2016 *</t>
  </si>
  <si>
    <t>Upadte on 29-01-2018</t>
  </si>
  <si>
    <t>atualizado a 29-01-2018</t>
  </si>
  <si>
    <r>
      <t xml:space="preserve">Indicadores da cultura </t>
    </r>
    <r>
      <rPr>
        <sz val="7"/>
        <rFont val="Calibri"/>
        <family val="2"/>
      </rPr>
      <t>e lazer, 2016 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</si>
</sst>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6" formatCode="#,##0\ &quot;€&quot;;[Red]\-#,##0\ &quot;€&quot;"/>
    <numFmt numFmtId="164" formatCode="_(* #,##0.00_);_(* \(#,##0.00\);_(* &quot;-&quot;??_);_(@_)"/>
    <numFmt numFmtId="165" formatCode="#\ ##0"/>
    <numFmt numFmtId="166" formatCode="#####\ ###\ ##0.00"/>
    <numFmt numFmtId="167" formatCode="##\ ###\ ###"/>
    <numFmt numFmtId="168" formatCode="0.0"/>
    <numFmt numFmtId="169" formatCode="#\ ###\ ##0"/>
    <numFmt numFmtId="170" formatCode="###\ ###\ ##0"/>
    <numFmt numFmtId="171" formatCode="###\ ###\ ###\ ##0"/>
    <numFmt numFmtId="172" formatCode="###\ ###\ ###\ ###"/>
    <numFmt numFmtId="173" formatCode="#,##0&quot;   &quot;"/>
    <numFmt numFmtId="174" formatCode="###\ ###\ ##0.0"/>
    <numFmt numFmtId="175" formatCode="##.0"/>
    <numFmt numFmtId="176" formatCode="###\ ###\ ##0&quot;    &quot;"/>
    <numFmt numFmtId="177" formatCode="###\ ###"/>
    <numFmt numFmtId="178" formatCode="#,###,##0.0"/>
    <numFmt numFmtId="179" formatCode="#\ ###"/>
    <numFmt numFmtId="180" formatCode="##,##0.0"/>
    <numFmt numFmtId="181" formatCode="#\ ###\ ##0.0"/>
    <numFmt numFmtId="182" formatCode="##\ ##0.0"/>
    <numFmt numFmtId="183" formatCode="0.0&quot;    &quot;"/>
    <numFmt numFmtId="184" formatCode="#,##0.0"/>
    <numFmt numFmtId="185" formatCode="#\ ###\ ###"/>
    <numFmt numFmtId="186" formatCode="#\ ###\ &quot;€&quot;"/>
    <numFmt numFmtId="187" formatCode="0.0%"/>
    <numFmt numFmtId="188" formatCode="0\ \ "/>
    <numFmt numFmtId="189" formatCode="###\ ###\ ###"/>
    <numFmt numFmtId="190" formatCode="##0"/>
    <numFmt numFmtId="191" formatCode="#\ ###\ ###\ ##0"/>
    <numFmt numFmtId="192" formatCode="#,##0&quot;      &quot;"/>
    <numFmt numFmtId="193" formatCode="###\ ###\ ##0.00"/>
    <numFmt numFmtId="194" formatCode="#,###,##0"/>
    <numFmt numFmtId="195" formatCode="0.000"/>
    <numFmt numFmtId="196" formatCode="#.0\ ###"/>
    <numFmt numFmtId="197" formatCode="#\ ###\ ###\ ###"/>
    <numFmt numFmtId="198" formatCode="##0.0"/>
    <numFmt numFmtId="199" formatCode="#\ ###\ ###\ ###;\-#;0"/>
    <numFmt numFmtId="200" formatCode="#\ ###\ ###.0"/>
    <numFmt numFmtId="201" formatCode="#\ ###\ ###;\-#;0"/>
    <numFmt numFmtId="202" formatCode="0.0&quot;  &quot;"/>
    <numFmt numFmtId="203" formatCode="#\ ###\ ###;\-#;&quot;-&quot;"/>
    <numFmt numFmtId="204" formatCode="#\ ###\ ###;\-#\ ###;0"/>
    <numFmt numFmtId="205" formatCode="##\ ###\ ##0.0"/>
  </numFmts>
  <fonts count="17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7"/>
      <color indexed="8"/>
      <name val="Calibri"/>
      <family val="2"/>
    </font>
    <font>
      <sz val="7"/>
      <color indexed="19"/>
      <name val="Calibri"/>
      <family val="2"/>
    </font>
    <font>
      <sz val="8"/>
      <name val="Arial"/>
      <family val="2"/>
    </font>
    <font>
      <sz val="6"/>
      <color indexed="8"/>
      <name val="Calibri"/>
      <family val="2"/>
    </font>
    <font>
      <sz val="8"/>
      <color indexed="8"/>
      <name val="Arial"/>
      <family val="2"/>
    </font>
    <font>
      <sz val="6"/>
      <name val="Calibri"/>
      <family val="2"/>
    </font>
    <font>
      <b/>
      <vertAlign val="superscript"/>
      <sz val="6"/>
      <color indexed="8"/>
      <name val="Calibri"/>
      <family val="2"/>
    </font>
    <font>
      <b/>
      <sz val="6"/>
      <name val="Calibri"/>
      <family val="2"/>
    </font>
    <font>
      <b/>
      <sz val="6"/>
      <color indexed="23"/>
      <name val="Calibri"/>
      <family val="2"/>
    </font>
    <font>
      <b/>
      <vertAlign val="superscript"/>
      <sz val="6"/>
      <color indexed="23"/>
      <name val="Calibri"/>
      <family val="2"/>
    </font>
    <font>
      <sz val="6"/>
      <color indexed="23"/>
      <name val="Calibri"/>
      <family val="2"/>
    </font>
    <font>
      <sz val="8"/>
      <color indexed="10"/>
      <name val="Arial"/>
      <family val="2"/>
    </font>
    <font>
      <sz val="7"/>
      <color indexed="8"/>
      <name val="Arial Narrow"/>
      <family val="2"/>
    </font>
    <font>
      <i/>
      <sz val="7"/>
      <color indexed="8"/>
      <name val="Arial Narrow"/>
      <family val="2"/>
    </font>
    <font>
      <sz val="7"/>
      <name val="Arial Narrow"/>
      <family val="2"/>
    </font>
    <font>
      <sz val="8"/>
      <color indexed="8"/>
      <name val="Calibri"/>
      <family val="2"/>
    </font>
    <font>
      <vertAlign val="superscript"/>
      <sz val="6"/>
      <color indexed="8"/>
      <name val="Calibri"/>
      <family val="2"/>
    </font>
    <font>
      <sz val="6"/>
      <color indexed="8"/>
      <name val="Arial"/>
      <family val="2"/>
    </font>
    <font>
      <i/>
      <sz val="7"/>
      <name val="Arial Narrow"/>
      <family val="2"/>
    </font>
    <font>
      <sz val="10"/>
      <name val="MS Sans Serif"/>
      <family val="2"/>
    </font>
    <font>
      <sz val="8"/>
      <name val="Arial Narrow"/>
      <family val="2"/>
    </font>
    <font>
      <b/>
      <sz val="8"/>
      <name val="Times New Roman"/>
      <family val="1"/>
    </font>
    <font>
      <b/>
      <sz val="6"/>
      <color indexed="8"/>
      <name val="Arial Narrow"/>
      <family val="2"/>
    </font>
    <font>
      <b/>
      <sz val="6"/>
      <color indexed="8"/>
      <name val="Calibri"/>
      <family val="2"/>
    </font>
    <font>
      <b/>
      <sz val="6"/>
      <color indexed="8"/>
      <name val="Calibri"/>
      <family val="2"/>
    </font>
    <font>
      <b/>
      <sz val="6"/>
      <color indexed="19"/>
      <name val="Calibri"/>
      <family val="2"/>
    </font>
    <font>
      <sz val="8"/>
      <color indexed="1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color indexed="18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b/>
      <vertAlign val="superscript"/>
      <sz val="6"/>
      <name val="Calibri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6"/>
      <name val="Arial Narrow"/>
      <family val="2"/>
    </font>
    <font>
      <b/>
      <sz val="8"/>
      <color indexed="63"/>
      <name val="Arial"/>
      <family val="2"/>
    </font>
    <font>
      <b/>
      <sz val="8"/>
      <name val="Calibri"/>
      <family val="2"/>
    </font>
    <font>
      <sz val="8"/>
      <name val="Times New Roman"/>
      <family val="1"/>
    </font>
    <font>
      <sz val="6"/>
      <name val="Arial"/>
      <family val="2"/>
    </font>
    <font>
      <b/>
      <sz val="6"/>
      <color indexed="8"/>
      <name val="Arial"/>
      <family val="2"/>
    </font>
    <font>
      <b/>
      <vertAlign val="superscript"/>
      <sz val="6"/>
      <color indexed="45"/>
      <name val="Calibri"/>
      <family val="2"/>
    </font>
    <font>
      <b/>
      <sz val="6"/>
      <color indexed="45"/>
      <name val="Calibri"/>
      <family val="2"/>
    </font>
    <font>
      <b/>
      <sz val="7"/>
      <color indexed="23"/>
      <name val="Calibri"/>
      <family val="2"/>
    </font>
    <font>
      <b/>
      <sz val="6"/>
      <color indexed="55"/>
      <name val="Calibri"/>
      <family val="2"/>
    </font>
    <font>
      <sz val="7"/>
      <color indexed="10"/>
      <name val="Arial"/>
      <family val="2"/>
    </font>
    <font>
      <b/>
      <sz val="7"/>
      <name val="Calibri"/>
      <family val="2"/>
    </font>
    <font>
      <i/>
      <sz val="6"/>
      <color indexed="8"/>
      <name val="Calibri"/>
      <family val="2"/>
    </font>
    <font>
      <sz val="7"/>
      <name val="Calibri"/>
      <family val="2"/>
    </font>
    <font>
      <i/>
      <sz val="8"/>
      <color indexed="18"/>
      <name val="Arial"/>
      <family val="2"/>
    </font>
    <font>
      <i/>
      <sz val="7"/>
      <color indexed="8"/>
      <name val="Arial"/>
      <family val="2"/>
    </font>
    <font>
      <sz val="7"/>
      <color indexed="49"/>
      <name val="Calibri"/>
      <family val="2"/>
    </font>
    <font>
      <b/>
      <sz val="7"/>
      <name val="Arial"/>
      <family val="2"/>
    </font>
    <font>
      <b/>
      <sz val="11"/>
      <name val="Arial Narrow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name val="Arial Narrow"/>
      <family val="2"/>
    </font>
    <font>
      <b/>
      <sz val="7"/>
      <color indexed="8"/>
      <name val="Arial Narrow"/>
      <family val="2"/>
    </font>
    <font>
      <b/>
      <sz val="7"/>
      <color indexed="8"/>
      <name val="Arial"/>
      <family val="2"/>
    </font>
    <font>
      <sz val="6"/>
      <color indexed="55"/>
      <name val="Calibri"/>
      <family val="2"/>
    </font>
    <font>
      <b/>
      <sz val="10"/>
      <color indexed="18"/>
      <name val="Arial"/>
      <family val="2"/>
    </font>
    <font>
      <sz val="6.5"/>
      <color indexed="8"/>
      <name val="Arial"/>
      <family val="2"/>
    </font>
    <font>
      <sz val="6.5"/>
      <name val="Arial"/>
      <family val="2"/>
    </font>
    <font>
      <sz val="10"/>
      <color indexed="18"/>
      <name val="Arial"/>
      <family val="2"/>
    </font>
    <font>
      <sz val="8"/>
      <color indexed="23"/>
      <name val="Calibri"/>
      <family val="2"/>
    </font>
    <font>
      <sz val="7"/>
      <color indexed="54"/>
      <name val="Arial"/>
      <family val="2"/>
    </font>
    <font>
      <sz val="6"/>
      <color indexed="8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b/>
      <sz val="8"/>
      <color indexed="10"/>
      <name val="Calibri"/>
      <family val="2"/>
    </font>
    <font>
      <b/>
      <sz val="7"/>
      <color indexed="8"/>
      <name val="Calibri"/>
      <family val="2"/>
    </font>
    <font>
      <b/>
      <sz val="6"/>
      <name val="Arial Narrow"/>
      <family val="2"/>
    </font>
    <font>
      <b/>
      <sz val="8"/>
      <color indexed="23"/>
      <name val="Calibri"/>
      <family val="2"/>
    </font>
    <font>
      <b/>
      <sz val="8"/>
      <name val="Arial Narrow"/>
      <family val="2"/>
    </font>
    <font>
      <sz val="10"/>
      <color theme="1"/>
      <name val="Arial"/>
      <family val="2"/>
    </font>
    <font>
      <u/>
      <sz val="10"/>
      <color theme="10"/>
      <name val="Arial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6"/>
      <color theme="1"/>
      <name val="Calibri"/>
      <family val="2"/>
    </font>
    <font>
      <sz val="8"/>
      <color rgb="FFFF0000"/>
      <name val="Arial"/>
      <family val="2"/>
    </font>
    <font>
      <b/>
      <sz val="6"/>
      <color theme="0" tint="-0.499984740745262"/>
      <name val="Calibri"/>
      <family val="2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sz val="6"/>
      <color indexed="8"/>
      <name val="Calibri"/>
      <family val="2"/>
      <scheme val="minor"/>
    </font>
    <font>
      <sz val="7"/>
      <color theme="1"/>
      <name val="Calibri"/>
      <family val="2"/>
    </font>
    <font>
      <sz val="6"/>
      <color theme="1"/>
      <name val="Calibri"/>
      <family val="2"/>
    </font>
    <font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6"/>
      <color indexed="8"/>
      <name val="Calibri"/>
      <family val="2"/>
      <scheme val="minor"/>
    </font>
    <font>
      <sz val="7"/>
      <color theme="1"/>
      <name val="Arial Narrow"/>
      <family val="2"/>
    </font>
    <font>
      <b/>
      <sz val="8"/>
      <color theme="1"/>
      <name val="Arial"/>
      <family val="2"/>
    </font>
    <font>
      <sz val="8"/>
      <color indexed="8"/>
      <name val="Calibri"/>
      <family val="2"/>
      <scheme val="minor"/>
    </font>
    <font>
      <b/>
      <sz val="6"/>
      <color theme="1" tint="4.9989318521683403E-2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6"/>
      <color rgb="FFFF99FF"/>
      <name val="Calibri"/>
      <family val="2"/>
      <scheme val="minor"/>
    </font>
    <font>
      <sz val="7"/>
      <name val="Calibri"/>
      <family val="2"/>
      <scheme val="minor"/>
    </font>
    <font>
      <b/>
      <sz val="6"/>
      <color rgb="FFFF66FF"/>
      <name val="Calibri"/>
      <family val="2"/>
      <scheme val="minor"/>
    </font>
    <font>
      <b/>
      <sz val="6"/>
      <color rgb="FFFF0000"/>
      <name val="Calibri"/>
      <family val="2"/>
      <scheme val="minor"/>
    </font>
    <font>
      <sz val="7"/>
      <color theme="1"/>
      <name val="Arial"/>
      <family val="2"/>
    </font>
    <font>
      <i/>
      <sz val="8"/>
      <name val="Calibri"/>
      <family val="2"/>
      <scheme val="minor"/>
    </font>
    <font>
      <b/>
      <sz val="7"/>
      <color theme="1"/>
      <name val="Arial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8"/>
      <name val="Calibri"/>
      <family val="2"/>
      <scheme val="minor"/>
    </font>
    <font>
      <sz val="6"/>
      <color theme="1"/>
      <name val="Arial Narrow"/>
      <family val="2"/>
    </font>
    <font>
      <b/>
      <sz val="6"/>
      <color theme="1"/>
      <name val="Arial"/>
      <family val="2"/>
    </font>
    <font>
      <b/>
      <sz val="8"/>
      <color indexed="8"/>
      <name val="Calibri"/>
      <family val="2"/>
      <scheme val="minor"/>
    </font>
    <font>
      <b/>
      <sz val="6"/>
      <color indexed="16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31849B"/>
      <name val="Calibri"/>
      <family val="2"/>
      <scheme val="minor"/>
    </font>
    <font>
      <i/>
      <sz val="6"/>
      <color indexed="8"/>
      <name val="Calibri"/>
      <family val="2"/>
      <scheme val="minor"/>
    </font>
    <font>
      <sz val="6"/>
      <color rgb="FF000000"/>
      <name val="Calibri"/>
      <family val="2"/>
    </font>
    <font>
      <sz val="7"/>
      <color rgb="FF33CCCC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70C0"/>
      <name val="Arial Narrow"/>
      <family val="2"/>
    </font>
    <font>
      <sz val="8"/>
      <color rgb="FF93CDDD"/>
      <name val="Calibri"/>
      <family val="2"/>
      <scheme val="minor"/>
    </font>
    <font>
      <sz val="8"/>
      <color rgb="FF31849B"/>
      <name val="Arial"/>
      <family val="2"/>
    </font>
    <font>
      <sz val="6"/>
      <color indexed="16"/>
      <name val="Calibri"/>
      <family val="2"/>
      <scheme val="minor"/>
    </font>
    <font>
      <sz val="7"/>
      <color theme="0" tint="-0.499984740745262"/>
      <name val="Arial"/>
      <family val="2"/>
    </font>
    <font>
      <i/>
      <sz val="7"/>
      <color theme="0" tint="-0.499984740745262"/>
      <name val="Arial"/>
      <family val="2"/>
    </font>
    <font>
      <sz val="7"/>
      <color theme="0" tint="-0.499984740745262"/>
      <name val="Arial Narrow"/>
      <family val="2"/>
    </font>
    <font>
      <sz val="8"/>
      <color theme="8" tint="-0.249977111117893"/>
      <name val="Arial"/>
      <family val="2"/>
    </font>
    <font>
      <b/>
      <sz val="8"/>
      <color rgb="FF1F497D"/>
      <name val="Arial"/>
      <family val="2"/>
    </font>
    <font>
      <b/>
      <i/>
      <sz val="6"/>
      <color indexed="8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3"/>
      <name val="Arial"/>
      <family val="2"/>
    </font>
    <font>
      <u/>
      <sz val="10"/>
      <color theme="10"/>
      <name val="Arial"/>
      <family val="2"/>
    </font>
    <font>
      <i/>
      <vertAlign val="superscript"/>
      <sz val="6"/>
      <color theme="0" tint="-0.499984740745262"/>
      <name val="Calibri"/>
      <family val="2"/>
    </font>
    <font>
      <sz val="7"/>
      <color rgb="FFFF0000"/>
      <name val="Arial Narrow"/>
      <family val="2"/>
    </font>
    <font>
      <i/>
      <sz val="7"/>
      <color rgb="FFFF0000"/>
      <name val="Arial Narrow"/>
      <family val="2"/>
    </font>
    <font>
      <b/>
      <sz val="7"/>
      <color theme="1"/>
      <name val="Calibri"/>
      <family val="2"/>
      <scheme val="minor"/>
    </font>
    <font>
      <sz val="7"/>
      <color rgb="FF8A8F05"/>
      <name val="Calibri"/>
      <family val="2"/>
      <scheme val="minor"/>
    </font>
    <font>
      <b/>
      <sz val="6"/>
      <color rgb="FF8A8F05"/>
      <name val="Calibri"/>
      <family val="2"/>
      <scheme val="minor"/>
    </font>
    <font>
      <b/>
      <sz val="7"/>
      <name val="Calibri"/>
      <family val="2"/>
      <scheme val="minor"/>
    </font>
    <font>
      <i/>
      <sz val="7"/>
      <color rgb="FF8A8F05"/>
      <name val="Calibri"/>
      <family val="2"/>
      <scheme val="minor"/>
    </font>
    <font>
      <sz val="7"/>
      <color rgb="FFB52670"/>
      <name val="Calibri"/>
      <family val="2"/>
    </font>
    <font>
      <sz val="7"/>
      <color rgb="FFB52670"/>
      <name val="Calibri"/>
      <family val="2"/>
      <scheme val="minor"/>
    </font>
    <font>
      <b/>
      <sz val="6"/>
      <color rgb="FFFF00FF"/>
      <name val="Calibri"/>
      <family val="2"/>
      <scheme val="minor"/>
    </font>
    <font>
      <b/>
      <sz val="7"/>
      <color rgb="FFB52670"/>
      <name val="Calibri"/>
      <family val="2"/>
      <scheme val="minor"/>
    </font>
    <font>
      <i/>
      <sz val="7"/>
      <color rgb="FFB52670"/>
      <name val="Calibri"/>
      <family val="2"/>
      <scheme val="minor"/>
    </font>
    <font>
      <b/>
      <sz val="7"/>
      <color theme="1"/>
      <name val="Calibri"/>
      <family val="2"/>
    </font>
    <font>
      <b/>
      <sz val="7"/>
      <color rgb="FFB52670"/>
      <name val="Calibri"/>
      <family val="2"/>
    </font>
    <font>
      <i/>
      <sz val="7"/>
      <color rgb="FFB52670"/>
      <name val="Calibri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7"/>
      <color rgb="FF4FC7B5"/>
      <name val="Calibri"/>
      <family val="2"/>
    </font>
    <font>
      <sz val="7"/>
      <color rgb="FF4FC7B5"/>
      <name val="Calibri"/>
      <family val="2"/>
      <scheme val="minor"/>
    </font>
    <font>
      <sz val="8"/>
      <color rgb="FF4FC7B5"/>
      <name val="Calibri"/>
      <family val="2"/>
    </font>
    <font>
      <sz val="8"/>
      <color rgb="FF4FC7B5"/>
      <name val="Calibri"/>
      <family val="2"/>
      <scheme val="minor"/>
    </font>
    <font>
      <sz val="7"/>
      <color rgb="FF000000"/>
      <name val="Calibri"/>
      <family val="2"/>
    </font>
    <font>
      <b/>
      <sz val="7"/>
      <color rgb="FF4FC7B5"/>
      <name val="Calibri"/>
      <family val="2"/>
      <scheme val="minor"/>
    </font>
    <font>
      <sz val="6"/>
      <color theme="0" tint="-0.34998626667073579"/>
      <name val="Calibri"/>
      <family val="2"/>
      <scheme val="minor"/>
    </font>
    <font>
      <sz val="10"/>
      <color theme="0" tint="-0.499984740745262"/>
      <name val="Arial"/>
      <family val="2"/>
    </font>
    <font>
      <b/>
      <sz val="11"/>
      <color theme="1"/>
      <name val="Arial"/>
      <family val="2"/>
    </font>
    <font>
      <sz val="6"/>
      <color theme="0" tint="-0.499984740745262"/>
      <name val="Arial"/>
      <family val="2"/>
    </font>
    <font>
      <sz val="7"/>
      <color rgb="FF4FC7B5"/>
      <name val="Arial"/>
      <family val="2"/>
    </font>
    <font>
      <i/>
      <sz val="7"/>
      <color rgb="FF4FC7B5"/>
      <name val="Calibri"/>
      <family val="2"/>
      <scheme val="minor"/>
    </font>
    <font>
      <sz val="7"/>
      <color rgb="FF6B2E6E"/>
      <name val="Calibri"/>
      <family val="2"/>
    </font>
    <font>
      <sz val="7"/>
      <color rgb="FF6B2E6E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7" tint="-0.249977111117893"/>
      <name val="Calibri"/>
      <family val="2"/>
    </font>
    <font>
      <b/>
      <sz val="6"/>
      <color rgb="FF000000"/>
      <name val="Calibri"/>
      <family val="2"/>
    </font>
    <font>
      <sz val="6"/>
      <color theme="0" tint="-0.499984740745262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CDD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E9BED4"/>
        <bgColor indexed="64"/>
      </patternFill>
    </fill>
    <fill>
      <patternFill patternType="solid">
        <fgColor rgb="FFCAEEE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3C0D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4506668294322"/>
        <bgColor indexed="64"/>
      </patternFill>
    </fill>
  </fills>
  <borders count="2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23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theme="2" tint="-0.499984740745262"/>
      </bottom>
      <diagonal/>
    </border>
    <border>
      <left style="medium">
        <color theme="0"/>
      </left>
      <right style="medium">
        <color theme="0"/>
      </right>
      <top/>
      <bottom style="thin">
        <color theme="2" tint="-0.499984740745262"/>
      </bottom>
      <diagonal/>
    </border>
    <border>
      <left style="medium">
        <color theme="0"/>
      </left>
      <right/>
      <top/>
      <bottom style="thin">
        <color theme="2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rgb="FF8A8F05"/>
      </top>
      <bottom/>
      <diagonal/>
    </border>
    <border>
      <left style="medium">
        <color theme="0"/>
      </left>
      <right style="medium">
        <color theme="0"/>
      </right>
      <top style="thin">
        <color rgb="FF8A8F05"/>
      </top>
      <bottom/>
      <diagonal/>
    </border>
    <border>
      <left style="medium">
        <color theme="0"/>
      </left>
      <right/>
      <top style="thin">
        <color rgb="FF8A8F05"/>
      </top>
      <bottom/>
      <diagonal/>
    </border>
    <border>
      <left/>
      <right/>
      <top style="medium">
        <color rgb="FF8A8F05"/>
      </top>
      <bottom/>
      <diagonal/>
    </border>
    <border>
      <left/>
      <right/>
      <top/>
      <bottom style="medium">
        <color rgb="FF808000"/>
      </bottom>
      <diagonal/>
    </border>
    <border>
      <left/>
      <right/>
      <top style="thin">
        <color indexed="9"/>
      </top>
      <bottom style="medium">
        <color rgb="FFC4C782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rgb="FFDCDDB4"/>
      </bottom>
      <diagonal/>
    </border>
    <border>
      <left style="medium">
        <color theme="0"/>
      </left>
      <right style="medium">
        <color theme="0"/>
      </right>
      <top/>
      <bottom style="thin">
        <color rgb="FFDCDDB4"/>
      </bottom>
      <diagonal/>
    </border>
    <border>
      <left style="medium">
        <color theme="0"/>
      </left>
      <right style="medium">
        <color theme="0"/>
      </right>
      <top style="thin">
        <color rgb="FFDCDDB4"/>
      </top>
      <bottom style="thin">
        <color rgb="FFDCDDB4"/>
      </bottom>
      <diagonal/>
    </border>
    <border>
      <left style="medium">
        <color theme="0"/>
      </left>
      <right style="medium">
        <color theme="0"/>
      </right>
      <top style="thin">
        <color rgb="FFDCDDB4"/>
      </top>
      <bottom/>
      <diagonal/>
    </border>
    <border>
      <left style="medium">
        <color theme="0"/>
      </left>
      <right style="medium">
        <color theme="0"/>
      </right>
      <top style="thin">
        <color rgb="FFDCDDB4"/>
      </top>
      <bottom style="thin">
        <color theme="0"/>
      </bottom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medium">
        <color rgb="FF8A8F05"/>
      </bottom>
      <diagonal/>
    </border>
    <border>
      <left/>
      <right/>
      <top style="medium">
        <color rgb="FFB52670"/>
      </top>
      <bottom/>
      <diagonal/>
    </border>
    <border>
      <left/>
      <right/>
      <top style="medium">
        <color rgb="FFED11C3"/>
      </top>
      <bottom style="thin">
        <color theme="0" tint="-0.34998626667073579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medium">
        <color rgb="FFB52670"/>
      </bottom>
      <diagonal/>
    </border>
    <border>
      <left/>
      <right/>
      <top style="thin">
        <color rgb="FFB52670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thin">
        <color rgb="FFB52670"/>
      </top>
      <bottom style="thin">
        <color rgb="FFB52670"/>
      </bottom>
      <diagonal/>
    </border>
    <border>
      <left/>
      <right/>
      <top style="thin">
        <color theme="0" tint="-0.499984740745262"/>
      </top>
      <bottom style="medium">
        <color rgb="FFB52670"/>
      </bottom>
      <diagonal/>
    </border>
    <border>
      <left style="medium">
        <color indexed="9"/>
      </left>
      <right style="medium">
        <color theme="0"/>
      </right>
      <top/>
      <bottom style="medium">
        <color indexed="9"/>
      </bottom>
      <diagonal/>
    </border>
    <border>
      <left style="medium">
        <color theme="0"/>
      </left>
      <right style="medium">
        <color theme="0"/>
      </right>
      <top/>
      <bottom style="medium">
        <color indexed="9"/>
      </bottom>
      <diagonal/>
    </border>
    <border>
      <left/>
      <right/>
      <top style="medium">
        <color indexed="9"/>
      </top>
      <bottom style="medium">
        <color rgb="FFB5267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B5267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rgb="FFB52670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theme="0"/>
      </top>
      <bottom/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34998626667073579"/>
      </top>
      <bottom style="medium">
        <color rgb="FFB52670"/>
      </bottom>
      <diagonal/>
    </border>
    <border>
      <left/>
      <right/>
      <top/>
      <bottom style="medium">
        <color rgb="FF4FC7B5"/>
      </bottom>
      <diagonal/>
    </border>
    <border>
      <left/>
      <right/>
      <top style="thin">
        <color theme="0" tint="-0.499984740745262"/>
      </top>
      <bottom style="medium">
        <color rgb="FF4FC7B5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n">
        <color theme="0" tint="-0.24994659260841701"/>
      </top>
      <bottom style="medium">
        <color rgb="FF4FC7B5"/>
      </bottom>
      <diagonal/>
    </border>
    <border>
      <left/>
      <right/>
      <top style="thin">
        <color theme="0" tint="-0.14996795556505021"/>
      </top>
      <bottom style="medium">
        <color rgb="FF4FC7B5"/>
      </bottom>
      <diagonal/>
    </border>
    <border>
      <left/>
      <right style="thin">
        <color theme="0"/>
      </right>
      <top/>
      <bottom style="thin">
        <color theme="0" tint="-0.49998474074526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34998626667073579"/>
      </top>
      <bottom style="medium">
        <color rgb="FF4FC7B5"/>
      </bottom>
      <diagonal/>
    </border>
    <border>
      <left/>
      <right/>
      <top/>
      <bottom style="thin">
        <color rgb="FF4FC7B5"/>
      </bottom>
      <diagonal/>
    </border>
    <border>
      <left/>
      <right style="medium">
        <color theme="0"/>
      </right>
      <top/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/>
      <diagonal/>
    </border>
    <border>
      <left style="medium">
        <color theme="0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medium">
        <color theme="0"/>
      </bottom>
      <diagonal/>
    </border>
    <border>
      <left style="thin">
        <color indexed="9"/>
      </left>
      <right style="medium">
        <color theme="0"/>
      </right>
      <top/>
      <bottom/>
      <diagonal/>
    </border>
    <border>
      <left style="thick">
        <color theme="0"/>
      </left>
      <right/>
      <top/>
      <bottom style="medium">
        <color rgb="FF4FC7B5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rgb="FF4FC7B5"/>
      </top>
      <bottom style="thin">
        <color rgb="FF4FC7B5"/>
      </bottom>
      <diagonal/>
    </border>
    <border>
      <left/>
      <right/>
      <top style="thin">
        <color rgb="FF4FC7B5"/>
      </top>
      <bottom style="medium">
        <color rgb="FF4FC7B5"/>
      </bottom>
      <diagonal/>
    </border>
    <border>
      <left/>
      <right/>
      <top style="thin">
        <color rgb="FF4FC7B5"/>
      </top>
      <bottom/>
      <diagonal/>
    </border>
    <border>
      <left/>
      <right/>
      <top style="medium">
        <color rgb="FF33CCCC"/>
      </top>
      <bottom/>
      <diagonal/>
    </border>
    <border>
      <left/>
      <right/>
      <top style="thin">
        <color theme="0" tint="-0.14996795556505021"/>
      </top>
      <bottom style="medium">
        <color rgb="FF33CCCC"/>
      </bottom>
      <diagonal/>
    </border>
    <border>
      <left/>
      <right style="mediumDashDot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DashDot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DashDot">
        <color theme="0"/>
      </right>
      <top style="thin">
        <color theme="0" tint="-0.499984740745262"/>
      </top>
      <bottom/>
      <diagonal/>
    </border>
    <border>
      <left style="mediumDashDot">
        <color theme="0"/>
      </left>
      <right/>
      <top style="thin">
        <color theme="0" tint="-0.499984740745262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thin">
        <color theme="0" tint="-0.499984740745262"/>
      </bottom>
      <diagonal/>
    </border>
    <border>
      <left/>
      <right/>
      <top style="thin">
        <color rgb="FF4FC7B5"/>
      </top>
      <bottom style="medium">
        <color theme="0"/>
      </bottom>
      <diagonal/>
    </border>
    <border>
      <left/>
      <right/>
      <top style="medium">
        <color theme="0"/>
      </top>
      <bottom style="medium">
        <color rgb="FF4FC7B5"/>
      </bottom>
      <diagonal/>
    </border>
    <border>
      <left/>
      <right/>
      <top style="thin">
        <color theme="8" tint="0.39991454817346722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rgb="FF4FC7B5"/>
      </bottom>
      <diagonal/>
    </border>
    <border>
      <left/>
      <right/>
      <top style="thin">
        <color theme="0" tint="-0.34998626667073579"/>
      </top>
      <bottom style="thin">
        <color rgb="FF4FC7B5"/>
      </bottom>
      <diagonal/>
    </border>
    <border>
      <left/>
      <right/>
      <top/>
      <bottom style="thin">
        <color rgb="FF30CEC6"/>
      </bottom>
      <diagonal/>
    </border>
    <border>
      <left/>
      <right/>
      <top style="thin">
        <color theme="0" tint="-0.34998626667073579"/>
      </top>
      <bottom style="thin">
        <color rgb="FF30CEC6"/>
      </bottom>
      <diagonal/>
    </border>
    <border>
      <left/>
      <right/>
      <top style="thin">
        <color rgb="FF4FC7B5"/>
      </top>
      <bottom style="thin">
        <color indexed="23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rgb="FF4FC7B5"/>
      </top>
      <bottom/>
      <diagonal/>
    </border>
    <border>
      <left style="medium">
        <color theme="0"/>
      </left>
      <right/>
      <top style="medium">
        <color rgb="FF4FC7B5"/>
      </top>
      <bottom/>
      <diagonal/>
    </border>
    <border>
      <left/>
      <right style="medium">
        <color theme="0"/>
      </right>
      <top/>
      <bottom style="medium">
        <color rgb="FF4FC7B5"/>
      </bottom>
      <diagonal/>
    </border>
    <border>
      <left/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8" tint="0.3999145481734672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/>
      <diagonal/>
    </border>
    <border>
      <left/>
      <right/>
      <top/>
      <bottom style="medium">
        <color rgb="FF6B2E6E"/>
      </bottom>
      <diagonal/>
    </border>
    <border>
      <left/>
      <right/>
      <top style="thin">
        <color rgb="FF6B2E6E"/>
      </top>
      <bottom style="thin">
        <color rgb="FF6B2E6E"/>
      </bottom>
      <diagonal/>
    </border>
    <border>
      <left/>
      <right/>
      <top style="thin">
        <color theme="0" tint="-0.34998626667073579"/>
      </top>
      <bottom style="medium">
        <color rgb="FF6B2E6E"/>
      </bottom>
      <diagonal/>
    </border>
    <border>
      <left/>
      <right/>
      <top/>
      <bottom style="thin">
        <color rgb="FF800080"/>
      </bottom>
      <diagonal/>
    </border>
    <border>
      <left/>
      <right/>
      <top style="thin">
        <color rgb="FF800080"/>
      </top>
      <bottom style="thin">
        <color rgb="FF800080"/>
      </bottom>
      <diagonal/>
    </border>
    <border>
      <left/>
      <right/>
      <top style="thin">
        <color rgb="FF80008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rgb="FF6B2E6E"/>
      </bottom>
      <diagonal/>
    </border>
    <border>
      <left/>
      <right/>
      <top style="medium">
        <color rgb="FF6B2E6E"/>
      </top>
      <bottom/>
      <diagonal/>
    </border>
    <border>
      <left/>
      <right/>
      <top style="medium">
        <color rgb="FF808000"/>
      </top>
      <bottom/>
      <diagonal/>
    </border>
    <border>
      <left style="thin">
        <color theme="0"/>
      </left>
      <right/>
      <top style="thin">
        <color theme="0"/>
      </top>
      <bottom style="medium">
        <color rgb="FFC4C782"/>
      </bottom>
      <diagonal/>
    </border>
    <border>
      <left/>
      <right/>
      <top style="thin">
        <color theme="0"/>
      </top>
      <bottom style="medium">
        <color rgb="FFC4C782"/>
      </bottom>
      <diagonal/>
    </border>
    <border>
      <left/>
      <right/>
      <top style="medium">
        <color theme="6" tint="-0.499984740745262"/>
      </top>
      <bottom/>
      <diagonal/>
    </border>
    <border>
      <left/>
      <right/>
      <top/>
      <bottom style="medium">
        <color rgb="FFDCDDB4"/>
      </bottom>
      <diagonal/>
    </border>
    <border>
      <left/>
      <right/>
      <top style="medium">
        <color theme="2" tint="-0.499984740745262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0"/>
      </top>
      <bottom style="thin">
        <color theme="2" tint="-0.499984740745262"/>
      </bottom>
      <diagonal/>
    </border>
    <border>
      <left/>
      <right/>
      <top/>
      <bottom style="medium">
        <color rgb="FF8A8F05"/>
      </bottom>
      <diagonal/>
    </border>
    <border>
      <left/>
      <right/>
      <top style="medium">
        <color rgb="FF8A8F05"/>
      </top>
      <bottom style="medium">
        <color rgb="FF8A8F05"/>
      </bottom>
      <diagonal/>
    </border>
    <border>
      <left/>
      <right/>
      <top style="medium">
        <color theme="0"/>
      </top>
      <bottom style="medium">
        <color rgb="FFB52670"/>
      </bottom>
      <diagonal/>
    </border>
    <border>
      <left/>
      <right/>
      <top/>
      <bottom style="medium">
        <color rgb="FFED11C3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theme="0"/>
      </right>
      <top/>
      <bottom style="hair">
        <color indexed="64"/>
      </bottom>
      <diagonal/>
    </border>
    <border>
      <left/>
      <right style="medium">
        <color theme="0"/>
      </right>
      <top style="hair">
        <color indexed="64"/>
      </top>
      <bottom/>
      <diagonal/>
    </border>
    <border>
      <left/>
      <right style="medium">
        <color indexed="9"/>
      </right>
      <top style="medium">
        <color theme="0"/>
      </top>
      <bottom/>
      <diagonal/>
    </border>
    <border>
      <left/>
      <right/>
      <top style="medium">
        <color rgb="FF4FC7B5"/>
      </top>
      <bottom/>
      <diagonal/>
    </border>
    <border>
      <left/>
      <right/>
      <top style="thick">
        <color rgb="FF4FC7B5"/>
      </top>
      <bottom/>
      <diagonal/>
    </border>
    <border>
      <left style="thick">
        <color theme="0"/>
      </left>
      <right style="thin">
        <color theme="0"/>
      </right>
      <top/>
      <bottom style="medium">
        <color rgb="FF4FC7B5"/>
      </bottom>
      <diagonal/>
    </border>
    <border>
      <left style="thick">
        <color theme="0"/>
      </left>
      <right/>
      <top style="medium">
        <color rgb="FF4FC7B5"/>
      </top>
      <bottom/>
      <diagonal/>
    </border>
    <border>
      <left/>
      <right style="thick">
        <color theme="0"/>
      </right>
      <top style="medium">
        <color rgb="FF4FC7B5"/>
      </top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rgb="FF31849B"/>
      </top>
      <bottom/>
      <diagonal/>
    </border>
    <border>
      <left/>
      <right/>
      <top/>
      <bottom style="medium">
        <color theme="0"/>
      </bottom>
      <diagonal/>
    </border>
    <border>
      <left/>
      <right style="thick">
        <color theme="0"/>
      </right>
      <top/>
      <bottom style="medium">
        <color rgb="FF4FC7B5"/>
      </bottom>
      <diagonal/>
    </border>
    <border>
      <left style="thick">
        <color theme="0"/>
      </left>
      <right style="thick">
        <color theme="0"/>
      </right>
      <top/>
      <bottom style="medium">
        <color rgb="FF4FC7B5"/>
      </bottom>
      <diagonal/>
    </border>
    <border>
      <left/>
      <right/>
      <top style="medium">
        <color theme="0"/>
      </top>
      <bottom style="thin">
        <color rgb="FF4FC7B5"/>
      </bottom>
      <diagonal/>
    </border>
    <border>
      <left style="medium">
        <color theme="0"/>
      </left>
      <right/>
      <top/>
      <bottom style="medium">
        <color rgb="FF4FC7B5"/>
      </bottom>
      <diagonal/>
    </border>
    <border>
      <left/>
      <right/>
      <top style="medium">
        <color indexed="9"/>
      </top>
      <bottom style="medium">
        <color rgb="FF4FC7B5"/>
      </bottom>
      <diagonal/>
    </border>
    <border>
      <left/>
      <right/>
      <top style="medium">
        <color rgb="FF93CDDD"/>
      </top>
      <bottom/>
      <diagonal/>
    </border>
    <border>
      <left style="medium">
        <color theme="0"/>
      </left>
      <right/>
      <top style="medium">
        <color theme="0"/>
      </top>
      <bottom style="medium">
        <color rgb="FF4FC7B5"/>
      </bottom>
      <diagonal/>
    </border>
    <border>
      <left/>
      <right/>
      <top style="medium">
        <color theme="7" tint="-0.24994659260841701"/>
      </top>
      <bottom/>
      <diagonal/>
    </border>
    <border>
      <left/>
      <right/>
      <top/>
      <bottom style="thin">
        <color theme="7" tint="-0.24994659260841701"/>
      </bottom>
      <diagonal/>
    </border>
    <border>
      <left style="medium">
        <color theme="0"/>
      </left>
      <right/>
      <top/>
      <bottom style="thin">
        <color theme="0" tint="-0.499984740745262"/>
      </bottom>
      <diagonal/>
    </border>
    <border>
      <left/>
      <right style="thick">
        <color theme="0"/>
      </right>
      <top/>
      <bottom style="thin">
        <color rgb="FF4FC7B5"/>
      </bottom>
      <diagonal/>
    </border>
    <border>
      <left style="thick">
        <color theme="0"/>
      </left>
      <right/>
      <top/>
      <bottom style="thin">
        <color rgb="FF4FC7B5"/>
      </bottom>
      <diagonal/>
    </border>
    <border>
      <left style="medium">
        <color theme="0"/>
      </left>
      <right/>
      <top style="thin">
        <color rgb="FF4FC7B5"/>
      </top>
      <bottom style="thin">
        <color theme="0" tint="-0.499984740745262"/>
      </bottom>
      <diagonal/>
    </border>
    <border>
      <left/>
      <right/>
      <top style="thin">
        <color rgb="FF4FC7B5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rgb="FF4FC7B5"/>
      </top>
      <bottom style="thin">
        <color theme="0" tint="-0.499984740745262"/>
      </bottom>
      <diagonal/>
    </border>
    <border>
      <left/>
      <right style="medium">
        <color theme="0"/>
      </right>
      <top/>
      <bottom style="thin">
        <color rgb="FF4FC7B5"/>
      </bottom>
      <diagonal/>
    </border>
    <border>
      <left/>
      <right style="thick">
        <color theme="0"/>
      </right>
      <top/>
      <bottom style="thin">
        <color theme="0" tint="-0.499984740745262"/>
      </bottom>
      <diagonal/>
    </border>
    <border>
      <left style="thick">
        <color theme="0"/>
      </left>
      <right/>
      <top/>
      <bottom style="thin">
        <color theme="0" tint="-0.499984740745262"/>
      </bottom>
      <diagonal/>
    </border>
    <border>
      <left/>
      <right style="thick">
        <color theme="0"/>
      </right>
      <top style="thin">
        <color theme="0"/>
      </top>
      <bottom style="medium">
        <color rgb="FFC4C782"/>
      </bottom>
      <diagonal/>
    </border>
    <border>
      <left/>
      <right style="thick">
        <color theme="0"/>
      </right>
      <top/>
      <bottom style="thin">
        <color theme="0" tint="-0.24994659260841701"/>
      </bottom>
      <diagonal/>
    </border>
    <border>
      <left/>
      <right style="medium">
        <color theme="0"/>
      </right>
      <top style="thin">
        <color theme="0" tint="-0.24994659260841701"/>
      </top>
      <bottom/>
      <diagonal/>
    </border>
    <border>
      <left style="medium">
        <color indexed="9"/>
      </left>
      <right/>
      <top style="medium">
        <color indexed="9"/>
      </top>
      <bottom style="thin">
        <color indexed="9"/>
      </bottom>
      <diagonal/>
    </border>
    <border>
      <left/>
      <right style="medium">
        <color indexed="9"/>
      </right>
      <top style="medium">
        <color indexed="9"/>
      </top>
      <bottom style="thin">
        <color indexed="9"/>
      </bottom>
      <diagonal/>
    </border>
    <border>
      <left style="thin">
        <color theme="0"/>
      </left>
      <right/>
      <top/>
      <bottom style="medium">
        <color rgb="FF4FC7B5"/>
      </bottom>
      <diagonal/>
    </border>
    <border>
      <left style="thin">
        <color theme="0"/>
      </left>
      <right/>
      <top/>
      <bottom style="thin">
        <color theme="0" tint="-0.499984740745262"/>
      </bottom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9"/>
      </left>
      <right style="thick">
        <color theme="0"/>
      </right>
      <top/>
      <bottom/>
      <diagonal/>
    </border>
    <border>
      <left/>
      <right style="thick">
        <color theme="0"/>
      </right>
      <top/>
      <bottom style="medium">
        <color theme="0"/>
      </bottom>
      <diagonal/>
    </border>
    <border>
      <left/>
      <right style="thick">
        <color theme="0"/>
      </right>
      <top style="medium">
        <color theme="0"/>
      </top>
      <bottom style="medium">
        <color rgb="FF4FC7B5"/>
      </bottom>
      <diagonal/>
    </border>
    <border>
      <left style="thick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 style="medium">
        <color rgb="FF4FC7B5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/>
      </left>
      <right style="thick">
        <color theme="0"/>
      </right>
      <top style="medium">
        <color rgb="FF4FC7B5"/>
      </top>
      <bottom/>
      <diagonal/>
    </border>
    <border>
      <left style="thick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/>
      <top/>
      <bottom style="medium">
        <color theme="0"/>
      </bottom>
      <diagonal/>
    </border>
    <border>
      <left style="thick">
        <color theme="0"/>
      </left>
      <right/>
      <top style="medium">
        <color theme="0"/>
      </top>
      <bottom style="medium">
        <color rgb="FF4FC7B5"/>
      </bottom>
      <diagonal/>
    </border>
    <border>
      <left style="thick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ck">
        <color theme="0"/>
      </left>
      <right/>
      <top style="thin">
        <color theme="0" tint="-0.499984740745262"/>
      </top>
      <bottom/>
      <diagonal/>
    </border>
    <border>
      <left style="thick">
        <color indexed="9"/>
      </left>
      <right/>
      <top style="thick">
        <color indexed="9"/>
      </top>
      <bottom style="thin">
        <color theme="0" tint="-0.499984740745262"/>
      </bottom>
      <diagonal/>
    </border>
  </borders>
  <cellStyleXfs count="38">
    <xf numFmtId="0" fontId="0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27" fillId="0" borderId="1" applyNumberFormat="0" applyBorder="0" applyProtection="0">
      <alignment horizontal="center"/>
    </xf>
    <xf numFmtId="0" fontId="27" fillId="0" borderId="1" applyNumberFormat="0" applyBorder="0" applyProtection="0">
      <alignment horizontal="center"/>
    </xf>
    <xf numFmtId="164" fontId="2" fillId="0" borderId="0" applyFont="0" applyFill="0" applyBorder="0" applyAlignment="0" applyProtection="0"/>
    <xf numFmtId="0" fontId="46" fillId="0" borderId="0" applyFill="0" applyBorder="0" applyProtection="0"/>
    <xf numFmtId="0" fontId="85" fillId="0" borderId="0" applyNumberFormat="0" applyFill="0" applyBorder="0" applyAlignment="0" applyProtection="0"/>
    <xf numFmtId="0" fontId="86" fillId="0" borderId="0"/>
    <xf numFmtId="0" fontId="5" fillId="0" borderId="0"/>
    <xf numFmtId="0" fontId="25" fillId="0" borderId="0"/>
    <xf numFmtId="0" fontId="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5" fillId="0" borderId="0"/>
    <xf numFmtId="0" fontId="3" fillId="0" borderId="0"/>
    <xf numFmtId="0" fontId="2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25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124">
    <xf numFmtId="0" fontId="0" fillId="0" borderId="0" xfId="0"/>
    <xf numFmtId="0" fontId="8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vertical="center"/>
    </xf>
    <xf numFmtId="0" fontId="9" fillId="3" borderId="19" xfId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 wrapText="1"/>
    </xf>
    <xf numFmtId="0" fontId="9" fillId="3" borderId="21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/>
    </xf>
    <xf numFmtId="0" fontId="11" fillId="4" borderId="0" xfId="1" applyFont="1" applyFill="1" applyBorder="1" applyAlignment="1">
      <alignment horizontal="left" vertical="center"/>
    </xf>
    <xf numFmtId="0" fontId="88" fillId="4" borderId="22" xfId="1" applyFont="1" applyFill="1" applyBorder="1" applyAlignment="1">
      <alignment horizontal="center" vertical="center"/>
    </xf>
    <xf numFmtId="0" fontId="88" fillId="4" borderId="23" xfId="1" applyFont="1" applyFill="1" applyBorder="1" applyAlignment="1">
      <alignment horizontal="center" vertical="center"/>
    </xf>
    <xf numFmtId="0" fontId="88" fillId="4" borderId="24" xfId="1" applyFont="1" applyFill="1" applyBorder="1" applyAlignment="1">
      <alignment horizontal="center" vertical="center"/>
    </xf>
    <xf numFmtId="0" fontId="13" fillId="4" borderId="0" xfId="1" applyNumberFormat="1" applyFont="1" applyFill="1" applyBorder="1" applyAlignment="1">
      <alignment vertical="center"/>
    </xf>
    <xf numFmtId="166" fontId="13" fillId="4" borderId="25" xfId="1" applyNumberFormat="1" applyFont="1" applyFill="1" applyBorder="1" applyAlignment="1">
      <alignment horizontal="right" vertical="center" indent="1"/>
    </xf>
    <xf numFmtId="167" fontId="13" fillId="4" borderId="20" xfId="1" applyNumberFormat="1" applyFont="1" applyFill="1" applyBorder="1" applyAlignment="1">
      <alignment horizontal="right" vertical="center" wrapText="1" indent="1"/>
    </xf>
    <xf numFmtId="168" fontId="13" fillId="0" borderId="21" xfId="1" applyNumberFormat="1" applyFont="1" applyFill="1" applyBorder="1" applyAlignment="1">
      <alignment horizontal="right" vertical="center" indent="2"/>
    </xf>
    <xf numFmtId="0" fontId="89" fillId="0" borderId="0" xfId="1" applyFont="1" applyFill="1" applyBorder="1" applyAlignment="1">
      <alignment vertical="center"/>
    </xf>
    <xf numFmtId="0" fontId="11" fillId="4" borderId="26" xfId="1" applyNumberFormat="1" applyFont="1" applyFill="1" applyBorder="1" applyAlignment="1">
      <alignment horizontal="left" vertical="center" indent="1"/>
    </xf>
    <xf numFmtId="166" fontId="11" fillId="4" borderId="25" xfId="1" applyNumberFormat="1" applyFont="1" applyFill="1" applyBorder="1" applyAlignment="1">
      <alignment horizontal="right" vertical="center" indent="1"/>
    </xf>
    <xf numFmtId="167" fontId="11" fillId="4" borderId="27" xfId="1" applyNumberFormat="1" applyFont="1" applyFill="1" applyBorder="1" applyAlignment="1">
      <alignment horizontal="right" vertical="center" wrapText="1" indent="1"/>
    </xf>
    <xf numFmtId="168" fontId="11" fillId="0" borderId="28" xfId="1" applyNumberFormat="1" applyFont="1" applyFill="1" applyBorder="1" applyAlignment="1">
      <alignment horizontal="right" vertical="center" indent="2"/>
    </xf>
    <xf numFmtId="0" fontId="11" fillId="4" borderId="26" xfId="1" applyNumberFormat="1" applyFont="1" applyFill="1" applyBorder="1" applyAlignment="1">
      <alignment horizontal="left" vertical="center" indent="2"/>
    </xf>
    <xf numFmtId="0" fontId="11" fillId="4" borderId="0" xfId="1" applyNumberFormat="1" applyFont="1" applyFill="1" applyBorder="1" applyAlignment="1">
      <alignment horizontal="left" vertical="center" indent="1"/>
    </xf>
    <xf numFmtId="166" fontId="11" fillId="4" borderId="19" xfId="1" applyNumberFormat="1" applyFont="1" applyFill="1" applyBorder="1" applyAlignment="1">
      <alignment horizontal="right" vertical="center" indent="1"/>
    </xf>
    <xf numFmtId="167" fontId="11" fillId="4" borderId="20" xfId="1" applyNumberFormat="1" applyFont="1" applyFill="1" applyBorder="1" applyAlignment="1">
      <alignment horizontal="right" vertical="center" wrapText="1" indent="1"/>
    </xf>
    <xf numFmtId="168" fontId="11" fillId="0" borderId="21" xfId="1" applyNumberFormat="1" applyFont="1" applyFill="1" applyBorder="1" applyAlignment="1">
      <alignment horizontal="right" vertical="center" indent="2"/>
    </xf>
    <xf numFmtId="0" fontId="90" fillId="4" borderId="29" xfId="1" applyFont="1" applyFill="1" applyBorder="1" applyAlignment="1">
      <alignment horizontal="center" vertical="center"/>
    </xf>
    <xf numFmtId="0" fontId="90" fillId="4" borderId="30" xfId="1" applyFont="1" applyFill="1" applyBorder="1" applyAlignment="1">
      <alignment horizontal="center" vertical="center"/>
    </xf>
    <xf numFmtId="0" fontId="90" fillId="4" borderId="31" xfId="1" applyFont="1" applyFill="1" applyBorder="1" applyAlignment="1">
      <alignment horizontal="center" vertical="center"/>
    </xf>
    <xf numFmtId="0" fontId="86" fillId="4" borderId="0" xfId="11" applyFill="1"/>
    <xf numFmtId="0" fontId="91" fillId="4" borderId="0" xfId="11" applyFont="1" applyFill="1"/>
    <xf numFmtId="0" fontId="9" fillId="4" borderId="2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17" fillId="0" borderId="0" xfId="1" applyNumberFormat="1" applyFont="1" applyFill="1" applyBorder="1" applyAlignment="1">
      <alignment horizontal="left" vertical="center"/>
    </xf>
    <xf numFmtId="0" fontId="17" fillId="0" borderId="0" xfId="1" applyFont="1" applyFill="1" applyBorder="1" applyAlignment="1">
      <alignment vertical="center"/>
    </xf>
    <xf numFmtId="0" fontId="18" fillId="0" borderId="0" xfId="1" applyNumberFormat="1" applyFont="1" applyFill="1" applyBorder="1" applyAlignment="1">
      <alignment horizontal="left" vertical="center" wrapText="1"/>
    </xf>
    <xf numFmtId="0" fontId="92" fillId="0" borderId="0" xfId="0" applyFont="1" applyFill="1" applyBorder="1" applyAlignment="1">
      <alignment vertical="center"/>
    </xf>
    <xf numFmtId="0" fontId="93" fillId="3" borderId="2" xfId="0" applyFont="1" applyFill="1" applyBorder="1" applyAlignment="1">
      <alignment horizontal="center" vertical="center"/>
    </xf>
    <xf numFmtId="0" fontId="93" fillId="3" borderId="3" xfId="0" applyFont="1" applyFill="1" applyBorder="1" applyAlignment="1">
      <alignment horizontal="center" vertical="center"/>
    </xf>
    <xf numFmtId="0" fontId="93" fillId="3" borderId="4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center" vertical="center" wrapText="1"/>
    </xf>
    <xf numFmtId="169" fontId="93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93" fillId="0" borderId="26" xfId="0" applyFont="1" applyFill="1" applyBorder="1" applyAlignment="1">
      <alignment horizontal="left" vertical="center" wrapText="1"/>
    </xf>
    <xf numFmtId="0" fontId="93" fillId="0" borderId="26" xfId="0" applyFont="1" applyFill="1" applyBorder="1" applyAlignment="1">
      <alignment horizontal="center" vertical="center" wrapText="1"/>
    </xf>
    <xf numFmtId="169" fontId="93" fillId="0" borderId="26" xfId="0" applyNumberFormat="1" applyFont="1" applyFill="1" applyBorder="1" applyAlignment="1">
      <alignment horizontal="center" vertical="center"/>
    </xf>
    <xf numFmtId="0" fontId="94" fillId="0" borderId="32" xfId="1" applyFont="1" applyFill="1" applyBorder="1" applyAlignment="1">
      <alignment horizontal="left" vertical="center" wrapText="1"/>
    </xf>
    <xf numFmtId="0" fontId="21" fillId="0" borderId="32" xfId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 wrapText="1" indent="1"/>
    </xf>
    <xf numFmtId="166" fontId="95" fillId="0" borderId="0" xfId="1" applyNumberFormat="1" applyFont="1" applyFill="1" applyBorder="1" applyAlignment="1">
      <alignment horizontal="right" vertical="center" indent="1"/>
    </xf>
    <xf numFmtId="0" fontId="95" fillId="0" borderId="0" xfId="1" applyFont="1" applyFill="1" applyBorder="1" applyAlignment="1">
      <alignment vertical="center"/>
    </xf>
    <xf numFmtId="0" fontId="9" fillId="0" borderId="26" xfId="1" applyFont="1" applyFill="1" applyBorder="1" applyAlignment="1">
      <alignment horizontal="left" vertical="center" wrapText="1" indent="1"/>
    </xf>
    <xf numFmtId="165" fontId="95" fillId="0" borderId="26" xfId="1" applyNumberFormat="1" applyFont="1" applyFill="1" applyBorder="1" applyAlignment="1">
      <alignment horizontal="right" vertical="center" indent="1"/>
    </xf>
    <xf numFmtId="0" fontId="95" fillId="0" borderId="26" xfId="1" applyFont="1" applyFill="1" applyBorder="1" applyAlignment="1">
      <alignment vertical="center"/>
    </xf>
    <xf numFmtId="0" fontId="9" fillId="0" borderId="33" xfId="1" applyFont="1" applyFill="1" applyBorder="1" applyAlignment="1">
      <alignment horizontal="left" vertical="center" wrapText="1" indent="1"/>
    </xf>
    <xf numFmtId="165" fontId="95" fillId="0" borderId="33" xfId="1" applyNumberFormat="1" applyFont="1" applyFill="1" applyBorder="1" applyAlignment="1">
      <alignment horizontal="right" vertical="center" indent="1"/>
    </xf>
    <xf numFmtId="0" fontId="95" fillId="0" borderId="33" xfId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 indent="1"/>
    </xf>
    <xf numFmtId="3" fontId="9" fillId="0" borderId="0" xfId="0" applyNumberFormat="1" applyFont="1" applyFill="1" applyBorder="1" applyAlignment="1">
      <alignment horizontal="center" vertical="center"/>
    </xf>
    <xf numFmtId="169" fontId="9" fillId="0" borderId="0" xfId="0" applyNumberFormat="1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left" vertical="center" indent="1"/>
    </xf>
    <xf numFmtId="3" fontId="9" fillId="0" borderId="26" xfId="0" applyNumberFormat="1" applyFont="1" applyFill="1" applyBorder="1" applyAlignment="1">
      <alignment horizontal="center" vertical="center"/>
    </xf>
    <xf numFmtId="169" fontId="9" fillId="0" borderId="26" xfId="0" applyNumberFormat="1" applyFont="1" applyFill="1" applyBorder="1" applyAlignment="1">
      <alignment horizontal="center" vertical="center"/>
    </xf>
    <xf numFmtId="169" fontId="96" fillId="3" borderId="6" xfId="0" applyNumberFormat="1" applyFont="1" applyFill="1" applyBorder="1" applyAlignment="1">
      <alignment horizontal="center" vertical="center" wrapText="1"/>
    </xf>
    <xf numFmtId="169" fontId="96" fillId="3" borderId="7" xfId="0" applyNumberFormat="1" applyFont="1" applyFill="1" applyBorder="1" applyAlignment="1">
      <alignment horizontal="center" vertical="center" wrapText="1"/>
    </xf>
    <xf numFmtId="0" fontId="28" fillId="2" borderId="34" xfId="6" applyFont="1" applyFill="1" applyBorder="1" applyAlignment="1">
      <alignment horizontal="center" vertical="center" wrapText="1"/>
    </xf>
    <xf numFmtId="0" fontId="97" fillId="0" borderId="35" xfId="20" applyNumberFormat="1" applyFont="1" applyBorder="1" applyAlignment="1">
      <alignment vertical="center"/>
    </xf>
    <xf numFmtId="170" fontId="98" fillId="0" borderId="36" xfId="13" applyNumberFormat="1" applyFont="1" applyFill="1" applyBorder="1" applyAlignment="1">
      <alignment horizontal="right" vertical="center"/>
    </xf>
    <xf numFmtId="170" fontId="98" fillId="0" borderId="35" xfId="13" applyNumberFormat="1" applyFont="1" applyFill="1" applyBorder="1" applyAlignment="1">
      <alignment horizontal="right" vertical="center"/>
    </xf>
    <xf numFmtId="0" fontId="99" fillId="0" borderId="37" xfId="20" applyNumberFormat="1" applyFont="1" applyBorder="1" applyAlignment="1">
      <alignment horizontal="left" vertical="center" indent="1"/>
    </xf>
    <xf numFmtId="170" fontId="96" fillId="0" borderId="38" xfId="13" applyNumberFormat="1" applyFont="1" applyFill="1" applyBorder="1" applyAlignment="1">
      <alignment horizontal="right" vertical="center"/>
    </xf>
    <xf numFmtId="170" fontId="96" fillId="0" borderId="37" xfId="13" applyNumberFormat="1" applyFont="1" applyFill="1" applyBorder="1" applyAlignment="1">
      <alignment horizontal="right" vertical="center"/>
    </xf>
    <xf numFmtId="170" fontId="96" fillId="0" borderId="39" xfId="13" applyNumberFormat="1" applyFont="1" applyFill="1" applyBorder="1" applyAlignment="1">
      <alignment horizontal="right" vertical="center"/>
    </xf>
    <xf numFmtId="0" fontId="99" fillId="0" borderId="37" xfId="20" applyNumberFormat="1" applyFont="1" applyBorder="1" applyAlignment="1">
      <alignment horizontal="left" vertical="center" indent="2"/>
    </xf>
    <xf numFmtId="0" fontId="99" fillId="0" borderId="40" xfId="20" applyNumberFormat="1" applyFont="1" applyBorder="1" applyAlignment="1">
      <alignment horizontal="left" vertical="center" indent="1"/>
    </xf>
    <xf numFmtId="0" fontId="100" fillId="0" borderId="32" xfId="2" applyNumberFormat="1" applyFont="1" applyFill="1" applyBorder="1" applyAlignment="1" applyProtection="1">
      <alignment vertical="center" wrapText="1"/>
    </xf>
    <xf numFmtId="0" fontId="101" fillId="0" borderId="0" xfId="2" applyNumberFormat="1" applyFont="1" applyFill="1" applyBorder="1" applyAlignment="1" applyProtection="1">
      <alignment vertical="center" wrapText="1"/>
    </xf>
    <xf numFmtId="0" fontId="84" fillId="0" borderId="0" xfId="0" applyFont="1"/>
    <xf numFmtId="0" fontId="11" fillId="0" borderId="0" xfId="0" applyFont="1"/>
    <xf numFmtId="0" fontId="11" fillId="3" borderId="41" xfId="0" applyFont="1" applyFill="1" applyBorder="1" applyAlignment="1">
      <alignment horizontal="center" vertical="center" wrapText="1"/>
    </xf>
    <xf numFmtId="0" fontId="11" fillId="3" borderId="42" xfId="0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/>
    </xf>
    <xf numFmtId="168" fontId="11" fillId="0" borderId="45" xfId="36" applyNumberFormat="1" applyFont="1" applyFill="1" applyBorder="1" applyAlignment="1">
      <alignment horizontal="center"/>
    </xf>
    <xf numFmtId="168" fontId="11" fillId="0" borderId="20" xfId="36" applyNumberFormat="1" applyFont="1" applyFill="1" applyBorder="1" applyAlignment="1">
      <alignment horizontal="center"/>
    </xf>
    <xf numFmtId="0" fontId="11" fillId="0" borderId="46" xfId="0" applyFont="1" applyFill="1" applyBorder="1" applyAlignment="1">
      <alignment horizontal="center" vertical="center"/>
    </xf>
    <xf numFmtId="168" fontId="11" fillId="0" borderId="46" xfId="36" applyNumberFormat="1" applyFont="1" applyFill="1" applyBorder="1" applyAlignment="1">
      <alignment horizontal="center"/>
    </xf>
    <xf numFmtId="168" fontId="11" fillId="0" borderId="47" xfId="36" applyNumberFormat="1" applyFont="1" applyFill="1" applyBorder="1" applyAlignment="1">
      <alignment horizontal="center"/>
    </xf>
    <xf numFmtId="168" fontId="11" fillId="0" borderId="46" xfId="36" applyNumberFormat="1" applyFont="1" applyFill="1" applyBorder="1" applyAlignment="1">
      <alignment horizontal="center" wrapText="1"/>
    </xf>
    <xf numFmtId="0" fontId="13" fillId="0" borderId="20" xfId="0" applyFont="1" applyFill="1" applyBorder="1" applyAlignment="1">
      <alignment horizontal="center" vertical="center"/>
    </xf>
    <xf numFmtId="168" fontId="13" fillId="0" borderId="45" xfId="36" applyNumberFormat="1" applyFont="1" applyFill="1" applyBorder="1" applyAlignment="1">
      <alignment horizontal="center"/>
    </xf>
    <xf numFmtId="168" fontId="13" fillId="0" borderId="46" xfId="36" applyNumberFormat="1" applyFont="1" applyFill="1" applyBorder="1" applyAlignment="1">
      <alignment horizontal="center"/>
    </xf>
    <xf numFmtId="168" fontId="13" fillId="0" borderId="48" xfId="36" applyNumberFormat="1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 vertical="center" wrapText="1"/>
    </xf>
    <xf numFmtId="0" fontId="11" fillId="3" borderId="50" xfId="0" applyFont="1" applyFill="1" applyBorder="1" applyAlignment="1">
      <alignment horizontal="center" vertical="center" wrapText="1"/>
    </xf>
    <xf numFmtId="0" fontId="11" fillId="3" borderId="51" xfId="0" applyFont="1" applyFill="1" applyBorder="1" applyAlignment="1">
      <alignment horizontal="center" vertical="center" wrapText="1"/>
    </xf>
    <xf numFmtId="0" fontId="93" fillId="3" borderId="52" xfId="6" applyFont="1" applyFill="1" applyBorder="1" applyAlignment="1" applyProtection="1">
      <alignment horizontal="center" vertical="center" wrapText="1"/>
    </xf>
    <xf numFmtId="0" fontId="93" fillId="3" borderId="53" xfId="6" applyFont="1" applyFill="1" applyBorder="1" applyAlignment="1" applyProtection="1">
      <alignment horizontal="center" vertical="center" wrapText="1"/>
    </xf>
    <xf numFmtId="0" fontId="93" fillId="3" borderId="54" xfId="6" applyFont="1" applyFill="1" applyBorder="1" applyAlignment="1" applyProtection="1">
      <alignment horizontal="center" vertical="center" wrapText="1"/>
    </xf>
    <xf numFmtId="0" fontId="93" fillId="0" borderId="0" xfId="32" applyNumberFormat="1" applyFont="1" applyFill="1" applyBorder="1" applyAlignment="1" applyProtection="1">
      <alignment horizontal="center" vertical="center" wrapText="1"/>
    </xf>
    <xf numFmtId="0" fontId="102" fillId="0" borderId="0" xfId="32" applyNumberFormat="1" applyFont="1" applyBorder="1" applyAlignment="1" applyProtection="1">
      <alignment vertical="center"/>
      <protection locked="0"/>
    </xf>
    <xf numFmtId="170" fontId="102" fillId="0" borderId="0" xfId="4" applyNumberFormat="1" applyFont="1" applyFill="1" applyBorder="1" applyAlignment="1" applyProtection="1">
      <alignment horizontal="right" vertical="center" wrapText="1" indent="1"/>
      <protection locked="0"/>
    </xf>
    <xf numFmtId="0" fontId="93" fillId="0" borderId="26" xfId="32" applyNumberFormat="1" applyFont="1" applyBorder="1" applyAlignment="1" applyProtection="1">
      <alignment horizontal="left" vertical="center" indent="1"/>
      <protection locked="0"/>
    </xf>
    <xf numFmtId="170" fontId="93" fillId="0" borderId="26" xfId="4" applyNumberFormat="1" applyFont="1" applyFill="1" applyBorder="1" applyAlignment="1" applyProtection="1">
      <alignment horizontal="right" vertical="center" wrapText="1" indent="1"/>
      <protection locked="0"/>
    </xf>
    <xf numFmtId="0" fontId="93" fillId="0" borderId="26" xfId="32" applyNumberFormat="1" applyFont="1" applyBorder="1" applyAlignment="1" applyProtection="1">
      <alignment horizontal="left" vertical="center" indent="2"/>
      <protection locked="0"/>
    </xf>
    <xf numFmtId="170" fontId="93" fillId="0" borderId="26" xfId="4" applyNumberFormat="1" applyFont="1" applyFill="1" applyBorder="1" applyAlignment="1" applyProtection="1">
      <alignment horizontal="right" vertical="center" indent="1"/>
      <protection locked="0"/>
    </xf>
    <xf numFmtId="0" fontId="93" fillId="0" borderId="0" xfId="32" applyNumberFormat="1" applyFont="1" applyBorder="1" applyAlignment="1" applyProtection="1">
      <alignment horizontal="left" vertical="center" indent="1"/>
      <protection locked="0"/>
    </xf>
    <xf numFmtId="170" fontId="93" fillId="0" borderId="0" xfId="4" applyNumberFormat="1" applyFont="1" applyFill="1" applyBorder="1" applyAlignment="1" applyProtection="1">
      <alignment horizontal="right" vertical="center" indent="1"/>
      <protection locked="0"/>
    </xf>
    <xf numFmtId="0" fontId="5" fillId="0" borderId="0" xfId="0" applyFont="1"/>
    <xf numFmtId="0" fontId="32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protection locked="0"/>
    </xf>
    <xf numFmtId="0" fontId="32" fillId="0" borderId="0" xfId="1" applyFont="1" applyAlignment="1" applyProtection="1">
      <alignment vertical="justify"/>
      <protection locked="0"/>
    </xf>
    <xf numFmtId="0" fontId="99" fillId="4" borderId="0" xfId="1" applyFont="1" applyFill="1" applyAlignment="1" applyProtection="1">
      <protection locked="0"/>
    </xf>
    <xf numFmtId="0" fontId="93" fillId="3" borderId="19" xfId="1" applyFont="1" applyFill="1" applyBorder="1" applyAlignment="1" applyProtection="1">
      <alignment horizontal="center" vertical="center" wrapText="1"/>
      <protection locked="0"/>
    </xf>
    <xf numFmtId="0" fontId="93" fillId="3" borderId="21" xfId="1" applyFont="1" applyFill="1" applyBorder="1" applyAlignment="1" applyProtection="1">
      <alignment horizontal="center" vertical="center" wrapText="1"/>
      <protection locked="0"/>
    </xf>
    <xf numFmtId="0" fontId="8" fillId="4" borderId="0" xfId="1" applyFont="1" applyFill="1" applyAlignment="1" applyProtection="1">
      <protection locked="0"/>
    </xf>
    <xf numFmtId="0" fontId="99" fillId="4" borderId="0" xfId="1" applyFont="1" applyFill="1" applyBorder="1" applyAlignment="1" applyProtection="1">
      <alignment horizontal="center" vertical="center" wrapText="1"/>
      <protection locked="0"/>
    </xf>
    <xf numFmtId="49" fontId="96" fillId="4" borderId="55" xfId="1" applyNumberFormat="1" applyFont="1" applyFill="1" applyBorder="1" applyAlignment="1" applyProtection="1">
      <alignment horizontal="center" wrapText="1"/>
      <protection locked="0"/>
    </xf>
    <xf numFmtId="165" fontId="99" fillId="5" borderId="55" xfId="1" applyNumberFormat="1" applyFont="1" applyFill="1" applyBorder="1" applyAlignment="1" applyProtection="1">
      <alignment horizontal="right" vertical="center"/>
    </xf>
    <xf numFmtId="0" fontId="96" fillId="4" borderId="56" xfId="1" applyNumberFormat="1" applyFont="1" applyFill="1" applyBorder="1" applyAlignment="1" applyProtection="1">
      <alignment horizontal="center" wrapText="1"/>
      <protection locked="0"/>
    </xf>
    <xf numFmtId="165" fontId="99" fillId="5" borderId="56" xfId="1" applyNumberFormat="1" applyFont="1" applyFill="1" applyBorder="1" applyAlignment="1" applyProtection="1">
      <alignment horizontal="right" vertical="center"/>
    </xf>
    <xf numFmtId="165" fontId="99" fillId="4" borderId="56" xfId="1" applyNumberFormat="1" applyFont="1" applyFill="1" applyBorder="1" applyAlignment="1" applyProtection="1">
      <alignment horizontal="right" vertical="center"/>
    </xf>
    <xf numFmtId="165" fontId="93" fillId="4" borderId="56" xfId="1" applyNumberFormat="1" applyFont="1" applyFill="1" applyBorder="1" applyAlignment="1" applyProtection="1">
      <alignment horizontal="right" wrapText="1"/>
      <protection locked="0"/>
    </xf>
    <xf numFmtId="165" fontId="99" fillId="0" borderId="56" xfId="1" applyNumberFormat="1" applyFont="1" applyBorder="1" applyAlignment="1" applyProtection="1">
      <protection locked="0"/>
    </xf>
    <xf numFmtId="0" fontId="33" fillId="0" borderId="0" xfId="1" applyFont="1" applyAlignment="1" applyProtection="1">
      <protection locked="0"/>
    </xf>
    <xf numFmtId="165" fontId="99" fillId="0" borderId="57" xfId="1" applyNumberFormat="1" applyFont="1" applyBorder="1" applyAlignment="1" applyProtection="1">
      <protection locked="0"/>
    </xf>
    <xf numFmtId="0" fontId="96" fillId="0" borderId="57" xfId="1" applyNumberFormat="1" applyFont="1" applyFill="1" applyBorder="1" applyAlignment="1" applyProtection="1">
      <alignment horizontal="center" wrapText="1"/>
      <protection locked="0"/>
    </xf>
    <xf numFmtId="0" fontId="98" fillId="0" borderId="57" xfId="1" applyNumberFormat="1" applyFont="1" applyFill="1" applyBorder="1" applyAlignment="1" applyProtection="1">
      <alignment horizontal="center" wrapText="1"/>
      <protection locked="0"/>
    </xf>
    <xf numFmtId="165" fontId="97" fillId="0" borderId="57" xfId="1" applyNumberFormat="1" applyFont="1" applyBorder="1" applyAlignment="1" applyProtection="1">
      <protection locked="0"/>
    </xf>
    <xf numFmtId="0" fontId="99" fillId="0" borderId="0" xfId="0" applyFont="1" applyAlignment="1">
      <alignment horizontal="left" wrapText="1"/>
    </xf>
    <xf numFmtId="0" fontId="8" fillId="0" borderId="0" xfId="1" applyFont="1" applyAlignment="1" applyProtection="1">
      <alignment horizontal="left"/>
      <protection locked="0"/>
    </xf>
    <xf numFmtId="0" fontId="34" fillId="2" borderId="0" xfId="1" applyNumberFormat="1" applyFont="1" applyFill="1" applyBorder="1" applyAlignment="1" applyProtection="1">
      <alignment horizontal="center" vertical="top" wrapText="1"/>
      <protection locked="0"/>
    </xf>
    <xf numFmtId="0" fontId="35" fillId="2" borderId="0" xfId="1" applyNumberFormat="1" applyFont="1" applyFill="1" applyBorder="1" applyAlignment="1" applyProtection="1">
      <alignment horizontal="left" vertical="top" wrapText="1"/>
      <protection locked="0"/>
    </xf>
    <xf numFmtId="0" fontId="8" fillId="0" borderId="0" xfId="0" applyFont="1"/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36" fillId="0" borderId="0" xfId="0" applyFont="1"/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93" fillId="4" borderId="55" xfId="6" applyNumberFormat="1" applyFont="1" applyFill="1" applyBorder="1" applyAlignment="1" applyProtection="1">
      <alignment horizontal="left" vertical="center" wrapText="1"/>
    </xf>
    <xf numFmtId="171" fontId="99" fillId="0" borderId="55" xfId="21" applyNumberFormat="1" applyFont="1" applyFill="1" applyBorder="1" applyAlignment="1" applyProtection="1">
      <alignment horizontal="right" vertical="center"/>
      <protection locked="0"/>
    </xf>
    <xf numFmtId="0" fontId="8" fillId="4" borderId="0" xfId="0" applyFont="1" applyFill="1"/>
    <xf numFmtId="0" fontId="8" fillId="4" borderId="0" xfId="0" applyFont="1" applyFill="1" applyBorder="1"/>
    <xf numFmtId="0" fontId="0" fillId="4" borderId="0" xfId="0" applyFill="1" applyBorder="1"/>
    <xf numFmtId="0" fontId="0" fillId="4" borderId="0" xfId="0" applyFill="1"/>
    <xf numFmtId="0" fontId="93" fillId="4" borderId="56" xfId="6" applyFont="1" applyFill="1" applyBorder="1" applyAlignment="1" applyProtection="1">
      <alignment horizontal="left" vertical="center" wrapText="1"/>
    </xf>
    <xf numFmtId="171" fontId="99" fillId="0" borderId="56" xfId="21" applyNumberFormat="1" applyFont="1" applyFill="1" applyBorder="1" applyAlignment="1" applyProtection="1">
      <alignment horizontal="right" vertical="center"/>
      <protection locked="0"/>
    </xf>
    <xf numFmtId="0" fontId="38" fillId="4" borderId="0" xfId="6" applyNumberFormat="1" applyFont="1" applyFill="1" applyBorder="1" applyAlignment="1" applyProtection="1">
      <alignment horizontal="center" vertical="center" wrapText="1"/>
    </xf>
    <xf numFmtId="171" fontId="38" fillId="0" borderId="0" xfId="21" applyNumberFormat="1" applyFont="1" applyFill="1" applyBorder="1" applyAlignment="1" applyProtection="1">
      <alignment horizontal="right" vertical="center"/>
      <protection locked="0"/>
    </xf>
    <xf numFmtId="0" fontId="8" fillId="0" borderId="0" xfId="0" applyFont="1" applyBorder="1"/>
    <xf numFmtId="0" fontId="0" fillId="0" borderId="0" xfId="0" applyBorder="1"/>
    <xf numFmtId="0" fontId="5" fillId="0" borderId="0" xfId="0" applyFont="1" applyBorder="1"/>
    <xf numFmtId="171" fontId="38" fillId="0" borderId="0" xfId="21" applyNumberFormat="1" applyFont="1" applyFill="1" applyBorder="1" applyAlignment="1" applyProtection="1">
      <alignment horizontal="center" vertical="center"/>
      <protection locked="0"/>
    </xf>
    <xf numFmtId="0" fontId="10" fillId="2" borderId="0" xfId="6" applyFont="1" applyFill="1" applyBorder="1" applyAlignment="1" applyProtection="1">
      <alignment horizontal="center" vertical="center" wrapText="1"/>
    </xf>
    <xf numFmtId="1" fontId="10" fillId="2" borderId="0" xfId="6" applyNumberFormat="1" applyFont="1" applyFill="1" applyBorder="1" applyAlignment="1" applyProtection="1">
      <alignment horizontal="center" vertical="center" wrapText="1"/>
    </xf>
    <xf numFmtId="0" fontId="93" fillId="4" borderId="58" xfId="6" applyFont="1" applyFill="1" applyBorder="1" applyAlignment="1" applyProtection="1">
      <alignment horizontal="left" vertical="center" wrapText="1"/>
    </xf>
    <xf numFmtId="171" fontId="99" fillId="0" borderId="58" xfId="21" applyNumberFormat="1" applyFont="1" applyFill="1" applyBorder="1" applyAlignment="1" applyProtection="1">
      <alignment horizontal="right" vertical="center"/>
      <protection locked="0"/>
    </xf>
    <xf numFmtId="0" fontId="26" fillId="0" borderId="0" xfId="21" applyNumberFormat="1" applyFont="1" applyFill="1" applyBorder="1" applyAlignment="1" applyProtection="1">
      <alignment horizontal="left" vertical="center" wrapText="1"/>
    </xf>
    <xf numFmtId="0" fontId="93" fillId="0" borderId="0" xfId="33" applyFont="1" applyFill="1" applyBorder="1" applyAlignment="1" applyProtection="1">
      <alignment vertical="top" wrapText="1"/>
      <protection locked="0"/>
    </xf>
    <xf numFmtId="0" fontId="34" fillId="0" borderId="0" xfId="1" applyFont="1" applyFill="1" applyBorder="1" applyAlignment="1">
      <alignment horizontal="left" vertical="center"/>
    </xf>
    <xf numFmtId="0" fontId="39" fillId="0" borderId="0" xfId="1" applyFont="1" applyFill="1" applyBorder="1" applyAlignment="1">
      <alignment vertical="center"/>
    </xf>
    <xf numFmtId="0" fontId="102" fillId="4" borderId="0" xfId="1" applyFont="1" applyFill="1" applyBorder="1" applyAlignment="1">
      <alignment horizontal="center" vertical="center"/>
    </xf>
    <xf numFmtId="0" fontId="93" fillId="6" borderId="52" xfId="1" applyFont="1" applyFill="1" applyBorder="1" applyAlignment="1">
      <alignment horizontal="center" vertical="center"/>
    </xf>
    <xf numFmtId="0" fontId="93" fillId="6" borderId="54" xfId="1" applyFont="1" applyFill="1" applyBorder="1" applyAlignment="1">
      <alignment horizontal="center" vertical="center"/>
    </xf>
    <xf numFmtId="0" fontId="39" fillId="4" borderId="0" xfId="1" applyFont="1" applyFill="1" applyBorder="1" applyAlignment="1">
      <alignment vertical="center"/>
    </xf>
    <xf numFmtId="0" fontId="102" fillId="0" borderId="0" xfId="1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left" vertical="center" wrapText="1"/>
    </xf>
    <xf numFmtId="172" fontId="93" fillId="0" borderId="0" xfId="16" applyNumberFormat="1" applyFont="1" applyFill="1" applyBorder="1" applyAlignment="1" applyProtection="1">
      <alignment horizontal="right" vertical="center" indent="1"/>
      <protection locked="0"/>
    </xf>
    <xf numFmtId="170" fontId="41" fillId="0" borderId="0" xfId="16" applyNumberFormat="1" applyFont="1" applyFill="1" applyBorder="1" applyAlignment="1" applyProtection="1">
      <alignment horizontal="right" vertical="center"/>
    </xf>
    <xf numFmtId="0" fontId="93" fillId="0" borderId="26" xfId="1" applyFont="1" applyFill="1" applyBorder="1" applyAlignment="1">
      <alignment horizontal="left" vertical="center" wrapText="1"/>
    </xf>
    <xf numFmtId="172" fontId="93" fillId="0" borderId="26" xfId="16" applyNumberFormat="1" applyFont="1" applyFill="1" applyBorder="1" applyAlignment="1" applyProtection="1">
      <alignment horizontal="right" vertical="center" indent="1"/>
      <protection locked="0"/>
    </xf>
    <xf numFmtId="170" fontId="41" fillId="0" borderId="0" xfId="16" applyNumberFormat="1" applyFont="1" applyFill="1" applyBorder="1" applyAlignment="1" applyProtection="1">
      <alignment horizontal="right" vertical="center"/>
      <protection locked="0"/>
    </xf>
    <xf numFmtId="170" fontId="41" fillId="0" borderId="0" xfId="1" applyNumberFormat="1" applyFont="1" applyFill="1" applyBorder="1" applyAlignment="1">
      <alignment horizontal="right" vertical="center"/>
    </xf>
    <xf numFmtId="170" fontId="42" fillId="0" borderId="0" xfId="1" applyNumberFormat="1" applyFont="1" applyFill="1" applyBorder="1" applyAlignment="1">
      <alignment horizontal="right" vertical="center"/>
    </xf>
    <xf numFmtId="0" fontId="102" fillId="0" borderId="0" xfId="1" applyFont="1" applyFill="1" applyBorder="1" applyAlignment="1">
      <alignment horizontal="left" vertical="center" wrapText="1"/>
    </xf>
    <xf numFmtId="172" fontId="102" fillId="0" borderId="55" xfId="16" applyNumberFormat="1" applyFont="1" applyFill="1" applyBorder="1" applyAlignment="1" applyProtection="1">
      <alignment horizontal="right" vertical="center" indent="1"/>
      <protection locked="0"/>
    </xf>
    <xf numFmtId="173" fontId="93" fillId="6" borderId="52" xfId="1" applyNumberFormat="1" applyFont="1" applyFill="1" applyBorder="1" applyAlignment="1">
      <alignment horizontal="center" vertical="center"/>
    </xf>
    <xf numFmtId="0" fontId="20" fillId="0" borderId="0" xfId="1" applyNumberFormat="1" applyFont="1" applyFill="1" applyBorder="1" applyAlignment="1">
      <alignment vertical="center" wrapText="1"/>
    </xf>
    <xf numFmtId="0" fontId="20" fillId="0" borderId="0" xfId="1" applyFont="1" applyAlignment="1">
      <alignment vertical="center" wrapText="1"/>
    </xf>
    <xf numFmtId="0" fontId="8" fillId="0" borderId="0" xfId="1" applyFont="1" applyAlignment="1"/>
    <xf numFmtId="0" fontId="99" fillId="4" borderId="0" xfId="1" applyFont="1" applyFill="1" applyBorder="1" applyAlignment="1"/>
    <xf numFmtId="0" fontId="99" fillId="6" borderId="21" xfId="1" applyFont="1" applyFill="1" applyBorder="1" applyAlignment="1">
      <alignment horizontal="center" vertical="center" wrapText="1"/>
    </xf>
    <xf numFmtId="0" fontId="8" fillId="4" borderId="0" xfId="1" applyFont="1" applyFill="1" applyAlignment="1"/>
    <xf numFmtId="0" fontId="99" fillId="4" borderId="55" xfId="1" applyNumberFormat="1" applyFont="1" applyFill="1" applyBorder="1" applyAlignment="1">
      <alignment horizontal="right" wrapText="1"/>
    </xf>
    <xf numFmtId="174" fontId="93" fillId="0" borderId="55" xfId="1" applyNumberFormat="1" applyFont="1" applyFill="1" applyBorder="1" applyAlignment="1" applyProtection="1">
      <alignment horizontal="right" vertical="center"/>
      <protection locked="0"/>
    </xf>
    <xf numFmtId="168" fontId="93" fillId="4" borderId="55" xfId="9" applyNumberFormat="1" applyFont="1" applyFill="1" applyBorder="1" applyAlignment="1" applyProtection="1">
      <alignment horizontal="right"/>
      <protection locked="0"/>
    </xf>
    <xf numFmtId="168" fontId="10" fillId="4" borderId="0" xfId="9" applyNumberFormat="1" applyFont="1" applyFill="1" applyBorder="1" applyAlignment="1" applyProtection="1">
      <alignment horizontal="right" vertical="center"/>
      <protection locked="0"/>
    </xf>
    <xf numFmtId="0" fontId="99" fillId="4" borderId="56" xfId="1" applyNumberFormat="1" applyFont="1" applyFill="1" applyBorder="1" applyAlignment="1">
      <alignment horizontal="right" wrapText="1"/>
    </xf>
    <xf numFmtId="174" fontId="93" fillId="0" borderId="56" xfId="1" applyNumberFormat="1" applyFont="1" applyFill="1" applyBorder="1" applyAlignment="1" applyProtection="1">
      <alignment horizontal="right" vertical="center"/>
      <protection locked="0"/>
    </xf>
    <xf numFmtId="168" fontId="93" fillId="4" borderId="56" xfId="9" applyNumberFormat="1" applyFont="1" applyFill="1" applyBorder="1" applyAlignment="1" applyProtection="1">
      <alignment horizontal="right" vertical="center"/>
      <protection locked="0"/>
    </xf>
    <xf numFmtId="168" fontId="38" fillId="4" borderId="0" xfId="9" applyNumberFormat="1" applyFont="1" applyFill="1" applyBorder="1" applyAlignment="1" applyProtection="1">
      <alignment horizontal="right" vertical="center"/>
      <protection locked="0"/>
    </xf>
    <xf numFmtId="0" fontId="99" fillId="4" borderId="56" xfId="1" applyFont="1" applyFill="1" applyBorder="1" applyAlignment="1">
      <alignment horizontal="right"/>
    </xf>
    <xf numFmtId="175" fontId="93" fillId="4" borderId="56" xfId="9" applyNumberFormat="1" applyFont="1" applyFill="1" applyBorder="1" applyAlignment="1" applyProtection="1">
      <alignment horizontal="right" vertical="center"/>
      <protection locked="0"/>
    </xf>
    <xf numFmtId="0" fontId="33" fillId="4" borderId="0" xfId="1" applyFont="1" applyFill="1" applyAlignment="1"/>
    <xf numFmtId="0" fontId="97" fillId="4" borderId="0" xfId="1" applyFont="1" applyFill="1" applyAlignment="1">
      <alignment horizontal="right"/>
    </xf>
    <xf numFmtId="174" fontId="102" fillId="0" borderId="0" xfId="1" applyNumberFormat="1" applyFont="1" applyFill="1" applyAlignment="1" applyProtection="1">
      <alignment horizontal="right" vertical="center"/>
      <protection locked="0"/>
    </xf>
    <xf numFmtId="175" fontId="102" fillId="4" borderId="0" xfId="9" applyNumberFormat="1" applyFont="1" applyFill="1" applyBorder="1" applyAlignment="1" applyProtection="1">
      <alignment horizontal="right" vertical="center"/>
      <protection locked="0"/>
    </xf>
    <xf numFmtId="0" fontId="99" fillId="6" borderId="21" xfId="1" applyFont="1" applyFill="1" applyBorder="1" applyAlignment="1">
      <alignment horizontal="center" wrapText="1"/>
    </xf>
    <xf numFmtId="0" fontId="103" fillId="0" borderId="0" xfId="1" applyNumberFormat="1" applyFont="1" applyFill="1" applyBorder="1" applyAlignment="1" applyProtection="1">
      <alignment vertical="top" wrapText="1"/>
      <protection locked="0"/>
    </xf>
    <xf numFmtId="0" fontId="101" fillId="0" borderId="59" xfId="1" applyFont="1" applyFill="1" applyBorder="1" applyAlignment="1">
      <alignment vertical="center"/>
    </xf>
    <xf numFmtId="0" fontId="99" fillId="6" borderId="0" xfId="1" applyFont="1" applyFill="1" applyBorder="1" applyAlignment="1">
      <alignment horizontal="center" vertical="center" wrapText="1"/>
    </xf>
    <xf numFmtId="0" fontId="96" fillId="4" borderId="55" xfId="1" applyNumberFormat="1" applyFont="1" applyFill="1" applyBorder="1" applyAlignment="1">
      <alignment horizontal="right" wrapText="1"/>
    </xf>
    <xf numFmtId="174" fontId="96" fillId="4" borderId="60" xfId="1" applyNumberFormat="1" applyFont="1" applyFill="1" applyBorder="1" applyAlignment="1" applyProtection="1">
      <alignment vertical="center"/>
      <protection locked="0"/>
    </xf>
    <xf numFmtId="0" fontId="96" fillId="4" borderId="56" xfId="1" applyNumberFormat="1" applyFont="1" applyFill="1" applyBorder="1" applyAlignment="1">
      <alignment horizontal="right" wrapText="1"/>
    </xf>
    <xf numFmtId="174" fontId="96" fillId="4" borderId="56" xfId="1" applyNumberFormat="1" applyFont="1" applyFill="1" applyBorder="1" applyAlignment="1" applyProtection="1">
      <alignment vertical="center"/>
      <protection locked="0"/>
    </xf>
    <xf numFmtId="0" fontId="96" fillId="4" borderId="56" xfId="1" applyFont="1" applyFill="1" applyBorder="1" applyAlignment="1"/>
    <xf numFmtId="0" fontId="92" fillId="4" borderId="0" xfId="1" applyFont="1" applyFill="1" applyAlignment="1"/>
    <xf numFmtId="0" fontId="104" fillId="4" borderId="0" xfId="1" applyFont="1" applyFill="1" applyAlignment="1"/>
    <xf numFmtId="0" fontId="98" fillId="4" borderId="0" xfId="1" applyFont="1" applyFill="1" applyAlignment="1"/>
    <xf numFmtId="168" fontId="98" fillId="4" borderId="0" xfId="1" applyNumberFormat="1" applyFont="1" applyFill="1" applyAlignment="1"/>
    <xf numFmtId="0" fontId="0" fillId="0" borderId="0" xfId="0" applyAlignment="1"/>
    <xf numFmtId="0" fontId="47" fillId="0" borderId="0" xfId="0" applyFont="1" applyBorder="1" applyAlignment="1">
      <alignment vertical="center" wrapText="1"/>
    </xf>
    <xf numFmtId="0" fontId="96" fillId="6" borderId="61" xfId="0" applyFont="1" applyFill="1" applyBorder="1" applyAlignment="1">
      <alignment horizontal="center" vertical="center" wrapText="1"/>
    </xf>
    <xf numFmtId="0" fontId="96" fillId="6" borderId="62" xfId="0" applyFont="1" applyFill="1" applyBorder="1" applyAlignment="1">
      <alignment horizontal="center" vertical="center" wrapText="1"/>
    </xf>
    <xf numFmtId="0" fontId="96" fillId="6" borderId="63" xfId="0" applyFont="1" applyFill="1" applyBorder="1" applyAlignment="1">
      <alignment horizontal="center" vertical="center" wrapText="1"/>
    </xf>
    <xf numFmtId="0" fontId="96" fillId="0" borderId="26" xfId="0" applyFont="1" applyBorder="1" applyAlignment="1">
      <alignment vertical="center"/>
    </xf>
    <xf numFmtId="0" fontId="99" fillId="0" borderId="26" xfId="0" applyFont="1" applyBorder="1" applyAlignment="1">
      <alignment vertical="center"/>
    </xf>
    <xf numFmtId="2" fontId="99" fillId="0" borderId="26" xfId="0" applyNumberFormat="1" applyFont="1" applyBorder="1" applyAlignment="1">
      <alignment vertical="center"/>
    </xf>
    <xf numFmtId="0" fontId="0" fillId="4" borderId="0" xfId="0" applyFont="1" applyFill="1" applyAlignment="1"/>
    <xf numFmtId="0" fontId="98" fillId="4" borderId="0" xfId="0" applyFont="1" applyFill="1" applyBorder="1" applyAlignment="1">
      <alignment vertical="center"/>
    </xf>
    <xf numFmtId="0" fontId="98" fillId="4" borderId="0" xfId="0" applyFont="1" applyFill="1" applyAlignment="1">
      <alignment vertical="center"/>
    </xf>
    <xf numFmtId="0" fontId="96" fillId="6" borderId="64" xfId="0" applyFont="1" applyFill="1" applyBorder="1" applyAlignment="1">
      <alignment horizontal="center" vertical="center" wrapText="1"/>
    </xf>
    <xf numFmtId="0" fontId="96" fillId="6" borderId="65" xfId="0" applyFont="1" applyFill="1" applyBorder="1" applyAlignment="1">
      <alignment horizontal="center" vertical="center" wrapText="1"/>
    </xf>
    <xf numFmtId="0" fontId="96" fillId="6" borderId="66" xfId="0" applyFont="1" applyFill="1" applyBorder="1" applyAlignment="1">
      <alignment horizontal="center" vertical="center" wrapText="1"/>
    </xf>
    <xf numFmtId="0" fontId="10" fillId="2" borderId="0" xfId="1" applyFont="1" applyFill="1" applyBorder="1" applyAlignment="1" applyProtection="1">
      <alignment vertical="center"/>
      <protection locked="0"/>
    </xf>
    <xf numFmtId="0" fontId="9" fillId="6" borderId="19" xfId="6" applyNumberFormat="1" applyFont="1" applyFill="1" applyBorder="1" applyAlignment="1" applyProtection="1">
      <alignment horizontal="center" vertical="center" wrapText="1"/>
    </xf>
    <xf numFmtId="0" fontId="9" fillId="6" borderId="20" xfId="6" applyNumberFormat="1" applyFont="1" applyFill="1" applyBorder="1" applyAlignment="1" applyProtection="1">
      <alignment horizontal="center" vertical="center" wrapText="1"/>
    </xf>
    <xf numFmtId="0" fontId="9" fillId="6" borderId="20" xfId="6" quotePrefix="1" applyNumberFormat="1" applyFont="1" applyFill="1" applyBorder="1" applyAlignment="1" applyProtection="1">
      <alignment horizontal="center" vertical="center" wrapText="1"/>
    </xf>
    <xf numFmtId="16" fontId="9" fillId="6" borderId="20" xfId="6" quotePrefix="1" applyNumberFormat="1" applyFont="1" applyFill="1" applyBorder="1" applyAlignment="1" applyProtection="1">
      <alignment horizontal="center" vertical="center" wrapText="1"/>
    </xf>
    <xf numFmtId="49" fontId="9" fillId="6" borderId="20" xfId="6" applyNumberFormat="1" applyFont="1" applyFill="1" applyBorder="1" applyAlignment="1" applyProtection="1">
      <alignment horizontal="center" vertical="center" wrapText="1"/>
    </xf>
    <xf numFmtId="16" fontId="23" fillId="6" borderId="21" xfId="6" quotePrefix="1" applyNumberFormat="1" applyFont="1" applyFill="1" applyBorder="1" applyAlignment="1" applyProtection="1">
      <alignment horizontal="center" vertical="center" wrapText="1"/>
    </xf>
    <xf numFmtId="16" fontId="23" fillId="6" borderId="21" xfId="6" applyNumberFormat="1" applyFont="1" applyFill="1" applyBorder="1" applyAlignment="1" applyProtection="1">
      <alignment horizontal="center" vertical="center" wrapText="1"/>
    </xf>
    <xf numFmtId="16" fontId="48" fillId="6" borderId="21" xfId="6" applyNumberFormat="1" applyFont="1" applyFill="1" applyBorder="1" applyAlignment="1" applyProtection="1">
      <alignment horizontal="center" vertical="center" wrapText="1"/>
    </xf>
    <xf numFmtId="0" fontId="30" fillId="0" borderId="0" xfId="6" applyNumberFormat="1" applyFont="1" applyFill="1" applyBorder="1" applyAlignment="1" applyProtection="1">
      <alignment horizontal="center" vertical="center" wrapText="1"/>
    </xf>
    <xf numFmtId="0" fontId="9" fillId="0" borderId="0" xfId="1" applyFont="1" applyFill="1" applyBorder="1" applyAlignment="1" applyProtection="1">
      <alignment vertical="center" wrapText="1"/>
    </xf>
    <xf numFmtId="0" fontId="9" fillId="0" borderId="0" xfId="1" applyFont="1" applyFill="1" applyBorder="1" applyAlignment="1" applyProtection="1">
      <alignment horizontal="center" vertical="center"/>
    </xf>
    <xf numFmtId="165" fontId="9" fillId="0" borderId="0" xfId="1" applyNumberFormat="1" applyFont="1" applyFill="1" applyBorder="1" applyAlignment="1" applyProtection="1">
      <alignment vertical="center"/>
      <protection locked="0"/>
    </xf>
    <xf numFmtId="165" fontId="30" fillId="0" borderId="0" xfId="1" applyNumberFormat="1" applyFont="1" applyFill="1" applyBorder="1" applyAlignment="1" applyProtection="1">
      <alignment vertical="center"/>
      <protection locked="0"/>
    </xf>
    <xf numFmtId="0" fontId="10" fillId="0" borderId="0" xfId="1" applyFont="1" applyFill="1" applyBorder="1" applyAlignment="1" applyProtection="1">
      <alignment vertical="center"/>
      <protection locked="0"/>
    </xf>
    <xf numFmtId="0" fontId="95" fillId="0" borderId="56" xfId="1" applyFont="1" applyFill="1" applyBorder="1" applyAlignment="1" applyProtection="1">
      <alignment vertical="center" wrapText="1"/>
    </xf>
    <xf numFmtId="0" fontId="95" fillId="0" borderId="56" xfId="1" applyFont="1" applyFill="1" applyBorder="1" applyAlignment="1" applyProtection="1">
      <alignment horizontal="center" vertical="center"/>
    </xf>
    <xf numFmtId="165" fontId="95" fillId="0" borderId="56" xfId="1" applyNumberFormat="1" applyFont="1" applyFill="1" applyBorder="1" applyAlignment="1" applyProtection="1">
      <alignment vertical="center"/>
      <protection locked="0"/>
    </xf>
    <xf numFmtId="165" fontId="88" fillId="0" borderId="56" xfId="1" applyNumberFormat="1" applyFont="1" applyFill="1" applyBorder="1" applyAlignment="1" applyProtection="1">
      <alignment vertical="center"/>
      <protection locked="0"/>
    </xf>
    <xf numFmtId="0" fontId="92" fillId="0" borderId="0" xfId="1" applyFont="1" applyFill="1" applyBorder="1" applyAlignment="1" applyProtection="1">
      <alignment vertical="center"/>
      <protection locked="0"/>
    </xf>
    <xf numFmtId="0" fontId="95" fillId="0" borderId="0" xfId="1" applyFont="1" applyFill="1" applyBorder="1" applyAlignment="1" applyProtection="1">
      <alignment vertical="center" wrapText="1"/>
    </xf>
    <xf numFmtId="0" fontId="95" fillId="0" borderId="57" xfId="1" applyFont="1" applyFill="1" applyBorder="1" applyAlignment="1" applyProtection="1">
      <alignment horizontal="center" vertical="center"/>
    </xf>
    <xf numFmtId="165" fontId="95" fillId="0" borderId="57" xfId="1" applyNumberFormat="1" applyFont="1" applyFill="1" applyBorder="1" applyAlignment="1" applyProtection="1">
      <alignment vertical="center"/>
      <protection locked="0"/>
    </xf>
    <xf numFmtId="165" fontId="88" fillId="0" borderId="57" xfId="1" applyNumberFormat="1" applyFont="1" applyFill="1" applyBorder="1" applyAlignment="1" applyProtection="1">
      <alignment vertical="center"/>
      <protection locked="0"/>
    </xf>
    <xf numFmtId="0" fontId="9" fillId="6" borderId="19" xfId="1" applyFont="1" applyFill="1" applyBorder="1" applyAlignment="1" applyProtection="1">
      <alignment horizontal="center" vertical="center" wrapText="1"/>
    </xf>
    <xf numFmtId="0" fontId="9" fillId="6" borderId="67" xfId="6" applyNumberFormat="1" applyFont="1" applyFill="1" applyBorder="1" applyAlignment="1" applyProtection="1">
      <alignment horizontal="center" vertical="center" wrapText="1"/>
    </xf>
    <xf numFmtId="0" fontId="9" fillId="6" borderId="67" xfId="6" quotePrefix="1" applyNumberFormat="1" applyFont="1" applyFill="1" applyBorder="1" applyAlignment="1" applyProtection="1">
      <alignment horizontal="center" vertical="center" wrapText="1"/>
    </xf>
    <xf numFmtId="16" fontId="9" fillId="6" borderId="67" xfId="6" quotePrefix="1" applyNumberFormat="1" applyFont="1" applyFill="1" applyBorder="1" applyAlignment="1" applyProtection="1">
      <alignment horizontal="center" vertical="center" wrapText="1"/>
    </xf>
    <xf numFmtId="49" fontId="9" fillId="6" borderId="67" xfId="6" applyNumberFormat="1" applyFont="1" applyFill="1" applyBorder="1" applyAlignment="1" applyProtection="1">
      <alignment horizontal="center" vertical="center" wrapText="1"/>
    </xf>
    <xf numFmtId="16" fontId="23" fillId="6" borderId="68" xfId="6" quotePrefix="1" applyNumberFormat="1" applyFont="1" applyFill="1" applyBorder="1" applyAlignment="1" applyProtection="1">
      <alignment horizontal="center" vertical="center" wrapText="1"/>
    </xf>
    <xf numFmtId="16" fontId="23" fillId="6" borderId="68" xfId="6" applyNumberFormat="1" applyFont="1" applyFill="1" applyBorder="1" applyAlignment="1" applyProtection="1">
      <alignment horizontal="center" vertical="center" wrapText="1"/>
    </xf>
    <xf numFmtId="0" fontId="10" fillId="2" borderId="0" xfId="1" applyFont="1" applyFill="1" applyBorder="1" applyAlignment="1" applyProtection="1">
      <alignment vertical="top"/>
      <protection locked="0"/>
    </xf>
    <xf numFmtId="0" fontId="105" fillId="0" borderId="0" xfId="13" applyFont="1" applyFill="1" applyBorder="1" applyAlignment="1" applyProtection="1">
      <alignment vertical="top" wrapText="1"/>
    </xf>
    <xf numFmtId="0" fontId="39" fillId="0" borderId="0" xfId="1" applyFont="1" applyFill="1" applyAlignment="1">
      <alignment vertical="center"/>
    </xf>
    <xf numFmtId="0" fontId="93" fillId="0" borderId="0" xfId="1" applyFont="1" applyFill="1" applyBorder="1" applyAlignment="1">
      <alignment horizontal="center" vertical="center" wrapText="1"/>
    </xf>
    <xf numFmtId="3" fontId="106" fillId="0" borderId="69" xfId="1" applyNumberFormat="1" applyFont="1" applyFill="1" applyBorder="1" applyAlignment="1">
      <alignment horizontal="center" vertical="center"/>
    </xf>
    <xf numFmtId="0" fontId="107" fillId="0" borderId="0" xfId="1" applyFont="1" applyFill="1" applyBorder="1" applyAlignment="1">
      <alignment horizontal="center" vertical="center" wrapText="1"/>
    </xf>
    <xf numFmtId="0" fontId="102" fillId="4" borderId="0" xfId="1" applyFont="1" applyFill="1" applyBorder="1" applyAlignment="1">
      <alignment vertical="center" wrapText="1"/>
    </xf>
    <xf numFmtId="0" fontId="102" fillId="0" borderId="0" xfId="1" applyFont="1" applyFill="1" applyBorder="1" applyAlignment="1">
      <alignment horizontal="center" vertical="center" wrapText="1"/>
    </xf>
    <xf numFmtId="0" fontId="108" fillId="4" borderId="0" xfId="1" applyFont="1" applyFill="1" applyBorder="1" applyAlignment="1">
      <alignment vertical="center" wrapText="1"/>
    </xf>
    <xf numFmtId="0" fontId="93" fillId="0" borderId="70" xfId="1" applyFont="1" applyFill="1" applyBorder="1" applyAlignment="1">
      <alignment horizontal="left" vertical="center" wrapText="1" indent="1"/>
    </xf>
    <xf numFmtId="176" fontId="96" fillId="0" borderId="70" xfId="1" applyNumberFormat="1" applyFont="1" applyFill="1" applyBorder="1" applyAlignment="1">
      <alignment horizontal="right" vertical="center" wrapText="1" indent="1"/>
    </xf>
    <xf numFmtId="0" fontId="107" fillId="0" borderId="70" xfId="1" applyFont="1" applyFill="1" applyBorder="1" applyAlignment="1">
      <alignment horizontal="left" vertical="center" wrapText="1" indent="1"/>
    </xf>
    <xf numFmtId="0" fontId="42" fillId="0" borderId="0" xfId="1" applyNumberFormat="1" applyFont="1" applyFill="1" applyBorder="1" applyAlignment="1" applyProtection="1">
      <alignment horizontal="right" vertical="center"/>
    </xf>
    <xf numFmtId="0" fontId="93" fillId="0" borderId="71" xfId="1" applyFont="1" applyFill="1" applyBorder="1" applyAlignment="1">
      <alignment horizontal="left" vertical="center" wrapText="1" indent="1"/>
    </xf>
    <xf numFmtId="176" fontId="96" fillId="0" borderId="71" xfId="1" applyNumberFormat="1" applyFont="1" applyFill="1" applyBorder="1" applyAlignment="1">
      <alignment horizontal="right" vertical="center" wrapText="1" indent="1"/>
    </xf>
    <xf numFmtId="0" fontId="107" fillId="0" borderId="71" xfId="1" applyFont="1" applyFill="1" applyBorder="1" applyAlignment="1">
      <alignment horizontal="left" vertical="center" wrapText="1" indent="1"/>
    </xf>
    <xf numFmtId="0" fontId="93" fillId="0" borderId="0" xfId="1" applyFont="1" applyFill="1" applyBorder="1" applyAlignment="1">
      <alignment horizontal="left" vertical="center" wrapText="1" indent="1"/>
    </xf>
    <xf numFmtId="176" fontId="96" fillId="0" borderId="0" xfId="1" applyNumberFormat="1" applyFont="1" applyFill="1" applyBorder="1" applyAlignment="1">
      <alignment horizontal="right" vertical="center" wrapText="1" indent="1"/>
    </xf>
    <xf numFmtId="0" fontId="107" fillId="0" borderId="0" xfId="1" applyFont="1" applyFill="1" applyBorder="1" applyAlignment="1">
      <alignment horizontal="left" vertical="center" wrapText="1" indent="1"/>
    </xf>
    <xf numFmtId="0" fontId="102" fillId="0" borderId="72" xfId="1" applyFont="1" applyFill="1" applyBorder="1" applyAlignment="1">
      <alignment horizontal="left" vertical="center" wrapText="1"/>
    </xf>
    <xf numFmtId="0" fontId="98" fillId="0" borderId="72" xfId="1" applyFont="1" applyFill="1" applyBorder="1" applyAlignment="1">
      <alignment horizontal="right" vertical="center" wrapText="1" indent="1"/>
    </xf>
    <xf numFmtId="0" fontId="108" fillId="0" borderId="72" xfId="1" applyFont="1" applyFill="1" applyBorder="1" applyAlignment="1">
      <alignment vertical="center"/>
    </xf>
    <xf numFmtId="0" fontId="93" fillId="0" borderId="55" xfId="1" applyFont="1" applyFill="1" applyBorder="1" applyAlignment="1">
      <alignment horizontal="left" vertical="center" wrapText="1" indent="1"/>
    </xf>
    <xf numFmtId="176" fontId="96" fillId="0" borderId="55" xfId="1" applyNumberFormat="1" applyFont="1" applyFill="1" applyBorder="1" applyAlignment="1">
      <alignment horizontal="right" vertical="center" wrapText="1" indent="1"/>
    </xf>
    <xf numFmtId="0" fontId="107" fillId="0" borderId="55" xfId="1" applyFont="1" applyFill="1" applyBorder="1" applyAlignment="1">
      <alignment horizontal="left" vertical="center" wrapText="1" indent="1"/>
    </xf>
    <xf numFmtId="0" fontId="93" fillId="4" borderId="72" xfId="1" applyFont="1" applyFill="1" applyBorder="1" applyAlignment="1">
      <alignment horizontal="left" vertical="center" wrapText="1" indent="1"/>
    </xf>
    <xf numFmtId="176" fontId="96" fillId="4" borderId="72" xfId="1" applyNumberFormat="1" applyFont="1" applyFill="1" applyBorder="1" applyAlignment="1">
      <alignment horizontal="right" vertical="center" wrapText="1" indent="1"/>
    </xf>
    <xf numFmtId="0" fontId="107" fillId="4" borderId="72" xfId="1" applyFont="1" applyFill="1" applyBorder="1" applyAlignment="1">
      <alignment horizontal="left" vertical="center" wrapText="1" indent="1"/>
    </xf>
    <xf numFmtId="0" fontId="102" fillId="0" borderId="72" xfId="1" applyFont="1" applyFill="1" applyBorder="1" applyAlignment="1">
      <alignment vertical="center" wrapText="1"/>
    </xf>
    <xf numFmtId="0" fontId="93" fillId="0" borderId="73" xfId="1" applyFont="1" applyFill="1" applyBorder="1" applyAlignment="1">
      <alignment horizontal="left" vertical="center" wrapText="1" indent="1"/>
    </xf>
    <xf numFmtId="176" fontId="96" fillId="0" borderId="73" xfId="1" applyNumberFormat="1" applyFont="1" applyFill="1" applyBorder="1" applyAlignment="1">
      <alignment horizontal="right" vertical="center" wrapText="1" indent="1"/>
    </xf>
    <xf numFmtId="0" fontId="107" fillId="0" borderId="73" xfId="1" applyFont="1" applyFill="1" applyBorder="1" applyAlignment="1">
      <alignment horizontal="left" vertical="center" wrapText="1" indent="1"/>
    </xf>
    <xf numFmtId="0" fontId="93" fillId="6" borderId="74" xfId="1" applyFont="1" applyFill="1" applyBorder="1" applyAlignment="1">
      <alignment horizontal="center" vertical="center" wrapText="1"/>
    </xf>
    <xf numFmtId="0" fontId="93" fillId="6" borderId="75" xfId="1" applyFont="1" applyFill="1" applyBorder="1" applyAlignment="1">
      <alignment horizontal="center" vertical="center" wrapText="1"/>
    </xf>
    <xf numFmtId="0" fontId="10" fillId="4" borderId="0" xfId="1" applyFont="1" applyFill="1" applyBorder="1" applyAlignment="1">
      <alignment vertical="center"/>
    </xf>
    <xf numFmtId="0" fontId="93" fillId="0" borderId="0" xfId="1" applyFont="1" applyFill="1" applyBorder="1" applyAlignment="1">
      <alignment vertical="center"/>
    </xf>
    <xf numFmtId="0" fontId="10" fillId="0" borderId="76" xfId="1" applyFont="1" applyFill="1" applyBorder="1" applyAlignment="1">
      <alignment vertical="center"/>
    </xf>
    <xf numFmtId="0" fontId="109" fillId="0" borderId="76" xfId="1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center" vertical="center"/>
    </xf>
    <xf numFmtId="177" fontId="93" fillId="0" borderId="0" xfId="1" applyNumberFormat="1" applyFont="1" applyFill="1" applyBorder="1" applyAlignment="1">
      <alignment horizontal="right" vertical="center" indent="1"/>
    </xf>
    <xf numFmtId="169" fontId="93" fillId="0" borderId="0" xfId="1" applyNumberFormat="1" applyFont="1" applyFill="1" applyBorder="1" applyAlignment="1">
      <alignment horizontal="left" vertical="center" indent="2"/>
    </xf>
    <xf numFmtId="177" fontId="93" fillId="0" borderId="0" xfId="1" applyNumberFormat="1" applyFont="1" applyFill="1" applyBorder="1" applyAlignment="1">
      <alignment horizontal="right" vertical="center"/>
    </xf>
    <xf numFmtId="0" fontId="93" fillId="0" borderId="26" xfId="1" applyFont="1" applyFill="1" applyBorder="1" applyAlignment="1">
      <alignment horizontal="center" vertical="center"/>
    </xf>
    <xf numFmtId="177" fontId="93" fillId="0" borderId="26" xfId="1" applyNumberFormat="1" applyFont="1" applyFill="1" applyBorder="1" applyAlignment="1">
      <alignment horizontal="right" vertical="center" indent="1"/>
    </xf>
    <xf numFmtId="169" fontId="93" fillId="0" borderId="26" xfId="1" applyNumberFormat="1" applyFont="1" applyFill="1" applyBorder="1" applyAlignment="1">
      <alignment horizontal="left" vertical="center" indent="2"/>
    </xf>
    <xf numFmtId="177" fontId="93" fillId="0" borderId="26" xfId="1" applyNumberFormat="1" applyFont="1" applyFill="1" applyBorder="1" applyAlignment="1">
      <alignment vertical="center"/>
    </xf>
    <xf numFmtId="177" fontId="93" fillId="0" borderId="26" xfId="1" applyNumberFormat="1" applyFont="1" applyFill="1" applyBorder="1" applyAlignment="1">
      <alignment horizontal="right" vertical="center"/>
    </xf>
    <xf numFmtId="177" fontId="93" fillId="0" borderId="26" xfId="1" applyNumberFormat="1" applyFont="1" applyFill="1" applyBorder="1" applyAlignment="1">
      <alignment horizontal="center" vertical="center"/>
    </xf>
    <xf numFmtId="169" fontId="93" fillId="0" borderId="26" xfId="1" applyNumberFormat="1" applyFont="1" applyFill="1" applyBorder="1" applyAlignment="1">
      <alignment horizontal="right" vertical="center" indent="1"/>
    </xf>
    <xf numFmtId="177" fontId="93" fillId="0" borderId="26" xfId="1" applyNumberFormat="1" applyFont="1" applyFill="1" applyBorder="1" applyAlignment="1">
      <alignment horizontal="left" vertical="center" indent="2"/>
    </xf>
    <xf numFmtId="0" fontId="93" fillId="0" borderId="26" xfId="1" applyFont="1" applyFill="1" applyBorder="1" applyAlignment="1">
      <alignment vertical="center"/>
    </xf>
    <xf numFmtId="177" fontId="102" fillId="0" borderId="77" xfId="1" applyNumberFormat="1" applyFont="1" applyFill="1" applyBorder="1" applyAlignment="1">
      <alignment horizontal="right" vertical="center" indent="1"/>
    </xf>
    <xf numFmtId="169" fontId="102" fillId="0" borderId="77" xfId="1" applyNumberFormat="1" applyFont="1" applyFill="1" applyBorder="1" applyAlignment="1">
      <alignment horizontal="right" vertical="center" indent="1"/>
    </xf>
    <xf numFmtId="177" fontId="102" fillId="0" borderId="77" xfId="1" applyNumberFormat="1" applyFont="1" applyFill="1" applyBorder="1" applyAlignment="1">
      <alignment horizontal="right" vertical="center"/>
    </xf>
    <xf numFmtId="0" fontId="102" fillId="4" borderId="2" xfId="1" applyFont="1" applyFill="1" applyBorder="1" applyAlignment="1">
      <alignment horizontal="center" vertical="center"/>
    </xf>
    <xf numFmtId="0" fontId="18" fillId="0" borderId="0" xfId="13" applyFont="1" applyFill="1" applyBorder="1" applyAlignment="1" applyProtection="1">
      <alignment vertical="top" wrapText="1"/>
    </xf>
    <xf numFmtId="0" fontId="18" fillId="0" borderId="0" xfId="13" applyNumberFormat="1" applyFont="1" applyFill="1" applyBorder="1" applyAlignment="1" applyProtection="1">
      <alignment vertical="top" wrapText="1"/>
      <protection locked="0"/>
    </xf>
    <xf numFmtId="0" fontId="93" fillId="6" borderId="67" xfId="6" applyFont="1" applyFill="1" applyBorder="1" applyAlignment="1" applyProtection="1">
      <alignment horizontal="center" vertical="center" wrapText="1"/>
    </xf>
    <xf numFmtId="0" fontId="99" fillId="0" borderId="0" xfId="0" applyFont="1" applyFill="1" applyBorder="1" applyAlignment="1">
      <alignment horizontal="center" vertical="center"/>
    </xf>
    <xf numFmtId="0" fontId="102" fillId="0" borderId="0" xfId="13" applyNumberFormat="1" applyFont="1" applyFill="1" applyBorder="1" applyAlignment="1" applyProtection="1">
      <alignment horizontal="left" vertical="center" wrapText="1"/>
    </xf>
    <xf numFmtId="168" fontId="102" fillId="0" borderId="0" xfId="13" applyNumberFormat="1" applyFont="1" applyFill="1" applyBorder="1" applyAlignment="1" applyProtection="1">
      <alignment horizontal="right" vertical="center" wrapText="1" indent="1"/>
    </xf>
    <xf numFmtId="168" fontId="98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0" fontId="93" fillId="0" borderId="56" xfId="13" applyNumberFormat="1" applyFont="1" applyBorder="1" applyAlignment="1" applyProtection="1">
      <alignment horizontal="left" vertical="center" indent="1"/>
    </xf>
    <xf numFmtId="168" fontId="93" fillId="0" borderId="56" xfId="13" applyNumberFormat="1" applyFont="1" applyBorder="1" applyAlignment="1" applyProtection="1">
      <alignment horizontal="right" vertical="center" indent="1"/>
    </xf>
    <xf numFmtId="168" fontId="96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0" fontId="93" fillId="0" borderId="56" xfId="13" applyNumberFormat="1" applyFont="1" applyBorder="1" applyAlignment="1" applyProtection="1">
      <alignment horizontal="left" vertical="center" indent="2"/>
    </xf>
    <xf numFmtId="168" fontId="96" fillId="0" borderId="56" xfId="6" applyNumberFormat="1" applyFont="1" applyFill="1" applyBorder="1" applyAlignment="1" applyProtection="1">
      <alignment horizontal="right" vertical="center" wrapText="1" indent="1"/>
    </xf>
    <xf numFmtId="0" fontId="93" fillId="0" borderId="56" xfId="13" applyNumberFormat="1" applyFont="1" applyBorder="1" applyAlignment="1" applyProtection="1">
      <alignment horizontal="left" vertical="center" wrapText="1" indent="1"/>
    </xf>
    <xf numFmtId="0" fontId="93" fillId="0" borderId="0" xfId="13" applyNumberFormat="1" applyFont="1" applyBorder="1" applyAlignment="1" applyProtection="1">
      <alignment horizontal="left" vertical="center" wrapText="1" indent="1"/>
    </xf>
    <xf numFmtId="168" fontId="93" fillId="0" borderId="0" xfId="13" applyNumberFormat="1" applyFont="1" applyBorder="1" applyAlignment="1" applyProtection="1">
      <alignment horizontal="right" vertical="center" indent="1"/>
    </xf>
    <xf numFmtId="168" fontId="96" fillId="0" borderId="0" xfId="6" applyNumberFormat="1" applyFont="1" applyFill="1" applyBorder="1" applyAlignment="1" applyProtection="1">
      <alignment horizontal="right" vertical="center" wrapText="1" indent="1"/>
    </xf>
    <xf numFmtId="0" fontId="110" fillId="0" borderId="0" xfId="0" applyFont="1" applyBorder="1" applyAlignment="1">
      <alignment vertical="center"/>
    </xf>
    <xf numFmtId="0" fontId="8" fillId="0" borderId="0" xfId="0" applyFont="1" applyAlignment="1"/>
    <xf numFmtId="0" fontId="99" fillId="0" borderId="61" xfId="0" applyFont="1" applyFill="1" applyBorder="1" applyAlignment="1">
      <alignment horizontal="center" vertical="center"/>
    </xf>
    <xf numFmtId="0" fontId="99" fillId="6" borderId="62" xfId="6" applyFont="1" applyFill="1" applyBorder="1" applyAlignment="1" applyProtection="1">
      <alignment horizontal="center" vertical="center" wrapText="1"/>
    </xf>
    <xf numFmtId="0" fontId="99" fillId="6" borderId="63" xfId="6" applyFont="1" applyFill="1" applyBorder="1" applyAlignment="1" applyProtection="1">
      <alignment horizontal="center" vertical="center" wrapText="1"/>
    </xf>
    <xf numFmtId="0" fontId="93" fillId="6" borderId="63" xfId="6" applyFont="1" applyFill="1" applyBorder="1" applyAlignment="1" applyProtection="1">
      <alignment horizontal="center" vertical="center" wrapText="1"/>
    </xf>
    <xf numFmtId="0" fontId="99" fillId="4" borderId="0" xfId="6" applyFont="1" applyFill="1" applyBorder="1" applyAlignment="1" applyProtection="1">
      <alignment horizontal="center" vertical="center" wrapText="1"/>
    </xf>
    <xf numFmtId="0" fontId="93" fillId="4" borderId="0" xfId="6" applyFont="1" applyFill="1" applyBorder="1" applyAlignment="1" applyProtection="1">
      <alignment horizontal="center" vertical="center" wrapText="1"/>
    </xf>
    <xf numFmtId="0" fontId="8" fillId="4" borderId="0" xfId="0" applyFont="1" applyFill="1" applyAlignment="1"/>
    <xf numFmtId="0" fontId="93" fillId="0" borderId="56" xfId="13" applyNumberFormat="1" applyFont="1" applyBorder="1" applyAlignment="1" applyProtection="1">
      <alignment vertical="center"/>
    </xf>
    <xf numFmtId="0" fontId="8" fillId="0" borderId="0" xfId="1" applyFont="1" applyFill="1" applyAlignment="1"/>
    <xf numFmtId="0" fontId="36" fillId="0" borderId="0" xfId="0" applyFont="1" applyAlignment="1"/>
    <xf numFmtId="0" fontId="102" fillId="0" borderId="0" xfId="13" applyNumberFormat="1" applyFont="1" applyBorder="1" applyAlignment="1" applyProtection="1">
      <alignment vertical="center" wrapText="1"/>
    </xf>
    <xf numFmtId="168" fontId="102" fillId="0" borderId="0" xfId="13" applyNumberFormat="1" applyFont="1" applyBorder="1" applyAlignment="1" applyProtection="1">
      <alignment horizontal="right" vertical="center" indent="1"/>
    </xf>
    <xf numFmtId="168" fontId="98" fillId="0" borderId="0" xfId="6" applyNumberFormat="1" applyFont="1" applyFill="1" applyBorder="1" applyAlignment="1" applyProtection="1">
      <alignment horizontal="right" vertical="center" wrapText="1" indent="1"/>
    </xf>
    <xf numFmtId="0" fontId="99" fillId="0" borderId="19" xfId="0" applyFont="1" applyBorder="1" applyAlignment="1">
      <alignment horizontal="center" vertical="center"/>
    </xf>
    <xf numFmtId="0" fontId="93" fillId="6" borderId="62" xfId="6" applyFont="1" applyFill="1" applyBorder="1" applyAlignment="1" applyProtection="1">
      <alignment horizontal="center" vertical="center" wrapText="1"/>
    </xf>
    <xf numFmtId="0" fontId="99" fillId="6" borderId="63" xfId="0" applyFont="1" applyFill="1" applyBorder="1" applyAlignment="1">
      <alignment horizontal="center" vertical="center" wrapText="1"/>
    </xf>
    <xf numFmtId="0" fontId="93" fillId="0" borderId="0" xfId="13" applyFont="1" applyFill="1" applyBorder="1" applyAlignment="1" applyProtection="1">
      <alignment vertical="center" wrapText="1"/>
    </xf>
    <xf numFmtId="0" fontId="111" fillId="0" borderId="69" xfId="1" applyFont="1" applyFill="1" applyBorder="1" applyAlignment="1">
      <alignment horizontal="center" vertical="center"/>
    </xf>
    <xf numFmtId="170" fontId="98" fillId="0" borderId="0" xfId="1" applyNumberFormat="1" applyFont="1" applyFill="1" applyBorder="1" applyAlignment="1">
      <alignment horizontal="right" vertical="center" indent="1"/>
    </xf>
    <xf numFmtId="0" fontId="108" fillId="0" borderId="0" xfId="1" applyFont="1" applyFill="1" applyBorder="1" applyAlignment="1">
      <alignment vertical="center" wrapText="1"/>
    </xf>
    <xf numFmtId="170" fontId="96" fillId="0" borderId="78" xfId="1" applyNumberFormat="1" applyFont="1" applyFill="1" applyBorder="1" applyAlignment="1">
      <alignment horizontal="right" vertical="center" indent="1"/>
    </xf>
    <xf numFmtId="0" fontId="107" fillId="0" borderId="78" xfId="1" applyFont="1" applyFill="1" applyBorder="1" applyAlignment="1">
      <alignment horizontal="left" vertical="center" indent="1"/>
    </xf>
    <xf numFmtId="170" fontId="112" fillId="0" borderId="72" xfId="1" applyNumberFormat="1" applyFont="1" applyFill="1" applyBorder="1" applyAlignment="1">
      <alignment horizontal="right" vertical="center" indent="1"/>
    </xf>
    <xf numFmtId="0" fontId="108" fillId="0" borderId="72" xfId="1" applyFont="1" applyFill="1" applyBorder="1" applyAlignment="1">
      <alignment horizontal="left" vertical="center" wrapText="1"/>
    </xf>
    <xf numFmtId="0" fontId="106" fillId="0" borderId="0" xfId="1" applyFont="1" applyFill="1" applyBorder="1" applyAlignment="1">
      <alignment horizontal="left" vertical="center" wrapText="1"/>
    </xf>
    <xf numFmtId="170" fontId="106" fillId="0" borderId="0" xfId="1" applyNumberFormat="1" applyFont="1" applyFill="1" applyBorder="1" applyAlignment="1">
      <alignment horizontal="right" vertical="center" indent="1"/>
    </xf>
    <xf numFmtId="0" fontId="108" fillId="0" borderId="0" xfId="1" applyFont="1" applyFill="1" applyBorder="1" applyAlignment="1">
      <alignment vertical="center"/>
    </xf>
    <xf numFmtId="0" fontId="86" fillId="0" borderId="0" xfId="11" applyFill="1"/>
    <xf numFmtId="0" fontId="91" fillId="0" borderId="0" xfId="11" applyFont="1" applyFill="1"/>
    <xf numFmtId="0" fontId="93" fillId="0" borderId="26" xfId="1" applyFont="1" applyFill="1" applyBorder="1" applyAlignment="1">
      <alignment horizontal="left" vertical="center" wrapText="1" indent="1"/>
    </xf>
    <xf numFmtId="170" fontId="96" fillId="0" borderId="26" xfId="1" applyNumberFormat="1" applyFont="1" applyFill="1" applyBorder="1" applyAlignment="1">
      <alignment horizontal="right" vertical="center" indent="1"/>
    </xf>
    <xf numFmtId="0" fontId="107" fillId="0" borderId="26" xfId="1" applyFont="1" applyFill="1" applyBorder="1" applyAlignment="1">
      <alignment horizontal="left" vertical="center" indent="1"/>
    </xf>
    <xf numFmtId="0" fontId="93" fillId="0" borderId="78" xfId="1" applyFont="1" applyFill="1" applyBorder="1" applyAlignment="1">
      <alignment horizontal="left" vertical="center" wrapText="1" indent="1"/>
    </xf>
    <xf numFmtId="0" fontId="106" fillId="0" borderId="79" xfId="1" applyFont="1" applyFill="1" applyBorder="1" applyAlignment="1">
      <alignment horizontal="left" vertical="center" wrapText="1"/>
    </xf>
    <xf numFmtId="170" fontId="106" fillId="0" borderId="79" xfId="1" applyNumberFormat="1" applyFont="1" applyFill="1" applyBorder="1" applyAlignment="1">
      <alignment horizontal="right" vertical="center" indent="1"/>
    </xf>
    <xf numFmtId="0" fontId="108" fillId="0" borderId="79" xfId="1" applyFont="1" applyFill="1" applyBorder="1" applyAlignment="1">
      <alignment vertical="center"/>
    </xf>
    <xf numFmtId="0" fontId="93" fillId="0" borderId="80" xfId="1" applyFont="1" applyFill="1" applyBorder="1" applyAlignment="1">
      <alignment horizontal="left" vertical="center" wrapText="1" indent="1"/>
    </xf>
    <xf numFmtId="170" fontId="96" fillId="0" borderId="80" xfId="1" applyNumberFormat="1" applyFont="1" applyFill="1" applyBorder="1" applyAlignment="1">
      <alignment horizontal="right" vertical="center" indent="1"/>
    </xf>
    <xf numFmtId="0" fontId="107" fillId="0" borderId="80" xfId="1" quotePrefix="1" applyFont="1" applyFill="1" applyBorder="1" applyAlignment="1">
      <alignment horizontal="left" vertical="center" indent="1"/>
    </xf>
    <xf numFmtId="0" fontId="107" fillId="0" borderId="80" xfId="1" applyFont="1" applyFill="1" applyBorder="1" applyAlignment="1">
      <alignment horizontal="left" vertical="center" indent="1"/>
    </xf>
    <xf numFmtId="0" fontId="108" fillId="0" borderId="0" xfId="1" applyFont="1" applyFill="1" applyBorder="1" applyAlignment="1">
      <alignment horizontal="left" vertical="center" wrapText="1"/>
    </xf>
    <xf numFmtId="170" fontId="96" fillId="0" borderId="73" xfId="1" applyNumberFormat="1" applyFont="1" applyFill="1" applyBorder="1" applyAlignment="1">
      <alignment horizontal="right" vertical="center" indent="1"/>
    </xf>
    <xf numFmtId="0" fontId="107" fillId="0" borderId="73" xfId="1" applyFont="1" applyFill="1" applyBorder="1" applyAlignment="1">
      <alignment horizontal="left" vertical="center" indent="1"/>
    </xf>
    <xf numFmtId="0" fontId="5" fillId="0" borderId="0" xfId="1" applyFont="1" applyAlignment="1"/>
    <xf numFmtId="0" fontId="99" fillId="4" borderId="0" xfId="1" applyFont="1" applyFill="1" applyBorder="1" applyAlignment="1">
      <alignment vertical="center"/>
    </xf>
    <xf numFmtId="0" fontId="99" fillId="6" borderId="19" xfId="1" applyFont="1" applyFill="1" applyBorder="1" applyAlignment="1">
      <alignment horizontal="center" vertical="center" wrapText="1"/>
    </xf>
    <xf numFmtId="0" fontId="5" fillId="4" borderId="0" xfId="1" applyFont="1" applyFill="1" applyAlignment="1"/>
    <xf numFmtId="0" fontId="99" fillId="4" borderId="0" xfId="1" applyFont="1" applyFill="1" applyAlignment="1">
      <alignment vertical="center"/>
    </xf>
    <xf numFmtId="0" fontId="97" fillId="4" borderId="0" xfId="1" applyFont="1" applyFill="1" applyBorder="1" applyAlignment="1">
      <alignment horizontal="left" wrapText="1"/>
    </xf>
    <xf numFmtId="168" fontId="97" fillId="4" borderId="0" xfId="1" applyNumberFormat="1" applyFont="1" applyFill="1" applyBorder="1" applyAlignment="1"/>
    <xf numFmtId="168" fontId="97" fillId="4" borderId="0" xfId="1" applyNumberFormat="1" applyFont="1" applyFill="1" applyBorder="1" applyAlignment="1">
      <alignment horizontal="right" wrapText="1"/>
    </xf>
    <xf numFmtId="0" fontId="99" fillId="4" borderId="56" xfId="1" applyFont="1" applyFill="1" applyBorder="1" applyAlignment="1">
      <alignment horizontal="left" wrapText="1" indent="1"/>
    </xf>
    <xf numFmtId="168" fontId="99" fillId="4" borderId="56" xfId="1" applyNumberFormat="1" applyFont="1" applyFill="1" applyBorder="1" applyAlignment="1"/>
    <xf numFmtId="168" fontId="99" fillId="4" borderId="56" xfId="1" applyNumberFormat="1" applyFont="1" applyFill="1" applyBorder="1" applyAlignment="1">
      <alignment horizontal="right" wrapText="1"/>
    </xf>
    <xf numFmtId="0" fontId="99" fillId="4" borderId="56" xfId="1" applyFont="1" applyFill="1" applyBorder="1" applyAlignment="1">
      <alignment horizontal="left" wrapText="1" indent="2"/>
    </xf>
    <xf numFmtId="0" fontId="99" fillId="4" borderId="0" xfId="1" applyFont="1" applyFill="1" applyBorder="1" applyAlignment="1">
      <alignment horizontal="left" wrapText="1" indent="1"/>
    </xf>
    <xf numFmtId="168" fontId="99" fillId="4" borderId="0" xfId="1" applyNumberFormat="1" applyFont="1" applyFill="1" applyBorder="1" applyAlignment="1"/>
    <xf numFmtId="168" fontId="99" fillId="4" borderId="0" xfId="1" applyNumberFormat="1" applyFont="1" applyFill="1" applyBorder="1" applyAlignment="1">
      <alignment horizontal="right" wrapText="1"/>
    </xf>
    <xf numFmtId="0" fontId="101" fillId="0" borderId="0" xfId="1" applyFont="1" applyFill="1" applyBorder="1" applyAlignment="1">
      <alignment vertical="center" wrapText="1"/>
    </xf>
    <xf numFmtId="0" fontId="93" fillId="4" borderId="2" xfId="1" applyFont="1" applyFill="1" applyBorder="1" applyAlignment="1">
      <alignment vertical="center"/>
    </xf>
    <xf numFmtId="0" fontId="93" fillId="6" borderId="11" xfId="1" applyFont="1" applyFill="1" applyBorder="1" applyAlignment="1">
      <alignment horizontal="center" vertical="center" wrapText="1"/>
    </xf>
    <xf numFmtId="0" fontId="96" fillId="0" borderId="0" xfId="1" applyFont="1" applyFill="1" applyBorder="1" applyAlignment="1">
      <alignment vertical="center"/>
    </xf>
    <xf numFmtId="0" fontId="113" fillId="0" borderId="0" xfId="1" applyFont="1" applyFill="1" applyBorder="1" applyAlignment="1">
      <alignment vertical="center"/>
    </xf>
    <xf numFmtId="168" fontId="97" fillId="0" borderId="0" xfId="1" applyNumberFormat="1" applyFont="1" applyBorder="1" applyAlignment="1" applyProtection="1">
      <alignment horizontal="center"/>
      <protection locked="0"/>
    </xf>
    <xf numFmtId="168" fontId="99" fillId="0" borderId="26" xfId="1" applyNumberFormat="1" applyFont="1" applyBorder="1" applyAlignment="1" applyProtection="1">
      <alignment horizontal="center"/>
      <protection locked="0"/>
    </xf>
    <xf numFmtId="0" fontId="93" fillId="0" borderId="26" xfId="1" applyFont="1" applyFill="1" applyBorder="1" applyAlignment="1">
      <alignment horizontal="left" vertical="center" wrapText="1" indent="2"/>
    </xf>
    <xf numFmtId="168" fontId="93" fillId="0" borderId="0" xfId="17" applyNumberFormat="1" applyFont="1" applyFill="1" applyBorder="1" applyAlignment="1" applyProtection="1">
      <alignment horizontal="center" vertical="center"/>
      <protection locked="0"/>
    </xf>
    <xf numFmtId="0" fontId="93" fillId="6" borderId="9" xfId="1" applyFont="1" applyFill="1" applyBorder="1" applyAlignment="1">
      <alignment horizontal="center" vertical="center" wrapText="1"/>
    </xf>
    <xf numFmtId="0" fontId="93" fillId="6" borderId="81" xfId="1" applyFont="1" applyFill="1" applyBorder="1" applyAlignment="1">
      <alignment horizontal="center" vertical="center" wrapText="1"/>
    </xf>
    <xf numFmtId="2" fontId="39" fillId="0" borderId="0" xfId="1" applyNumberFormat="1" applyFont="1" applyFill="1" applyBorder="1" applyAlignment="1">
      <alignment horizontal="right" vertical="center"/>
    </xf>
    <xf numFmtId="0" fontId="114" fillId="0" borderId="0" xfId="1" applyFont="1" applyFill="1" applyAlignment="1">
      <alignment horizontal="center" vertical="center"/>
    </xf>
    <xf numFmtId="0" fontId="99" fillId="0" borderId="0" xfId="1" applyFont="1" applyFill="1" applyBorder="1" applyAlignment="1"/>
    <xf numFmtId="0" fontId="99" fillId="0" borderId="55" xfId="1" applyNumberFormat="1" applyFont="1" applyFill="1" applyBorder="1" applyAlignment="1">
      <alignment horizontal="right" wrapText="1"/>
    </xf>
    <xf numFmtId="168" fontId="93" fillId="0" borderId="55" xfId="27" applyNumberFormat="1" applyFont="1" applyFill="1" applyBorder="1" applyAlignment="1" applyProtection="1">
      <alignment vertical="center"/>
    </xf>
    <xf numFmtId="168" fontId="93" fillId="0" borderId="55" xfId="27" applyNumberFormat="1" applyFont="1" applyFill="1" applyBorder="1" applyAlignment="1" applyProtection="1">
      <alignment vertical="center"/>
      <protection locked="0"/>
    </xf>
    <xf numFmtId="168" fontId="41" fillId="4" borderId="0" xfId="27" applyNumberFormat="1" applyFont="1" applyFill="1" applyAlignment="1" applyProtection="1">
      <alignment vertical="center"/>
    </xf>
    <xf numFmtId="168" fontId="41" fillId="4" borderId="0" xfId="27" applyNumberFormat="1" applyFont="1" applyFill="1" applyAlignment="1" applyProtection="1">
      <alignment vertical="center"/>
      <protection locked="0"/>
    </xf>
    <xf numFmtId="168" fontId="41" fillId="4" borderId="0" xfId="27" applyNumberFormat="1" applyFont="1" applyFill="1" applyAlignment="1" applyProtection="1">
      <alignment horizontal="right" vertical="center"/>
      <protection locked="0"/>
    </xf>
    <xf numFmtId="0" fontId="99" fillId="0" borderId="56" xfId="1" applyNumberFormat="1" applyFont="1" applyFill="1" applyBorder="1" applyAlignment="1">
      <alignment horizontal="right" wrapText="1"/>
    </xf>
    <xf numFmtId="0" fontId="93" fillId="0" borderId="56" xfId="27" applyFont="1" applyFill="1" applyBorder="1" applyAlignment="1" applyProtection="1">
      <alignment vertical="center"/>
      <protection locked="0"/>
    </xf>
    <xf numFmtId="0" fontId="41" fillId="4" borderId="0" xfId="27" applyFont="1" applyFill="1" applyAlignment="1" applyProtection="1">
      <alignment vertical="center"/>
      <protection locked="0"/>
    </xf>
    <xf numFmtId="0" fontId="41" fillId="4" borderId="0" xfId="27" applyFont="1" applyFill="1" applyAlignment="1" applyProtection="1">
      <alignment horizontal="right" vertical="center"/>
      <protection locked="0"/>
    </xf>
    <xf numFmtId="178" fontId="93" fillId="0" borderId="56" xfId="27" applyNumberFormat="1" applyFont="1" applyFill="1" applyBorder="1" applyAlignment="1" applyProtection="1">
      <alignment horizontal="right" vertical="center"/>
    </xf>
    <xf numFmtId="178" fontId="93" fillId="0" borderId="56" xfId="27" applyNumberFormat="1" applyFont="1" applyFill="1" applyBorder="1" applyAlignment="1" applyProtection="1">
      <alignment horizontal="right" vertical="center"/>
      <protection locked="0"/>
    </xf>
    <xf numFmtId="174" fontId="41" fillId="4" borderId="0" xfId="27" applyNumberFormat="1" applyFont="1" applyFill="1" applyAlignment="1" applyProtection="1">
      <alignment horizontal="right" vertical="center"/>
    </xf>
    <xf numFmtId="174" fontId="41" fillId="4" borderId="0" xfId="27" applyNumberFormat="1" applyFont="1" applyFill="1" applyAlignment="1" applyProtection="1">
      <alignment horizontal="right" vertical="center"/>
      <protection locked="0"/>
    </xf>
    <xf numFmtId="174" fontId="42" fillId="4" borderId="0" xfId="27" applyNumberFormat="1" applyFont="1" applyFill="1" applyAlignment="1" applyProtection="1">
      <alignment horizontal="right" vertical="center"/>
      <protection locked="0"/>
    </xf>
    <xf numFmtId="168" fontId="93" fillId="0" borderId="56" xfId="27" applyNumberFormat="1" applyFont="1" applyFill="1" applyBorder="1" applyAlignment="1" applyProtection="1">
      <alignment horizontal="right"/>
      <protection locked="0"/>
    </xf>
    <xf numFmtId="174" fontId="93" fillId="0" borderId="56" xfId="27" applyNumberFormat="1" applyFont="1" applyFill="1" applyBorder="1" applyAlignment="1" applyProtection="1">
      <alignment horizontal="right" vertical="center"/>
      <protection locked="0"/>
    </xf>
    <xf numFmtId="178" fontId="41" fillId="4" borderId="0" xfId="27" applyNumberFormat="1" applyFont="1" applyFill="1" applyAlignment="1" applyProtection="1">
      <alignment horizontal="right" vertical="center"/>
    </xf>
    <xf numFmtId="0" fontId="99" fillId="0" borderId="56" xfId="1" applyNumberFormat="1" applyFont="1" applyFill="1" applyBorder="1" applyAlignment="1">
      <alignment horizontal="left" wrapText="1"/>
    </xf>
    <xf numFmtId="0" fontId="97" fillId="0" borderId="0" xfId="1" applyNumberFormat="1" applyFont="1" applyFill="1" applyBorder="1" applyAlignment="1">
      <alignment horizontal="right" wrapText="1"/>
    </xf>
    <xf numFmtId="168" fontId="102" fillId="0" borderId="0" xfId="27" applyNumberFormat="1" applyFont="1" applyFill="1" applyAlignment="1" applyProtection="1">
      <alignment horizontal="right"/>
      <protection locked="0"/>
    </xf>
    <xf numFmtId="174" fontId="102" fillId="0" borderId="0" xfId="27" applyNumberFormat="1" applyFont="1" applyFill="1" applyAlignment="1" applyProtection="1">
      <alignment horizontal="right" vertical="center"/>
      <protection locked="0"/>
    </xf>
    <xf numFmtId="0" fontId="99" fillId="0" borderId="0" xfId="2" applyFont="1" applyBorder="1" applyAlignment="1">
      <alignment vertical="center" wrapText="1"/>
    </xf>
    <xf numFmtId="0" fontId="8" fillId="0" borderId="0" xfId="1" applyFont="1" applyBorder="1" applyAlignment="1"/>
    <xf numFmtId="0" fontId="34" fillId="0" borderId="0" xfId="1" applyFont="1" applyFill="1" applyBorder="1" applyAlignment="1"/>
    <xf numFmtId="0" fontId="93" fillId="6" borderId="82" xfId="1" applyFont="1" applyFill="1" applyBorder="1" applyAlignment="1">
      <alignment horizontal="center" vertical="center" wrapText="1"/>
    </xf>
    <xf numFmtId="0" fontId="93" fillId="6" borderId="83" xfId="1" applyFont="1" applyFill="1" applyBorder="1" applyAlignment="1">
      <alignment horizontal="center" vertical="center" wrapText="1"/>
    </xf>
    <xf numFmtId="0" fontId="34" fillId="4" borderId="0" xfId="1" applyFont="1" applyFill="1" applyBorder="1" applyAlignment="1">
      <alignment vertical="center"/>
    </xf>
    <xf numFmtId="0" fontId="34" fillId="0" borderId="0" xfId="1" applyFont="1" applyFill="1" applyBorder="1" applyAlignment="1">
      <alignment vertical="center"/>
    </xf>
    <xf numFmtId="0" fontId="93" fillId="0" borderId="55" xfId="1" applyFont="1" applyFill="1" applyBorder="1" applyAlignment="1">
      <alignment horizontal="center" vertical="center" wrapText="1"/>
    </xf>
    <xf numFmtId="168" fontId="93" fillId="0" borderId="55" xfId="1" applyNumberFormat="1" applyFont="1" applyFill="1" applyBorder="1" applyAlignment="1" applyProtection="1">
      <alignment horizontal="right" vertical="center"/>
      <protection locked="0"/>
    </xf>
    <xf numFmtId="0" fontId="93" fillId="0" borderId="56" xfId="1" applyFont="1" applyFill="1" applyBorder="1" applyAlignment="1">
      <alignment horizontal="center" vertical="center" wrapText="1"/>
    </xf>
    <xf numFmtId="168" fontId="93" fillId="0" borderId="56" xfId="27" applyNumberFormat="1" applyFont="1" applyFill="1" applyBorder="1" applyAlignment="1" applyProtection="1">
      <alignment horizontal="right" vertical="center"/>
      <protection locked="0"/>
    </xf>
    <xf numFmtId="168" fontId="93" fillId="0" borderId="56" xfId="1" applyNumberFormat="1" applyFont="1" applyFill="1" applyBorder="1" applyAlignment="1" applyProtection="1">
      <alignment horizontal="right" vertical="center"/>
      <protection locked="0"/>
    </xf>
    <xf numFmtId="0" fontId="99" fillId="0" borderId="56" xfId="1" applyFont="1" applyFill="1" applyBorder="1" applyAlignment="1">
      <alignment horizontal="right" vertical="center"/>
    </xf>
    <xf numFmtId="168" fontId="93" fillId="0" borderId="56" xfId="27" applyNumberFormat="1" applyFont="1" applyFill="1" applyBorder="1" applyAlignment="1" applyProtection="1">
      <alignment horizontal="left" vertical="center"/>
      <protection locked="0"/>
    </xf>
    <xf numFmtId="0" fontId="99" fillId="0" borderId="56" xfId="1" applyFont="1" applyFill="1" applyBorder="1" applyAlignment="1">
      <alignment horizontal="left" vertical="center"/>
    </xf>
    <xf numFmtId="168" fontId="102" fillId="4" borderId="0" xfId="27" applyNumberFormat="1" applyFont="1" applyFill="1" applyBorder="1" applyAlignment="1" applyProtection="1">
      <alignment horizontal="right" vertical="center"/>
      <protection locked="0"/>
    </xf>
    <xf numFmtId="168" fontId="102" fillId="4" borderId="0" xfId="27" applyNumberFormat="1" applyFont="1" applyFill="1" applyBorder="1" applyAlignment="1" applyProtection="1">
      <alignment horizontal="left" vertical="center"/>
      <protection locked="0"/>
    </xf>
    <xf numFmtId="0" fontId="47" fillId="0" borderId="0" xfId="1" applyFont="1" applyFill="1" applyBorder="1" applyAlignment="1">
      <alignment horizontal="left" vertical="center"/>
    </xf>
    <xf numFmtId="0" fontId="93" fillId="4" borderId="0" xfId="1" applyFont="1" applyFill="1" applyBorder="1" applyAlignment="1">
      <alignment vertical="center"/>
    </xf>
    <xf numFmtId="0" fontId="93" fillId="6" borderId="4" xfId="1" applyFont="1" applyFill="1" applyBorder="1" applyAlignment="1">
      <alignment horizontal="center" vertical="center" wrapText="1"/>
    </xf>
    <xf numFmtId="0" fontId="93" fillId="6" borderId="20" xfId="1" applyFont="1" applyFill="1" applyBorder="1" applyAlignment="1">
      <alignment horizontal="center" vertical="center" wrapText="1"/>
    </xf>
    <xf numFmtId="0" fontId="34" fillId="0" borderId="0" xfId="1" applyFont="1" applyFill="1" applyBorder="1"/>
    <xf numFmtId="2" fontId="20" fillId="4" borderId="0" xfId="1" applyNumberFormat="1" applyFont="1" applyFill="1" applyBorder="1" applyAlignment="1" applyProtection="1">
      <alignment vertical="top" wrapText="1"/>
    </xf>
    <xf numFmtId="0" fontId="20" fillId="4" borderId="0" xfId="1" applyNumberFormat="1" applyFont="1" applyFill="1" applyBorder="1" applyAlignment="1" applyProtection="1">
      <alignment vertical="top" wrapText="1"/>
    </xf>
    <xf numFmtId="0" fontId="98" fillId="0" borderId="69" xfId="1" applyFont="1" applyFill="1" applyBorder="1" applyAlignment="1">
      <alignment horizontal="center" vertical="center"/>
    </xf>
    <xf numFmtId="0" fontId="93" fillId="0" borderId="84" xfId="1" applyFont="1" applyFill="1" applyBorder="1" applyAlignment="1">
      <alignment horizontal="left" vertical="center" wrapText="1"/>
    </xf>
    <xf numFmtId="170" fontId="96" fillId="0" borderId="26" xfId="18" applyNumberFormat="1" applyFont="1" applyFill="1" applyBorder="1" applyAlignment="1" applyProtection="1">
      <alignment horizontal="right" vertical="center" indent="2"/>
      <protection locked="0"/>
    </xf>
    <xf numFmtId="0" fontId="107" fillId="0" borderId="84" xfId="1" applyFont="1" applyFill="1" applyBorder="1" applyAlignment="1">
      <alignment horizontal="left" vertical="center" wrapText="1" indent="1"/>
    </xf>
    <xf numFmtId="170" fontId="96" fillId="0" borderId="0" xfId="8" applyNumberFormat="1" applyFont="1" applyFill="1" applyBorder="1" applyAlignment="1" applyProtection="1">
      <alignment horizontal="right" vertical="center" indent="2"/>
      <protection locked="0"/>
    </xf>
    <xf numFmtId="0" fontId="107" fillId="0" borderId="0" xfId="1" applyFont="1" applyFill="1" applyBorder="1" applyAlignment="1">
      <alignment horizontal="left" vertical="center" indent="1"/>
    </xf>
    <xf numFmtId="0" fontId="107" fillId="0" borderId="26" xfId="1" applyFont="1" applyFill="1" applyBorder="1" applyAlignment="1">
      <alignment horizontal="left" vertical="center" wrapText="1" indent="1"/>
    </xf>
    <xf numFmtId="179" fontId="96" fillId="0" borderId="26" xfId="1" applyNumberFormat="1" applyFont="1" applyFill="1" applyBorder="1" applyAlignment="1">
      <alignment horizontal="right" vertical="center" indent="2"/>
    </xf>
    <xf numFmtId="0" fontId="93" fillId="0" borderId="73" xfId="1" applyFont="1" applyFill="1" applyBorder="1" applyAlignment="1">
      <alignment vertical="center" wrapText="1"/>
    </xf>
    <xf numFmtId="0" fontId="96" fillId="0" borderId="73" xfId="1" applyFont="1" applyFill="1" applyBorder="1" applyAlignment="1">
      <alignment horizontal="right" vertical="center" indent="2"/>
    </xf>
    <xf numFmtId="0" fontId="39" fillId="0" borderId="0" xfId="1" applyNumberFormat="1" applyFont="1" applyFill="1" applyBorder="1" applyAlignment="1" applyProtection="1">
      <alignment horizontal="left"/>
      <protection locked="0"/>
    </xf>
    <xf numFmtId="0" fontId="53" fillId="0" borderId="0" xfId="1" applyFont="1" applyFill="1" applyBorder="1" applyAlignment="1">
      <alignment vertical="center"/>
    </xf>
    <xf numFmtId="0" fontId="53" fillId="0" borderId="0" xfId="1" applyFont="1" applyFill="1" applyBorder="1" applyAlignment="1"/>
    <xf numFmtId="0" fontId="53" fillId="0" borderId="0" xfId="1" applyNumberFormat="1" applyFont="1" applyFill="1" applyBorder="1" applyAlignment="1" applyProtection="1">
      <alignment horizontal="left"/>
      <protection locked="0"/>
    </xf>
    <xf numFmtId="0" fontId="8" fillId="0" borderId="0" xfId="1" applyFont="1" applyFill="1" applyBorder="1" applyAlignment="1"/>
    <xf numFmtId="0" fontId="102" fillId="4" borderId="69" xfId="1" applyFont="1" applyFill="1" applyBorder="1" applyAlignment="1">
      <alignment horizontal="center" vertical="center" wrapText="1"/>
    </xf>
    <xf numFmtId="0" fontId="8" fillId="4" borderId="0" xfId="1" applyFont="1" applyFill="1" applyBorder="1" applyAlignment="1"/>
    <xf numFmtId="0" fontId="93" fillId="0" borderId="55" xfId="1" applyNumberFormat="1" applyFont="1" applyFill="1" applyBorder="1" applyAlignment="1">
      <alignment horizontal="right" wrapText="1"/>
    </xf>
    <xf numFmtId="49" fontId="93" fillId="0" borderId="55" xfId="1" applyNumberFormat="1" applyFont="1" applyFill="1" applyBorder="1" applyAlignment="1">
      <alignment horizontal="right" wrapText="1"/>
    </xf>
    <xf numFmtId="180" fontId="93" fillId="0" borderId="56" xfId="6" applyNumberFormat="1" applyFont="1" applyFill="1" applyBorder="1" applyAlignment="1" applyProtection="1">
      <alignment horizontal="right" vertical="center" wrapText="1" indent="4"/>
      <protection locked="0"/>
    </xf>
    <xf numFmtId="181" fontId="10" fillId="0" borderId="0" xfId="6" applyNumberFormat="1" applyFont="1" applyFill="1" applyBorder="1" applyAlignment="1" applyProtection="1">
      <alignment horizontal="right" vertical="center" wrapText="1"/>
      <protection locked="0"/>
    </xf>
    <xf numFmtId="0" fontId="93" fillId="0" borderId="56" xfId="1" applyNumberFormat="1" applyFont="1" applyFill="1" applyBorder="1" applyAlignment="1">
      <alignment horizontal="right" wrapText="1"/>
    </xf>
    <xf numFmtId="49" fontId="93" fillId="0" borderId="56" xfId="1" applyNumberFormat="1" applyFont="1" applyFill="1" applyBorder="1" applyAlignment="1">
      <alignment horizontal="right" wrapText="1"/>
    </xf>
    <xf numFmtId="181" fontId="93" fillId="0" borderId="56" xfId="6" applyNumberFormat="1" applyFont="1" applyFill="1" applyBorder="1" applyAlignment="1" applyProtection="1">
      <alignment horizontal="right" vertical="center" wrapText="1" indent="4"/>
      <protection locked="0"/>
    </xf>
    <xf numFmtId="168" fontId="10" fillId="0" borderId="0" xfId="1" applyNumberFormat="1" applyFont="1" applyFill="1" applyBorder="1" applyAlignment="1">
      <alignment horizontal="center" vertical="center"/>
    </xf>
    <xf numFmtId="49" fontId="93" fillId="0" borderId="56" xfId="1" applyNumberFormat="1" applyFont="1" applyFill="1" applyBorder="1" applyAlignment="1">
      <alignment horizontal="left" wrapText="1"/>
    </xf>
    <xf numFmtId="0" fontId="102" fillId="0" borderId="85" xfId="1" applyNumberFormat="1" applyFont="1" applyFill="1" applyBorder="1" applyAlignment="1">
      <alignment horizontal="right" wrapText="1"/>
    </xf>
    <xf numFmtId="49" fontId="102" fillId="0" borderId="85" xfId="1" applyNumberFormat="1" applyFont="1" applyFill="1" applyBorder="1" applyAlignment="1">
      <alignment horizontal="right" wrapText="1"/>
    </xf>
    <xf numFmtId="181" fontId="102" fillId="0" borderId="85" xfId="6" applyNumberFormat="1" applyFont="1" applyFill="1" applyBorder="1" applyAlignment="1" applyProtection="1">
      <alignment horizontal="right" vertical="center" wrapText="1" indent="4"/>
      <protection locked="0"/>
    </xf>
    <xf numFmtId="2" fontId="97" fillId="0" borderId="69" xfId="1" applyNumberFormat="1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left" vertical="center" indent="1"/>
    </xf>
    <xf numFmtId="182" fontId="93" fillId="0" borderId="0" xfId="1" applyNumberFormat="1" applyFont="1" applyFill="1" applyBorder="1" applyAlignment="1">
      <alignment horizontal="right" vertical="center" wrapText="1" indent="2"/>
    </xf>
    <xf numFmtId="0" fontId="107" fillId="0" borderId="0" xfId="1" applyFont="1" applyFill="1" applyBorder="1" applyAlignment="1">
      <alignment horizontal="left" vertical="center"/>
    </xf>
    <xf numFmtId="0" fontId="93" fillId="0" borderId="26" xfId="1" applyFont="1" applyFill="1" applyBorder="1" applyAlignment="1">
      <alignment horizontal="left" vertical="center" indent="1"/>
    </xf>
    <xf numFmtId="182" fontId="96" fillId="0" borderId="26" xfId="1" applyNumberFormat="1" applyFont="1" applyFill="1" applyBorder="1" applyAlignment="1">
      <alignment horizontal="right" vertical="center" wrapText="1" indent="2"/>
    </xf>
    <xf numFmtId="0" fontId="107" fillId="0" borderId="26" xfId="1" applyFont="1" applyFill="1" applyBorder="1" applyAlignment="1">
      <alignment horizontal="left" vertical="center"/>
    </xf>
    <xf numFmtId="182" fontId="96" fillId="0" borderId="26" xfId="1" applyNumberFormat="1" applyFont="1" applyFill="1" applyBorder="1" applyAlignment="1">
      <alignment horizontal="right" vertical="center" indent="2"/>
    </xf>
    <xf numFmtId="0" fontId="98" fillId="0" borderId="73" xfId="1" applyFont="1" applyFill="1" applyBorder="1" applyAlignment="1">
      <alignment horizontal="center" vertical="center"/>
    </xf>
    <xf numFmtId="2" fontId="107" fillId="0" borderId="0" xfId="1" applyNumberFormat="1" applyFont="1" applyFill="1" applyBorder="1" applyAlignment="1">
      <alignment horizontal="left" vertical="top" wrapText="1"/>
    </xf>
    <xf numFmtId="183" fontId="96" fillId="0" borderId="0" xfId="1" applyNumberFormat="1" applyFont="1" applyFill="1" applyBorder="1" applyAlignment="1">
      <alignment horizontal="right" vertical="center" wrapText="1" indent="2"/>
    </xf>
    <xf numFmtId="2" fontId="107" fillId="0" borderId="0" xfId="1" applyNumberFormat="1" applyFont="1" applyFill="1" applyBorder="1" applyAlignment="1">
      <alignment horizontal="left" vertical="center" wrapText="1"/>
    </xf>
    <xf numFmtId="183" fontId="96" fillId="0" borderId="26" xfId="1" applyNumberFormat="1" applyFont="1" applyFill="1" applyBorder="1" applyAlignment="1">
      <alignment horizontal="right" vertical="center" wrapText="1" indent="2"/>
    </xf>
    <xf numFmtId="0" fontId="107" fillId="0" borderId="26" xfId="1" applyFont="1" applyFill="1" applyBorder="1" applyAlignment="1">
      <alignment vertical="center" wrapText="1"/>
    </xf>
    <xf numFmtId="0" fontId="107" fillId="0" borderId="26" xfId="1" applyFont="1" applyFill="1" applyBorder="1" applyAlignment="1">
      <alignment vertical="center"/>
    </xf>
    <xf numFmtId="0" fontId="93" fillId="0" borderId="73" xfId="1" applyFont="1" applyFill="1" applyBorder="1" applyAlignment="1">
      <alignment horizontal="left" vertical="center" indent="1"/>
    </xf>
    <xf numFmtId="183" fontId="96" fillId="0" borderId="73" xfId="1" applyNumberFormat="1" applyFont="1" applyFill="1" applyBorder="1" applyAlignment="1">
      <alignment horizontal="right" vertical="center" wrapText="1" indent="2"/>
    </xf>
    <xf numFmtId="0" fontId="107" fillId="0" borderId="73" xfId="1" applyFont="1" applyFill="1" applyBorder="1" applyAlignment="1">
      <alignment vertical="center"/>
    </xf>
    <xf numFmtId="0" fontId="30" fillId="0" borderId="0" xfId="1" applyNumberFormat="1" applyFont="1" applyFill="1" applyBorder="1" applyAlignment="1" applyProtection="1">
      <alignment horizontal="right" vertical="center" wrapText="1"/>
    </xf>
    <xf numFmtId="0" fontId="9" fillId="6" borderId="21" xfId="6" applyNumberFormat="1" applyFont="1" applyFill="1" applyBorder="1" applyAlignment="1" applyProtection="1">
      <alignment horizontal="center" vertical="center" wrapText="1"/>
    </xf>
    <xf numFmtId="0" fontId="9" fillId="0" borderId="0" xfId="1" applyNumberFormat="1" applyFont="1" applyFill="1" applyBorder="1" applyAlignment="1">
      <alignment horizontal="left" vertical="center" wrapText="1"/>
    </xf>
    <xf numFmtId="180" fontId="9" fillId="0" borderId="0" xfId="6" applyNumberFormat="1" applyFont="1" applyFill="1" applyBorder="1" applyAlignment="1">
      <alignment horizontal="center" vertical="center" wrapText="1"/>
    </xf>
    <xf numFmtId="181" fontId="9" fillId="0" borderId="0" xfId="1" applyNumberFormat="1" applyFont="1" applyBorder="1" applyAlignment="1">
      <alignment vertical="center"/>
    </xf>
    <xf numFmtId="181" fontId="9" fillId="0" borderId="0" xfId="6" applyNumberFormat="1" applyFont="1" applyFill="1" applyBorder="1" applyAlignment="1">
      <alignment horizontal="right" vertical="center" wrapText="1"/>
    </xf>
    <xf numFmtId="0" fontId="9" fillId="0" borderId="56" xfId="1" applyNumberFormat="1" applyFont="1" applyFill="1" applyBorder="1" applyAlignment="1">
      <alignment horizontal="left" vertical="center" wrapText="1"/>
    </xf>
    <xf numFmtId="181" fontId="9" fillId="0" borderId="56" xfId="1" applyNumberFormat="1" applyFont="1" applyBorder="1" applyAlignment="1">
      <alignment vertical="center"/>
    </xf>
    <xf numFmtId="181" fontId="9" fillId="0" borderId="56" xfId="6" applyNumberFormat="1" applyFont="1" applyFill="1" applyBorder="1" applyAlignment="1">
      <alignment horizontal="right" vertical="center" wrapText="1"/>
    </xf>
    <xf numFmtId="181" fontId="9" fillId="0" borderId="56" xfId="1" applyNumberFormat="1" applyFont="1" applyFill="1" applyBorder="1" applyAlignment="1">
      <alignment horizontal="right" vertical="center" wrapText="1"/>
    </xf>
    <xf numFmtId="181" fontId="9" fillId="0" borderId="56" xfId="1" applyNumberFormat="1" applyFont="1" applyBorder="1" applyAlignment="1" applyProtection="1">
      <alignment horizontal="right" vertical="center"/>
      <protection locked="0"/>
    </xf>
    <xf numFmtId="181" fontId="9" fillId="0" borderId="56" xfId="1" applyNumberFormat="1" applyFont="1" applyFill="1" applyBorder="1" applyAlignment="1">
      <alignment vertical="center"/>
    </xf>
    <xf numFmtId="0" fontId="5" fillId="0" borderId="0" xfId="0" applyFont="1" applyAlignment="1"/>
    <xf numFmtId="0" fontId="30" fillId="0" borderId="0" xfId="1" applyNumberFormat="1" applyFont="1" applyFill="1" applyBorder="1" applyAlignment="1">
      <alignment horizontal="left" vertical="center" wrapText="1"/>
    </xf>
    <xf numFmtId="181" fontId="30" fillId="0" borderId="0" xfId="1" applyNumberFormat="1" applyFont="1" applyBorder="1" applyAlignment="1">
      <alignment vertical="center"/>
    </xf>
    <xf numFmtId="0" fontId="47" fillId="0" borderId="0" xfId="0" applyFont="1"/>
    <xf numFmtId="0" fontId="93" fillId="6" borderId="52" xfId="6" applyNumberFormat="1" applyFont="1" applyFill="1" applyBorder="1" applyAlignment="1" applyProtection="1">
      <alignment horizontal="center" vertical="center" wrapText="1"/>
    </xf>
    <xf numFmtId="0" fontId="93" fillId="6" borderId="53" xfId="6" applyNumberFormat="1" applyFont="1" applyFill="1" applyBorder="1" applyAlignment="1" applyProtection="1">
      <alignment horizontal="center" vertical="center" wrapText="1"/>
    </xf>
    <xf numFmtId="0" fontId="93" fillId="6" borderId="54" xfId="6" applyNumberFormat="1" applyFont="1" applyFill="1" applyBorder="1" applyAlignment="1" applyProtection="1">
      <alignment horizontal="center" vertical="center" wrapText="1"/>
    </xf>
    <xf numFmtId="0" fontId="99" fillId="0" borderId="0" xfId="0" applyFont="1"/>
    <xf numFmtId="0" fontId="99" fillId="0" borderId="0" xfId="0" applyFont="1" applyBorder="1" applyAlignment="1">
      <alignment horizontal="left" vertical="center" wrapText="1"/>
    </xf>
    <xf numFmtId="181" fontId="93" fillId="0" borderId="0" xfId="1" applyNumberFormat="1" applyFont="1" applyBorder="1" applyAlignment="1">
      <alignment horizontal="right" vertical="center" wrapText="1" indent="1"/>
    </xf>
    <xf numFmtId="181" fontId="96" fillId="0" borderId="0" xfId="1" applyNumberFormat="1" applyFont="1" applyBorder="1" applyAlignment="1">
      <alignment horizontal="right" vertical="center" indent="1"/>
    </xf>
    <xf numFmtId="181" fontId="96" fillId="0" borderId="0" xfId="1" applyNumberFormat="1" applyFont="1" applyBorder="1" applyAlignment="1">
      <alignment horizontal="right" vertical="center" wrapText="1" indent="1"/>
    </xf>
    <xf numFmtId="0" fontId="99" fillId="0" borderId="78" xfId="0" applyFont="1" applyBorder="1" applyAlignment="1">
      <alignment vertical="center" wrapText="1"/>
    </xf>
    <xf numFmtId="184" fontId="96" fillId="0" borderId="78" xfId="1" applyNumberFormat="1" applyFont="1" applyBorder="1" applyAlignment="1">
      <alignment horizontal="right" vertical="center" wrapText="1" indent="1"/>
    </xf>
    <xf numFmtId="0" fontId="93" fillId="6" borderId="53" xfId="6" applyNumberFormat="1" applyFont="1" applyFill="1" applyBorder="1" applyAlignment="1">
      <alignment horizontal="center" vertical="center" wrapText="1"/>
    </xf>
    <xf numFmtId="0" fontId="105" fillId="0" borderId="0" xfId="1" applyNumberFormat="1" applyFont="1" applyFill="1" applyBorder="1" applyAlignment="1" applyProtection="1">
      <alignment horizontal="right" vertical="center" wrapText="1"/>
    </xf>
    <xf numFmtId="0" fontId="11" fillId="4" borderId="0" xfId="1" applyFont="1" applyFill="1" applyBorder="1" applyAlignment="1"/>
    <xf numFmtId="0" fontId="11" fillId="6" borderId="19" xfId="1" applyFont="1" applyFill="1" applyBorder="1" applyAlignment="1">
      <alignment horizontal="center" vertical="center" wrapText="1"/>
    </xf>
    <xf numFmtId="0" fontId="11" fillId="6" borderId="20" xfId="1" applyFont="1" applyFill="1" applyBorder="1" applyAlignment="1">
      <alignment horizontal="center" vertical="center" wrapText="1"/>
    </xf>
    <xf numFmtId="0" fontId="11" fillId="6" borderId="21" xfId="1" applyFont="1" applyFill="1" applyBorder="1" applyAlignment="1">
      <alignment horizontal="center" vertical="center" wrapText="1"/>
    </xf>
    <xf numFmtId="0" fontId="11" fillId="4" borderId="0" xfId="1" applyFont="1" applyFill="1" applyBorder="1" applyAlignment="1">
      <alignment horizontal="left" wrapText="1"/>
    </xf>
    <xf numFmtId="185" fontId="9" fillId="0" borderId="0" xfId="17" applyNumberFormat="1" applyFont="1" applyFill="1" applyAlignment="1" applyProtection="1">
      <alignment horizontal="right"/>
      <protection locked="0"/>
    </xf>
    <xf numFmtId="185" fontId="9" fillId="2" borderId="0" xfId="17" applyNumberFormat="1" applyFont="1" applyFill="1" applyAlignment="1" applyProtection="1">
      <alignment horizontal="right"/>
      <protection locked="0"/>
    </xf>
    <xf numFmtId="3" fontId="9" fillId="2" borderId="0" xfId="17" applyNumberFormat="1" applyFont="1" applyFill="1" applyAlignment="1" applyProtection="1">
      <alignment horizontal="right"/>
      <protection locked="0"/>
    </xf>
    <xf numFmtId="171" fontId="10" fillId="2" borderId="0" xfId="17" applyNumberFormat="1" applyFont="1" applyFill="1" applyAlignment="1" applyProtection="1">
      <alignment vertical="center"/>
    </xf>
    <xf numFmtId="0" fontId="11" fillId="0" borderId="56" xfId="1" applyFont="1" applyFill="1" applyBorder="1" applyAlignment="1">
      <alignment horizontal="left" wrapText="1"/>
    </xf>
    <xf numFmtId="185" fontId="9" fillId="0" borderId="56" xfId="17" applyNumberFormat="1" applyFont="1" applyFill="1" applyBorder="1" applyAlignment="1" applyProtection="1">
      <alignment horizontal="right"/>
      <protection locked="0"/>
    </xf>
    <xf numFmtId="185" fontId="9" fillId="2" borderId="56" xfId="17" applyNumberFormat="1" applyFont="1" applyFill="1" applyBorder="1" applyAlignment="1" applyProtection="1">
      <alignment horizontal="right"/>
      <protection locked="0"/>
    </xf>
    <xf numFmtId="3" fontId="9" fillId="2" borderId="56" xfId="17" applyNumberFormat="1" applyFont="1" applyFill="1" applyBorder="1" applyAlignment="1" applyProtection="1">
      <alignment horizontal="right"/>
      <protection locked="0"/>
    </xf>
    <xf numFmtId="171" fontId="10" fillId="0" borderId="0" xfId="17" applyNumberFormat="1" applyFont="1" applyFill="1" applyAlignment="1" applyProtection="1">
      <alignment vertical="center"/>
    </xf>
    <xf numFmtId="185" fontId="11" fillId="0" borderId="56" xfId="1" applyNumberFormat="1" applyFont="1" applyFill="1" applyBorder="1" applyAlignment="1">
      <alignment horizontal="right" vertical="center" wrapText="1"/>
    </xf>
    <xf numFmtId="0" fontId="9" fillId="0" borderId="56" xfId="1" applyFont="1" applyBorder="1" applyAlignment="1">
      <alignment horizontal="justify" vertical="justify"/>
    </xf>
    <xf numFmtId="171" fontId="9" fillId="0" borderId="56" xfId="17" applyNumberFormat="1" applyFont="1" applyFill="1" applyBorder="1" applyAlignment="1" applyProtection="1">
      <alignment vertical="center"/>
    </xf>
    <xf numFmtId="169" fontId="9" fillId="0" borderId="56" xfId="1" applyNumberFormat="1" applyFont="1" applyFill="1" applyBorder="1" applyAlignment="1" applyProtection="1">
      <alignment vertical="center"/>
      <protection locked="0"/>
    </xf>
    <xf numFmtId="0" fontId="33" fillId="0" borderId="0" xfId="1" applyFont="1" applyAlignment="1"/>
    <xf numFmtId="171" fontId="38" fillId="0" borderId="0" xfId="17" applyNumberFormat="1" applyFont="1" applyFill="1" applyAlignment="1" applyProtection="1">
      <alignment vertical="center"/>
    </xf>
    <xf numFmtId="0" fontId="30" fillId="0" borderId="0" xfId="1" applyFont="1" applyAlignment="1">
      <alignment horizontal="justify" vertical="justify"/>
    </xf>
    <xf numFmtId="171" fontId="30" fillId="0" borderId="0" xfId="17" applyNumberFormat="1" applyFont="1" applyFill="1" applyAlignment="1" applyProtection="1">
      <alignment vertical="center"/>
    </xf>
    <xf numFmtId="169" fontId="30" fillId="0" borderId="0" xfId="1" applyNumberFormat="1" applyFont="1" applyFill="1" applyBorder="1" applyAlignment="1" applyProtection="1">
      <alignment vertical="center"/>
      <protection locked="0"/>
    </xf>
    <xf numFmtId="0" fontId="11" fillId="4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wrapText="1"/>
    </xf>
    <xf numFmtId="185" fontId="30" fillId="0" borderId="0" xfId="17" applyNumberFormat="1" applyFont="1" applyFill="1" applyAlignment="1" applyProtection="1">
      <alignment horizontal="right"/>
      <protection locked="0"/>
    </xf>
    <xf numFmtId="177" fontId="30" fillId="0" borderId="0" xfId="17" applyNumberFormat="1" applyFont="1" applyFill="1" applyAlignment="1" applyProtection="1">
      <alignment horizontal="right"/>
      <protection locked="0"/>
    </xf>
    <xf numFmtId="0" fontId="33" fillId="0" borderId="0" xfId="0" applyFont="1" applyAlignment="1"/>
    <xf numFmtId="171" fontId="38" fillId="2" borderId="0" xfId="17" applyNumberFormat="1" applyFont="1" applyFill="1" applyAlignment="1" applyProtection="1">
      <alignment vertical="center"/>
    </xf>
    <xf numFmtId="0" fontId="11" fillId="0" borderId="56" xfId="1" applyFont="1" applyFill="1" applyBorder="1" applyAlignment="1">
      <alignment horizontal="left" wrapText="1" indent="1"/>
    </xf>
    <xf numFmtId="177" fontId="9" fillId="0" borderId="56" xfId="17" applyNumberFormat="1" applyFont="1" applyFill="1" applyBorder="1" applyAlignment="1" applyProtection="1">
      <alignment horizontal="right"/>
      <protection locked="0"/>
    </xf>
    <xf numFmtId="0" fontId="11" fillId="0" borderId="56" xfId="1" applyFont="1" applyFill="1" applyBorder="1" applyAlignment="1">
      <alignment horizontal="left" wrapText="1" indent="2"/>
    </xf>
    <xf numFmtId="0" fontId="11" fillId="0" borderId="0" xfId="1" applyFont="1" applyFill="1" applyBorder="1" applyAlignment="1">
      <alignment horizontal="left" wrapText="1" indent="1"/>
    </xf>
    <xf numFmtId="177" fontId="9" fillId="0" borderId="0" xfId="17" applyNumberFormat="1" applyFont="1" applyFill="1" applyAlignment="1" applyProtection="1">
      <alignment horizontal="right"/>
      <protection locked="0"/>
    </xf>
    <xf numFmtId="0" fontId="99" fillId="0" borderId="0" xfId="0" applyFont="1" applyBorder="1"/>
    <xf numFmtId="0" fontId="99" fillId="6" borderId="19" xfId="0" applyFont="1" applyFill="1" applyBorder="1" applyAlignment="1">
      <alignment horizontal="center" vertical="center" wrapText="1"/>
    </xf>
    <xf numFmtId="0" fontId="99" fillId="6" borderId="21" xfId="0" applyFont="1" applyFill="1" applyBorder="1" applyAlignment="1">
      <alignment horizontal="center" vertical="center" wrapText="1"/>
    </xf>
    <xf numFmtId="0" fontId="93" fillId="0" borderId="0" xfId="1" quotePrefix="1" applyNumberFormat="1" applyFont="1" applyFill="1" applyBorder="1" applyAlignment="1" applyProtection="1">
      <alignment horizontal="left" vertical="center" wrapText="1"/>
    </xf>
    <xf numFmtId="171" fontId="9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93" fillId="0" borderId="26" xfId="1" quotePrefix="1" applyNumberFormat="1" applyFont="1" applyFill="1" applyBorder="1" applyAlignment="1" applyProtection="1">
      <alignment horizontal="left" vertical="center" wrapText="1"/>
    </xf>
    <xf numFmtId="171" fontId="93" fillId="0" borderId="26" xfId="1" applyNumberFormat="1" applyFont="1" applyFill="1" applyBorder="1" applyAlignment="1" applyProtection="1">
      <alignment horizontal="right" vertical="center" indent="1"/>
      <protection locked="0"/>
    </xf>
    <xf numFmtId="167" fontId="93" fillId="0" borderId="26" xfId="1" applyNumberFormat="1" applyFont="1" applyFill="1" applyBorder="1" applyAlignment="1" applyProtection="1">
      <alignment horizontal="right" vertical="center" indent="1"/>
      <protection locked="0"/>
    </xf>
    <xf numFmtId="0" fontId="93" fillId="0" borderId="26" xfId="1" applyNumberFormat="1" applyFont="1" applyFill="1" applyBorder="1" applyAlignment="1" applyProtection="1">
      <alignment horizontal="left" vertical="center" wrapText="1"/>
    </xf>
    <xf numFmtId="0" fontId="102" fillId="0" borderId="0" xfId="1" applyNumberFormat="1" applyFont="1" applyFill="1" applyBorder="1" applyAlignment="1" applyProtection="1">
      <alignment horizontal="left" vertical="center" wrapText="1"/>
    </xf>
    <xf numFmtId="170" fontId="102" fillId="0" borderId="0" xfId="4" applyNumberFormat="1" applyFont="1" applyFill="1" applyBorder="1" applyAlignment="1" applyProtection="1">
      <alignment horizontal="right" vertical="center" indent="1"/>
      <protection locked="0"/>
    </xf>
    <xf numFmtId="0" fontId="96" fillId="4" borderId="2" xfId="0" applyFont="1" applyFill="1" applyBorder="1" applyAlignment="1">
      <alignment horizontal="center" vertical="center"/>
    </xf>
    <xf numFmtId="0" fontId="96" fillId="6" borderId="3" xfId="0" applyFont="1" applyFill="1" applyBorder="1" applyAlignment="1">
      <alignment horizontal="center" vertical="center" wrapText="1"/>
    </xf>
    <xf numFmtId="0" fontId="96" fillId="0" borderId="0" xfId="0" applyFont="1" applyFill="1" applyBorder="1" applyAlignment="1">
      <alignment horizontal="left" vertical="center"/>
    </xf>
    <xf numFmtId="0" fontId="96" fillId="0" borderId="0" xfId="0" applyNumberFormat="1" applyFont="1" applyBorder="1" applyAlignment="1">
      <alignment horizontal="left" vertical="center" wrapText="1" indent="1"/>
    </xf>
    <xf numFmtId="168" fontId="96" fillId="0" borderId="0" xfId="0" applyNumberFormat="1" applyFont="1" applyBorder="1" applyAlignment="1">
      <alignment horizontal="right" vertical="center" indent="1"/>
    </xf>
    <xf numFmtId="0" fontId="96" fillId="0" borderId="26" xfId="0" applyNumberFormat="1" applyFont="1" applyBorder="1" applyAlignment="1">
      <alignment horizontal="left" vertical="center" wrapText="1" indent="1"/>
    </xf>
    <xf numFmtId="168" fontId="96" fillId="0" borderId="26" xfId="0" applyNumberFormat="1" applyFont="1" applyBorder="1" applyAlignment="1">
      <alignment horizontal="right" vertical="center" indent="1"/>
    </xf>
    <xf numFmtId="0" fontId="96" fillId="0" borderId="78" xfId="0" applyNumberFormat="1" applyFont="1" applyBorder="1" applyAlignment="1">
      <alignment horizontal="left" vertical="center" wrapText="1" indent="1"/>
    </xf>
    <xf numFmtId="168" fontId="96" fillId="0" borderId="78" xfId="0" applyNumberFormat="1" applyFont="1" applyBorder="1" applyAlignment="1">
      <alignment horizontal="right" vertical="center" indent="1"/>
    </xf>
    <xf numFmtId="0" fontId="98" fillId="0" borderId="78" xfId="0" applyNumberFormat="1" applyFont="1" applyBorder="1" applyAlignment="1">
      <alignment horizontal="left" vertical="center" wrapText="1" indent="1"/>
    </xf>
    <xf numFmtId="168" fontId="98" fillId="0" borderId="78" xfId="0" applyNumberFormat="1" applyFont="1" applyBorder="1" applyAlignment="1">
      <alignment horizontal="right" vertical="center" indent="1"/>
    </xf>
    <xf numFmtId="0" fontId="96" fillId="4" borderId="2" xfId="0" applyFont="1" applyFill="1" applyBorder="1" applyAlignment="1">
      <alignment horizontal="center" vertical="center" wrapText="1"/>
    </xf>
    <xf numFmtId="177" fontId="115" fillId="0" borderId="0" xfId="0" applyNumberFormat="1" applyFont="1" applyFill="1" applyBorder="1" applyAlignment="1">
      <alignment horizontal="right" vertical="center" wrapText="1"/>
    </xf>
    <xf numFmtId="0" fontId="113" fillId="0" borderId="0" xfId="0" applyFont="1" applyFill="1"/>
    <xf numFmtId="0" fontId="96" fillId="4" borderId="0" xfId="0" applyFont="1" applyFill="1" applyBorder="1" applyAlignment="1">
      <alignment horizontal="center" vertical="center" wrapText="1"/>
    </xf>
    <xf numFmtId="0" fontId="96" fillId="4" borderId="0" xfId="0" applyFont="1" applyFill="1" applyBorder="1" applyAlignment="1">
      <alignment horizontal="left" vertical="center"/>
    </xf>
    <xf numFmtId="0" fontId="96" fillId="4" borderId="0" xfId="0" applyNumberFormat="1" applyFont="1" applyFill="1" applyBorder="1" applyAlignment="1">
      <alignment horizontal="left" vertical="center" wrapText="1" indent="1"/>
    </xf>
    <xf numFmtId="0" fontId="96" fillId="4" borderId="26" xfId="0" applyNumberFormat="1" applyFont="1" applyFill="1" applyBorder="1" applyAlignment="1">
      <alignment horizontal="left" vertical="center" wrapText="1" indent="1"/>
    </xf>
    <xf numFmtId="0" fontId="113" fillId="0" borderId="0" xfId="0" applyFont="1"/>
    <xf numFmtId="0" fontId="115" fillId="0" borderId="0" xfId="0" applyFont="1" applyFill="1"/>
    <xf numFmtId="0" fontId="87" fillId="0" borderId="0" xfId="0" applyFont="1"/>
    <xf numFmtId="0" fontId="96" fillId="4" borderId="78" xfId="0" applyNumberFormat="1" applyFont="1" applyFill="1" applyBorder="1" applyAlignment="1">
      <alignment horizontal="left" vertical="center" wrapText="1" indent="1"/>
    </xf>
    <xf numFmtId="0" fontId="98" fillId="4" borderId="78" xfId="0" applyNumberFormat="1" applyFont="1" applyFill="1" applyBorder="1" applyAlignment="1">
      <alignment horizontal="left" vertical="center" wrapText="1" indent="1"/>
    </xf>
    <xf numFmtId="0" fontId="116" fillId="0" borderId="0" xfId="5" applyFont="1" applyBorder="1" applyAlignment="1">
      <alignment horizontal="left" vertical="center"/>
    </xf>
    <xf numFmtId="0" fontId="117" fillId="0" borderId="0" xfId="5" applyFont="1" applyBorder="1" applyAlignment="1">
      <alignment horizontal="center" vertical="center"/>
    </xf>
    <xf numFmtId="0" fontId="116" fillId="0" borderId="0" xfId="5" applyFont="1" applyBorder="1" applyAlignment="1">
      <alignment horizontal="right" vertical="center"/>
    </xf>
    <xf numFmtId="0" fontId="116" fillId="0" borderId="0" xfId="5" applyFont="1" applyBorder="1" applyAlignment="1">
      <alignment horizontal="center" vertical="center" wrapText="1"/>
    </xf>
    <xf numFmtId="0" fontId="84" fillId="0" borderId="0" xfId="5" applyFont="1" applyBorder="1" applyAlignment="1">
      <alignment horizontal="center"/>
    </xf>
    <xf numFmtId="0" fontId="117" fillId="0" borderId="0" xfId="5" applyFont="1" applyBorder="1" applyAlignment="1">
      <alignment horizontal="left" vertical="center" wrapText="1"/>
    </xf>
    <xf numFmtId="0" fontId="84" fillId="0" borderId="0" xfId="13" applyFont="1"/>
    <xf numFmtId="0" fontId="117" fillId="0" borderId="0" xfId="5" applyFont="1" applyBorder="1" applyAlignment="1">
      <alignment horizontal="right" vertical="center" wrapText="1"/>
    </xf>
    <xf numFmtId="177" fontId="117" fillId="0" borderId="0" xfId="5" applyNumberFormat="1" applyFont="1" applyFill="1" applyBorder="1" applyAlignment="1">
      <alignment horizontal="right" vertical="center" wrapText="1"/>
    </xf>
    <xf numFmtId="3" fontId="117" fillId="0" borderId="0" xfId="5" applyNumberFormat="1" applyFont="1" applyFill="1" applyBorder="1" applyAlignment="1">
      <alignment horizontal="right" vertical="center" wrapText="1"/>
    </xf>
    <xf numFmtId="0" fontId="117" fillId="0" borderId="0" xfId="5" applyFont="1" applyFill="1" applyBorder="1" applyAlignment="1">
      <alignment horizontal="left" vertical="center" wrapText="1"/>
    </xf>
    <xf numFmtId="0" fontId="116" fillId="0" borderId="0" xfId="0" applyFont="1" applyAlignment="1">
      <alignment wrapText="1"/>
    </xf>
    <xf numFmtId="177" fontId="116" fillId="0" borderId="0" xfId="5" applyNumberFormat="1" applyFont="1" applyAlignment="1">
      <alignment horizontal="right"/>
    </xf>
    <xf numFmtId="3" fontId="116" fillId="0" borderId="0" xfId="5" applyNumberFormat="1" applyFont="1" applyAlignment="1">
      <alignment horizontal="right"/>
    </xf>
    <xf numFmtId="3" fontId="116" fillId="0" borderId="0" xfId="5" applyNumberFormat="1" applyFont="1" applyFill="1" applyBorder="1" applyAlignment="1">
      <alignment horizontal="left" vertical="center" wrapText="1"/>
    </xf>
    <xf numFmtId="0" fontId="98" fillId="4" borderId="0" xfId="0" applyNumberFormat="1" applyFont="1" applyFill="1" applyBorder="1" applyAlignment="1">
      <alignment horizontal="left" vertical="center" wrapText="1" indent="1"/>
    </xf>
    <xf numFmtId="168" fontId="98" fillId="0" borderId="0" xfId="0" applyNumberFormat="1" applyFont="1" applyBorder="1" applyAlignment="1">
      <alignment horizontal="right" vertical="center" indent="1"/>
    </xf>
    <xf numFmtId="186" fontId="93" fillId="0" borderId="0" xfId="1" applyNumberFormat="1" applyFont="1" applyFill="1" applyBorder="1" applyAlignment="1">
      <alignment horizontal="center" vertical="center"/>
    </xf>
    <xf numFmtId="185" fontId="93" fillId="0" borderId="0" xfId="1" applyNumberFormat="1" applyFont="1" applyFill="1" applyBorder="1" applyAlignment="1">
      <alignment horizontal="center" vertical="center"/>
    </xf>
    <xf numFmtId="185" fontId="93" fillId="0" borderId="26" xfId="1" applyNumberFormat="1" applyFont="1" applyFill="1" applyBorder="1" applyAlignment="1">
      <alignment horizontal="center" vertical="center"/>
    </xf>
    <xf numFmtId="0" fontId="93" fillId="0" borderId="87" xfId="1" applyFont="1" applyFill="1" applyBorder="1" applyAlignment="1">
      <alignment horizontal="left" vertical="center" wrapText="1" indent="1"/>
    </xf>
    <xf numFmtId="185" fontId="93" fillId="0" borderId="87" xfId="1" applyNumberFormat="1" applyFont="1" applyFill="1" applyBorder="1" applyAlignment="1">
      <alignment horizontal="center" vertical="center"/>
    </xf>
    <xf numFmtId="0" fontId="107" fillId="0" borderId="87" xfId="1" applyFont="1" applyFill="1" applyBorder="1" applyAlignment="1">
      <alignment horizontal="left" vertical="center" wrapText="1" indent="1"/>
    </xf>
    <xf numFmtId="0" fontId="39" fillId="0" borderId="0" xfId="32" applyNumberFormat="1" applyFont="1" applyFill="1" applyBorder="1" applyAlignment="1" applyProtection="1">
      <alignment horizontal="left" vertical="top"/>
      <protection locked="0"/>
    </xf>
    <xf numFmtId="0" fontId="39" fillId="0" borderId="0" xfId="1" applyFont="1" applyAlignment="1">
      <alignment vertical="center"/>
    </xf>
    <xf numFmtId="0" fontId="34" fillId="0" borderId="0" xfId="1" applyNumberFormat="1" applyFont="1" applyFill="1" applyBorder="1" applyAlignment="1" applyProtection="1">
      <protection locked="0"/>
    </xf>
    <xf numFmtId="0" fontId="99" fillId="0" borderId="0" xfId="1" applyFont="1" applyBorder="1" applyAlignment="1"/>
    <xf numFmtId="0" fontId="93" fillId="7" borderId="19" xfId="6" applyNumberFormat="1" applyFont="1" applyFill="1" applyBorder="1" applyAlignment="1" applyProtection="1">
      <alignment horizontal="center" vertical="center" wrapText="1"/>
    </xf>
    <xf numFmtId="0" fontId="93" fillId="7" borderId="21" xfId="6" applyNumberFormat="1" applyFont="1" applyFill="1" applyBorder="1" applyAlignment="1" applyProtection="1">
      <alignment horizontal="center" vertical="center" wrapText="1"/>
    </xf>
    <xf numFmtId="0" fontId="93" fillId="0" borderId="0" xfId="30" applyNumberFormat="1" applyFont="1" applyBorder="1" applyAlignment="1" applyProtection="1">
      <alignment vertical="center"/>
    </xf>
    <xf numFmtId="49" fontId="99" fillId="0" borderId="55" xfId="1" applyNumberFormat="1" applyFont="1" applyBorder="1" applyAlignment="1">
      <alignment horizontal="left"/>
    </xf>
    <xf numFmtId="184" fontId="93" fillId="0" borderId="55" xfId="30" applyNumberFormat="1" applyFont="1" applyFill="1" applyBorder="1" applyAlignment="1" applyProtection="1">
      <alignment horizontal="right" vertical="center"/>
    </xf>
    <xf numFmtId="0" fontId="99" fillId="0" borderId="56" xfId="1" applyNumberFormat="1" applyFont="1" applyBorder="1" applyAlignment="1">
      <alignment horizontal="left"/>
    </xf>
    <xf numFmtId="184" fontId="93" fillId="0" borderId="56" xfId="30" applyNumberFormat="1" applyFont="1" applyFill="1" applyBorder="1" applyAlignment="1" applyProtection="1">
      <alignment horizontal="right" vertical="center"/>
    </xf>
    <xf numFmtId="49" fontId="97" fillId="0" borderId="57" xfId="1" applyNumberFormat="1" applyFont="1" applyBorder="1" applyAlignment="1">
      <alignment horizontal="left"/>
    </xf>
    <xf numFmtId="184" fontId="102" fillId="0" borderId="57" xfId="30" applyNumberFormat="1" applyFont="1" applyFill="1" applyBorder="1" applyAlignment="1" applyProtection="1">
      <alignment horizontal="right" vertical="center"/>
    </xf>
    <xf numFmtId="0" fontId="118" fillId="0" borderId="0" xfId="0" applyFont="1" applyAlignment="1"/>
    <xf numFmtId="0" fontId="93" fillId="4" borderId="20" xfId="6" applyNumberFormat="1" applyFont="1" applyFill="1" applyBorder="1" applyAlignment="1" applyProtection="1">
      <alignment horizontal="center" vertical="center" wrapText="1"/>
    </xf>
    <xf numFmtId="0" fontId="93" fillId="7" borderId="20" xfId="6" applyNumberFormat="1" applyFont="1" applyFill="1" applyBorder="1" applyAlignment="1" applyProtection="1">
      <alignment horizontal="center" vertical="center" wrapText="1"/>
    </xf>
    <xf numFmtId="0" fontId="99" fillId="0" borderId="55" xfId="0" applyFont="1" applyBorder="1" applyAlignment="1">
      <alignment vertical="center"/>
    </xf>
    <xf numFmtId="187" fontId="99" fillId="0" borderId="55" xfId="36" applyNumberFormat="1" applyFont="1" applyBorder="1" applyAlignment="1">
      <alignment horizontal="center" vertical="center"/>
    </xf>
    <xf numFmtId="0" fontId="97" fillId="0" borderId="57" xfId="0" applyFont="1" applyBorder="1" applyAlignment="1">
      <alignment vertical="center"/>
    </xf>
    <xf numFmtId="187" fontId="97" fillId="0" borderId="57" xfId="36" applyNumberFormat="1" applyFont="1" applyBorder="1" applyAlignment="1">
      <alignment horizontal="center" vertical="center"/>
    </xf>
    <xf numFmtId="0" fontId="99" fillId="0" borderId="0" xfId="0" applyFont="1" applyAlignment="1"/>
    <xf numFmtId="0" fontId="101" fillId="0" borderId="0" xfId="2" applyFont="1" applyFill="1" applyBorder="1" applyAlignment="1">
      <alignment vertical="center" wrapText="1"/>
    </xf>
    <xf numFmtId="6" fontId="98" fillId="7" borderId="21" xfId="2" applyNumberFormat="1" applyFont="1" applyFill="1" applyBorder="1" applyAlignment="1">
      <alignment horizontal="center" vertical="center" wrapText="1"/>
    </xf>
    <xf numFmtId="6" fontId="96" fillId="7" borderId="21" xfId="2" applyNumberFormat="1" applyFont="1" applyFill="1" applyBorder="1" applyAlignment="1">
      <alignment horizontal="center" vertical="center" wrapText="1"/>
    </xf>
    <xf numFmtId="6" fontId="98" fillId="4" borderId="0" xfId="2" applyNumberFormat="1" applyFont="1" applyFill="1" applyBorder="1" applyAlignment="1">
      <alignment vertical="center" wrapText="1"/>
    </xf>
    <xf numFmtId="6" fontId="98" fillId="4" borderId="86" xfId="2" applyNumberFormat="1" applyFont="1" applyFill="1" applyBorder="1" applyAlignment="1">
      <alignment horizontal="center" vertical="center" wrapText="1"/>
    </xf>
    <xf numFmtId="0" fontId="119" fillId="0" borderId="88" xfId="30" applyNumberFormat="1" applyFont="1" applyFill="1" applyBorder="1" applyAlignment="1" applyProtection="1">
      <alignment horizontal="left" vertical="center" wrapText="1"/>
    </xf>
    <xf numFmtId="171" fontId="95" fillId="4" borderId="88" xfId="2" applyNumberFormat="1" applyFont="1" applyFill="1" applyBorder="1" applyAlignment="1" applyProtection="1">
      <alignment horizontal="right" vertical="center" wrapText="1" indent="6"/>
    </xf>
    <xf numFmtId="0" fontId="119" fillId="0" borderId="89" xfId="30" applyNumberFormat="1" applyFont="1" applyFill="1" applyBorder="1" applyAlignment="1" applyProtection="1">
      <alignment horizontal="left" vertical="center" wrapText="1"/>
    </xf>
    <xf numFmtId="171" fontId="95" fillId="4" borderId="89" xfId="2" applyNumberFormat="1" applyFont="1" applyFill="1" applyBorder="1" applyAlignment="1" applyProtection="1">
      <alignment horizontal="right" vertical="center" wrapText="1" indent="6"/>
    </xf>
    <xf numFmtId="0" fontId="0" fillId="4" borderId="0" xfId="0" applyFill="1" applyAlignment="1"/>
    <xf numFmtId="0" fontId="36" fillId="4" borderId="0" xfId="0" applyFont="1" applyFill="1" applyAlignment="1"/>
    <xf numFmtId="0" fontId="119" fillId="0" borderId="89" xfId="2" applyNumberFormat="1" applyFont="1" applyFill="1" applyBorder="1" applyAlignment="1" applyProtection="1">
      <alignment horizontal="left" vertical="center"/>
    </xf>
    <xf numFmtId="188" fontId="98" fillId="0" borderId="90" xfId="2" applyNumberFormat="1" applyFont="1" applyFill="1" applyBorder="1" applyAlignment="1">
      <alignment horizontal="left" vertical="center"/>
    </xf>
    <xf numFmtId="171" fontId="88" fillId="4" borderId="90" xfId="2" applyNumberFormat="1" applyFont="1" applyFill="1" applyBorder="1" applyAlignment="1" applyProtection="1">
      <alignment horizontal="right" vertical="center" wrapText="1" indent="6"/>
    </xf>
    <xf numFmtId="6" fontId="98" fillId="7" borderId="53" xfId="2" applyNumberFormat="1" applyFont="1" applyFill="1" applyBorder="1" applyAlignment="1">
      <alignment horizontal="center" vertical="center" wrapText="1"/>
    </xf>
    <xf numFmtId="6" fontId="96" fillId="7" borderId="54" xfId="2" applyNumberFormat="1" applyFont="1" applyFill="1" applyBorder="1" applyAlignment="1">
      <alignment horizontal="center" vertical="center" wrapText="1"/>
    </xf>
    <xf numFmtId="0" fontId="0" fillId="0" borderId="0" xfId="0" applyBorder="1" applyAlignment="1"/>
    <xf numFmtId="0" fontId="8" fillId="0" borderId="0" xfId="0" applyFont="1" applyBorder="1" applyAlignment="1">
      <alignment wrapText="1"/>
    </xf>
    <xf numFmtId="0" fontId="99" fillId="0" borderId="0" xfId="2" applyFont="1" applyFill="1" applyBorder="1"/>
    <xf numFmtId="0" fontId="99" fillId="0" borderId="0" xfId="0" applyFont="1" applyBorder="1" applyAlignment="1">
      <alignment horizontal="center" vertical="center" wrapText="1"/>
    </xf>
    <xf numFmtId="0" fontId="99" fillId="7" borderId="91" xfId="1" applyFont="1" applyFill="1" applyBorder="1" applyAlignment="1">
      <alignment horizontal="center" vertical="center" wrapText="1"/>
    </xf>
    <xf numFmtId="0" fontId="99" fillId="7" borderId="92" xfId="1" quotePrefix="1" applyFont="1" applyFill="1" applyBorder="1" applyAlignment="1">
      <alignment horizontal="center" vertical="center" wrapText="1"/>
    </xf>
    <xf numFmtId="0" fontId="99" fillId="7" borderId="92" xfId="1" applyFont="1" applyFill="1" applyBorder="1" applyAlignment="1">
      <alignment horizontal="center" vertical="center" wrapText="1"/>
    </xf>
    <xf numFmtId="0" fontId="99" fillId="7" borderId="93" xfId="1" applyFont="1" applyFill="1" applyBorder="1" applyAlignment="1">
      <alignment horizontal="center" vertical="center" wrapText="1"/>
    </xf>
    <xf numFmtId="0" fontId="97" fillId="7" borderId="93" xfId="1" applyFont="1" applyFill="1" applyBorder="1" applyAlignment="1">
      <alignment horizontal="center" vertical="center" wrapText="1"/>
    </xf>
    <xf numFmtId="0" fontId="99" fillId="7" borderId="93" xfId="0" applyFont="1" applyFill="1" applyBorder="1" applyAlignment="1"/>
    <xf numFmtId="0" fontId="99" fillId="0" borderId="0" xfId="0" applyFont="1" applyAlignment="1">
      <alignment horizontal="center" vertical="center" wrapText="1"/>
    </xf>
    <xf numFmtId="0" fontId="99" fillId="0" borderId="0" xfId="0" applyFont="1" applyBorder="1" applyAlignment="1"/>
    <xf numFmtId="0" fontId="99" fillId="0" borderId="35" xfId="0" applyFont="1" applyBorder="1" applyAlignment="1">
      <alignment horizontal="left" vertical="center" wrapText="1"/>
    </xf>
    <xf numFmtId="168" fontId="99" fillId="0" borderId="35" xfId="1" applyNumberFormat="1" applyFont="1" applyBorder="1" applyAlignment="1">
      <alignment horizontal="center" vertical="center"/>
    </xf>
    <xf numFmtId="168" fontId="97" fillId="0" borderId="35" xfId="1" applyNumberFormat="1" applyFont="1" applyBorder="1" applyAlignment="1">
      <alignment horizontal="center" vertical="center"/>
    </xf>
    <xf numFmtId="0" fontId="99" fillId="0" borderId="37" xfId="0" applyFont="1" applyBorder="1" applyAlignment="1">
      <alignment horizontal="left" vertical="center" wrapText="1"/>
    </xf>
    <xf numFmtId="168" fontId="99" fillId="0" borderId="37" xfId="1" applyNumberFormat="1" applyFont="1" applyBorder="1" applyAlignment="1">
      <alignment horizontal="center" vertical="center"/>
    </xf>
    <xf numFmtId="168" fontId="97" fillId="0" borderId="37" xfId="1" applyNumberFormat="1" applyFont="1" applyBorder="1" applyAlignment="1">
      <alignment horizontal="center" vertical="center"/>
    </xf>
    <xf numFmtId="0" fontId="33" fillId="4" borderId="0" xfId="0" applyFont="1" applyFill="1" applyAlignment="1"/>
    <xf numFmtId="0" fontId="33" fillId="4" borderId="0" xfId="0" applyFont="1" applyFill="1" applyAlignment="1">
      <alignment vertical="center"/>
    </xf>
    <xf numFmtId="0" fontId="99" fillId="0" borderId="94" xfId="0" applyFont="1" applyBorder="1" applyAlignment="1">
      <alignment horizontal="left" vertical="center" wrapText="1"/>
    </xf>
    <xf numFmtId="168" fontId="99" fillId="0" borderId="94" xfId="1" applyNumberFormat="1" applyFont="1" applyBorder="1" applyAlignment="1">
      <alignment horizontal="center" vertical="center"/>
    </xf>
    <xf numFmtId="168" fontId="97" fillId="0" borderId="94" xfId="1" applyNumberFormat="1" applyFont="1" applyBorder="1" applyAlignment="1">
      <alignment horizontal="center" vertical="center"/>
    </xf>
    <xf numFmtId="0" fontId="57" fillId="0" borderId="0" xfId="1" applyFont="1" applyFill="1" applyAlignment="1"/>
    <xf numFmtId="0" fontId="37" fillId="0" borderId="0" xfId="1" applyFont="1" applyFill="1" applyAlignment="1"/>
    <xf numFmtId="0" fontId="97" fillId="4" borderId="0" xfId="1" applyFont="1" applyFill="1" applyBorder="1" applyAlignment="1">
      <alignment horizontal="center" vertical="center"/>
    </xf>
    <xf numFmtId="0" fontId="99" fillId="7" borderId="52" xfId="1" applyFont="1" applyFill="1" applyBorder="1" applyAlignment="1">
      <alignment horizontal="center" vertical="center" wrapText="1"/>
    </xf>
    <xf numFmtId="0" fontId="99" fillId="7" borderId="53" xfId="1" applyFont="1" applyFill="1" applyBorder="1" applyAlignment="1">
      <alignment horizontal="center" vertical="center" wrapText="1"/>
    </xf>
    <xf numFmtId="0" fontId="99" fillId="7" borderId="54" xfId="1" applyFont="1" applyFill="1" applyBorder="1" applyAlignment="1">
      <alignment horizontal="center" vertical="center" wrapText="1"/>
    </xf>
    <xf numFmtId="0" fontId="97" fillId="4" borderId="0" xfId="1" applyFont="1" applyFill="1" applyAlignment="1">
      <alignment horizontal="center" vertical="center"/>
    </xf>
    <xf numFmtId="0" fontId="99" fillId="0" borderId="88" xfId="1" applyNumberFormat="1" applyFont="1" applyFill="1" applyBorder="1" applyAlignment="1">
      <alignment horizontal="left"/>
    </xf>
    <xf numFmtId="189" fontId="93" fillId="0" borderId="88" xfId="6" applyNumberFormat="1" applyFont="1" applyFill="1" applyBorder="1" applyAlignment="1">
      <alignment horizontal="right"/>
    </xf>
    <xf numFmtId="189" fontId="93" fillId="0" borderId="88" xfId="1" applyNumberFormat="1" applyFont="1" applyFill="1" applyBorder="1" applyAlignment="1">
      <alignment horizontal="right"/>
    </xf>
    <xf numFmtId="0" fontId="99" fillId="0" borderId="89" xfId="1" applyNumberFormat="1" applyFont="1" applyFill="1" applyBorder="1" applyAlignment="1">
      <alignment horizontal="left"/>
    </xf>
    <xf numFmtId="189" fontId="93" fillId="0" borderId="89" xfId="6" applyNumberFormat="1" applyFont="1" applyFill="1" applyBorder="1" applyAlignment="1">
      <alignment horizontal="right"/>
    </xf>
    <xf numFmtId="189" fontId="93" fillId="0" borderId="89" xfId="1" applyNumberFormat="1" applyFont="1" applyFill="1" applyBorder="1" applyAlignment="1">
      <alignment horizontal="right"/>
    </xf>
    <xf numFmtId="189" fontId="96" fillId="0" borderId="89" xfId="6" applyNumberFormat="1" applyFont="1" applyFill="1" applyBorder="1" applyAlignment="1" applyProtection="1">
      <alignment horizontal="right" vertical="top" wrapText="1"/>
      <protection locked="0"/>
    </xf>
    <xf numFmtId="0" fontId="97" fillId="0" borderId="90" xfId="1" applyNumberFormat="1" applyFont="1" applyFill="1" applyBorder="1" applyAlignment="1">
      <alignment horizontal="left"/>
    </xf>
    <xf numFmtId="189" fontId="102" fillId="0" borderId="90" xfId="6" applyNumberFormat="1" applyFont="1" applyFill="1" applyBorder="1" applyAlignment="1">
      <alignment horizontal="right"/>
    </xf>
    <xf numFmtId="189" fontId="102" fillId="0" borderId="90" xfId="1" applyNumberFormat="1" applyFont="1" applyFill="1" applyBorder="1" applyAlignment="1">
      <alignment horizontal="right"/>
    </xf>
    <xf numFmtId="49" fontId="8" fillId="0" borderId="0" xfId="1" applyNumberFormat="1" applyFont="1" applyFill="1" applyBorder="1" applyAlignment="1">
      <alignment horizontal="right"/>
    </xf>
    <xf numFmtId="189" fontId="10" fillId="0" borderId="0" xfId="6" applyNumberFormat="1" applyFont="1" applyFill="1" applyBorder="1" applyAlignment="1">
      <alignment horizontal="right"/>
    </xf>
    <xf numFmtId="6" fontId="102" fillId="4" borderId="0" xfId="1" applyNumberFormat="1" applyFont="1" applyFill="1" applyBorder="1" applyAlignment="1">
      <alignment vertical="center" wrapText="1"/>
    </xf>
    <xf numFmtId="6" fontId="96" fillId="7" borderId="19" xfId="1" applyNumberFormat="1" applyFont="1" applyFill="1" applyBorder="1" applyAlignment="1">
      <alignment horizontal="center" vertical="top" wrapText="1"/>
    </xf>
    <xf numFmtId="6" fontId="96" fillId="7" borderId="20" xfId="1" applyNumberFormat="1" applyFont="1" applyFill="1" applyBorder="1" applyAlignment="1">
      <alignment horizontal="center" vertical="top" wrapText="1"/>
    </xf>
    <xf numFmtId="6" fontId="96" fillId="7" borderId="21" xfId="1" applyNumberFormat="1" applyFont="1" applyFill="1" applyBorder="1" applyAlignment="1">
      <alignment horizontal="center" vertical="center" wrapText="1"/>
    </xf>
    <xf numFmtId="0" fontId="34" fillId="4" borderId="0" xfId="1" applyFont="1" applyFill="1" applyBorder="1"/>
    <xf numFmtId="6" fontId="120" fillId="4" borderId="86" xfId="1" applyNumberFormat="1" applyFont="1" applyFill="1" applyBorder="1" applyAlignment="1">
      <alignment horizontal="center" vertical="top" wrapText="1"/>
    </xf>
    <xf numFmtId="6" fontId="102" fillId="4" borderId="86" xfId="1" applyNumberFormat="1" applyFont="1" applyFill="1" applyBorder="1" applyAlignment="1">
      <alignment horizontal="center" vertical="center" wrapText="1"/>
    </xf>
    <xf numFmtId="0" fontId="93" fillId="0" borderId="84" xfId="30" applyNumberFormat="1" applyFont="1" applyFill="1" applyBorder="1" applyAlignment="1" applyProtection="1">
      <alignment horizontal="left" vertical="center" wrapText="1"/>
    </xf>
    <xf numFmtId="168" fontId="96" fillId="0" borderId="84" xfId="1" applyNumberFormat="1" applyFont="1" applyFill="1" applyBorder="1" applyAlignment="1">
      <alignment horizontal="right" vertical="center" indent="1"/>
    </xf>
    <xf numFmtId="168" fontId="93" fillId="0" borderId="84" xfId="1" applyNumberFormat="1" applyFont="1" applyFill="1" applyBorder="1" applyAlignment="1">
      <alignment horizontal="right" vertical="center"/>
    </xf>
    <xf numFmtId="0" fontId="93" fillId="0" borderId="26" xfId="30" applyNumberFormat="1" applyFont="1" applyFill="1" applyBorder="1" applyAlignment="1" applyProtection="1">
      <alignment horizontal="left" vertical="center" wrapText="1"/>
    </xf>
    <xf numFmtId="168" fontId="96" fillId="0" borderId="26" xfId="1" applyNumberFormat="1" applyFont="1" applyFill="1" applyBorder="1" applyAlignment="1">
      <alignment horizontal="right" vertical="center" indent="1"/>
    </xf>
    <xf numFmtId="168" fontId="93" fillId="0" borderId="26" xfId="1" applyNumberFormat="1" applyFont="1" applyFill="1" applyBorder="1" applyAlignment="1">
      <alignment horizontal="right" vertical="center"/>
    </xf>
    <xf numFmtId="0" fontId="93" fillId="0" borderId="26" xfId="1" applyNumberFormat="1" applyFont="1" applyFill="1" applyBorder="1" applyAlignment="1" applyProtection="1">
      <alignment horizontal="left" vertical="center"/>
    </xf>
    <xf numFmtId="188" fontId="102" fillId="0" borderId="0" xfId="1" applyNumberFormat="1" applyFont="1" applyFill="1" applyBorder="1" applyAlignment="1">
      <alignment horizontal="left" vertical="center"/>
    </xf>
    <xf numFmtId="168" fontId="98" fillId="0" borderId="0" xfId="1" applyNumberFormat="1" applyFont="1" applyFill="1" applyBorder="1" applyAlignment="1">
      <alignment horizontal="right" vertical="center" indent="1"/>
    </xf>
    <xf numFmtId="168" fontId="102" fillId="0" borderId="0" xfId="1" applyNumberFormat="1" applyFont="1" applyFill="1" applyBorder="1" applyAlignment="1">
      <alignment horizontal="right" vertical="center"/>
    </xf>
    <xf numFmtId="188" fontId="121" fillId="0" borderId="0" xfId="1" applyNumberFormat="1" applyFont="1" applyFill="1" applyBorder="1" applyAlignment="1">
      <alignment horizontal="left" vertical="center"/>
    </xf>
    <xf numFmtId="168" fontId="96" fillId="7" borderId="19" xfId="1" applyNumberFormat="1" applyFont="1" applyFill="1" applyBorder="1" applyAlignment="1">
      <alignment horizontal="center" vertical="top" wrapText="1"/>
    </xf>
    <xf numFmtId="188" fontId="93" fillId="7" borderId="67" xfId="1" applyNumberFormat="1" applyFont="1" applyFill="1" applyBorder="1" applyAlignment="1">
      <alignment horizontal="center" vertical="top" wrapText="1"/>
    </xf>
    <xf numFmtId="188" fontId="93" fillId="7" borderId="21" xfId="1" applyNumberFormat="1" applyFont="1" applyFill="1" applyBorder="1" applyAlignment="1">
      <alignment horizontal="center" vertical="top" wrapText="1"/>
    </xf>
    <xf numFmtId="0" fontId="107" fillId="0" borderId="0" xfId="1" applyNumberFormat="1" applyFont="1" applyFill="1" applyBorder="1" applyAlignment="1" applyProtection="1">
      <protection locked="0"/>
    </xf>
    <xf numFmtId="0" fontId="99" fillId="0" borderId="0" xfId="1" applyFont="1" applyFill="1" applyBorder="1"/>
    <xf numFmtId="6" fontId="102" fillId="4" borderId="0" xfId="1" applyNumberFormat="1" applyFont="1" applyFill="1" applyBorder="1" applyAlignment="1">
      <alignment vertical="center"/>
    </xf>
    <xf numFmtId="6" fontId="122" fillId="4" borderId="0" xfId="1" applyNumberFormat="1" applyFont="1" applyFill="1" applyBorder="1" applyAlignment="1">
      <alignment horizontal="center" vertical="center" wrapText="1"/>
    </xf>
    <xf numFmtId="0" fontId="20" fillId="0" borderId="0" xfId="1" applyFont="1" applyFill="1" applyBorder="1"/>
    <xf numFmtId="0" fontId="104" fillId="0" borderId="0" xfId="1" applyFont="1" applyFill="1" applyBorder="1" applyAlignment="1">
      <alignment vertical="center"/>
    </xf>
    <xf numFmtId="2" fontId="102" fillId="0" borderId="0" xfId="1" applyNumberFormat="1" applyFont="1" applyFill="1" applyBorder="1" applyAlignment="1">
      <alignment horizontal="center" vertical="center"/>
    </xf>
    <xf numFmtId="2" fontId="98" fillId="0" borderId="86" xfId="1" applyNumberFormat="1" applyFont="1" applyFill="1" applyBorder="1" applyAlignment="1">
      <alignment horizontal="center" vertical="center"/>
    </xf>
    <xf numFmtId="0" fontId="93" fillId="0" borderId="0" xfId="1" applyNumberFormat="1" applyFont="1" applyFill="1" applyBorder="1" applyAlignment="1">
      <alignment horizontal="left" vertical="center" indent="1"/>
    </xf>
    <xf numFmtId="2" fontId="96" fillId="0" borderId="0" xfId="1" applyNumberFormat="1" applyFont="1" applyFill="1" applyBorder="1" applyAlignment="1" applyProtection="1">
      <alignment horizontal="center" vertical="center"/>
    </xf>
    <xf numFmtId="0" fontId="93" fillId="0" borderId="26" xfId="1" applyNumberFormat="1" applyFont="1" applyFill="1" applyBorder="1" applyAlignment="1">
      <alignment horizontal="left" vertical="center" indent="1"/>
    </xf>
    <xf numFmtId="2" fontId="96" fillId="0" borderId="26" xfId="1" applyNumberFormat="1" applyFont="1" applyFill="1" applyBorder="1" applyAlignment="1" applyProtection="1">
      <alignment horizontal="center" vertical="center"/>
      <protection locked="0"/>
    </xf>
    <xf numFmtId="0" fontId="102" fillId="0" borderId="86" xfId="1" applyNumberFormat="1" applyFont="1" applyFill="1" applyBorder="1" applyAlignment="1">
      <alignment horizontal="left" vertical="center" indent="1"/>
    </xf>
    <xf numFmtId="2" fontId="98" fillId="0" borderId="86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 applyFill="1" applyBorder="1" applyAlignment="1">
      <alignment vertical="center" wrapText="1"/>
    </xf>
    <xf numFmtId="0" fontId="58" fillId="0" borderId="0" xfId="1" applyFont="1" applyFill="1" applyBorder="1" applyAlignment="1">
      <alignment vertical="center" wrapText="1"/>
    </xf>
    <xf numFmtId="0" fontId="123" fillId="0" borderId="0" xfId="0" applyFont="1" applyBorder="1" applyAlignment="1"/>
    <xf numFmtId="0" fontId="118" fillId="0" borderId="0" xfId="0" applyFont="1" applyBorder="1" applyAlignment="1"/>
    <xf numFmtId="0" fontId="124" fillId="0" borderId="0" xfId="0" applyFont="1" applyBorder="1" applyAlignment="1"/>
    <xf numFmtId="0" fontId="99" fillId="4" borderId="19" xfId="1" quotePrefix="1" applyFont="1" applyFill="1" applyBorder="1" applyAlignment="1">
      <alignment horizontal="center" vertical="center"/>
    </xf>
    <xf numFmtId="0" fontId="99" fillId="7" borderId="20" xfId="1" quotePrefix="1" applyFont="1" applyFill="1" applyBorder="1" applyAlignment="1">
      <alignment horizontal="center" vertical="center"/>
    </xf>
    <xf numFmtId="0" fontId="99" fillId="7" borderId="20" xfId="1" applyNumberFormat="1" applyFont="1" applyFill="1" applyBorder="1" applyAlignment="1">
      <alignment horizontal="center" vertical="center"/>
    </xf>
    <xf numFmtId="0" fontId="99" fillId="7" borderId="20" xfId="0" quotePrefix="1" applyFont="1" applyFill="1" applyBorder="1" applyAlignment="1">
      <alignment horizontal="center" vertical="center"/>
    </xf>
    <xf numFmtId="0" fontId="99" fillId="7" borderId="20" xfId="0" applyNumberFormat="1" applyFont="1" applyFill="1" applyBorder="1" applyAlignment="1">
      <alignment horizontal="center" vertical="center"/>
    </xf>
    <xf numFmtId="0" fontId="99" fillId="7" borderId="21" xfId="0" applyFont="1" applyFill="1" applyBorder="1" applyAlignment="1">
      <alignment horizontal="center" vertical="center"/>
    </xf>
    <xf numFmtId="0" fontId="97" fillId="7" borderId="21" xfId="0" applyFont="1" applyFill="1" applyBorder="1" applyAlignment="1">
      <alignment horizontal="center" vertical="center"/>
    </xf>
    <xf numFmtId="0" fontId="118" fillId="4" borderId="0" xfId="1" applyFont="1" applyFill="1" applyBorder="1" applyAlignment="1"/>
    <xf numFmtId="0" fontId="99" fillId="4" borderId="88" xfId="1" applyFont="1" applyFill="1" applyBorder="1" applyAlignment="1">
      <alignment horizontal="center" vertical="center" wrapText="1"/>
    </xf>
    <xf numFmtId="168" fontId="93" fillId="0" borderId="88" xfId="1" applyNumberFormat="1" applyFont="1" applyFill="1" applyBorder="1" applyAlignment="1" applyProtection="1">
      <alignment vertical="center"/>
    </xf>
    <xf numFmtId="168" fontId="99" fillId="0" borderId="88" xfId="1" applyNumberFormat="1" applyFont="1" applyFill="1" applyBorder="1" applyAlignment="1" applyProtection="1">
      <alignment vertical="center"/>
    </xf>
    <xf numFmtId="168" fontId="97" fillId="0" borderId="88" xfId="1" applyNumberFormat="1" applyFont="1" applyFill="1" applyBorder="1" applyAlignment="1" applyProtection="1">
      <alignment vertical="center"/>
    </xf>
    <xf numFmtId="0" fontId="97" fillId="4" borderId="95" xfId="1" applyFont="1" applyFill="1" applyBorder="1" applyAlignment="1">
      <alignment horizontal="center" vertical="center"/>
    </xf>
    <xf numFmtId="168" fontId="93" fillId="0" borderId="95" xfId="1" applyNumberFormat="1" applyFont="1" applyFill="1" applyBorder="1" applyAlignment="1" applyProtection="1">
      <alignment vertical="center"/>
      <protection locked="0"/>
    </xf>
    <xf numFmtId="168" fontId="99" fillId="0" borderId="95" xfId="1" applyNumberFormat="1" applyFont="1" applyFill="1" applyBorder="1" applyAlignment="1" applyProtection="1">
      <alignment vertical="center"/>
      <protection locked="0"/>
    </xf>
    <xf numFmtId="168" fontId="97" fillId="0" borderId="95" xfId="1" applyNumberFormat="1" applyFont="1" applyFill="1" applyBorder="1" applyAlignment="1" applyProtection="1">
      <alignment vertical="center"/>
      <protection locked="0"/>
    </xf>
    <xf numFmtId="0" fontId="105" fillId="0" borderId="0" xfId="1" applyFont="1" applyFill="1" applyBorder="1" applyAlignment="1">
      <alignment vertical="center" wrapText="1"/>
    </xf>
    <xf numFmtId="0" fontId="93" fillId="7" borderId="3" xfId="1" applyFont="1" applyFill="1" applyBorder="1" applyAlignment="1">
      <alignment horizontal="center" vertical="center" wrapText="1"/>
    </xf>
    <xf numFmtId="0" fontId="93" fillId="7" borderId="4" xfId="1" applyFont="1" applyFill="1" applyBorder="1" applyAlignment="1">
      <alignment horizontal="center" vertical="center" wrapText="1"/>
    </xf>
    <xf numFmtId="0" fontId="34" fillId="4" borderId="0" xfId="1" applyFont="1" applyFill="1" applyBorder="1" applyAlignment="1"/>
    <xf numFmtId="0" fontId="102" fillId="0" borderId="0" xfId="1" applyFont="1" applyFill="1" applyBorder="1" applyAlignment="1">
      <alignment vertical="center"/>
    </xf>
    <xf numFmtId="0" fontId="93" fillId="0" borderId="84" xfId="1" applyNumberFormat="1" applyFont="1" applyFill="1" applyBorder="1" applyAlignment="1">
      <alignment horizontal="left" vertical="center"/>
    </xf>
    <xf numFmtId="4" fontId="99" fillId="0" borderId="96" xfId="1" quotePrefix="1" applyNumberFormat="1" applyFont="1" applyBorder="1" applyAlignment="1">
      <alignment horizontal="left" vertical="center" indent="3"/>
    </xf>
    <xf numFmtId="4" fontId="99" fillId="0" borderId="84" xfId="1" quotePrefix="1" applyNumberFormat="1" applyFont="1" applyBorder="1" applyAlignment="1">
      <alignment horizontal="left" vertical="center" indent="3"/>
    </xf>
    <xf numFmtId="0" fontId="93" fillId="0" borderId="26" xfId="1" applyNumberFormat="1" applyFont="1" applyFill="1" applyBorder="1" applyAlignment="1">
      <alignment horizontal="left" vertical="center"/>
    </xf>
    <xf numFmtId="4" fontId="99" fillId="0" borderId="26" xfId="1" quotePrefix="1" applyNumberFormat="1" applyFont="1" applyBorder="1" applyAlignment="1">
      <alignment horizontal="left" vertical="center" indent="3"/>
    </xf>
    <xf numFmtId="0" fontId="60" fillId="0" borderId="0" xfId="1" applyFont="1" applyFill="1" applyBorder="1" applyAlignment="1"/>
    <xf numFmtId="0" fontId="93" fillId="0" borderId="78" xfId="1" applyNumberFormat="1" applyFont="1" applyFill="1" applyBorder="1" applyAlignment="1">
      <alignment horizontal="left" vertical="center"/>
    </xf>
    <xf numFmtId="0" fontId="102" fillId="0" borderId="78" xfId="1" applyNumberFormat="1" applyFont="1" applyFill="1" applyBorder="1" applyAlignment="1">
      <alignment horizontal="left" vertical="center"/>
    </xf>
    <xf numFmtId="4" fontId="97" fillId="0" borderId="26" xfId="1" quotePrefix="1" applyNumberFormat="1" applyFont="1" applyBorder="1" applyAlignment="1">
      <alignment horizontal="left" vertical="center" indent="3"/>
    </xf>
    <xf numFmtId="0" fontId="102" fillId="0" borderId="0" xfId="1" applyNumberFormat="1" applyFont="1" applyFill="1" applyBorder="1" applyAlignment="1">
      <alignment horizontal="center" vertical="center"/>
    </xf>
    <xf numFmtId="0" fontId="93" fillId="4" borderId="0" xfId="1" applyFont="1" applyFill="1" applyBorder="1" applyAlignment="1">
      <alignment horizontal="center" vertical="center"/>
    </xf>
    <xf numFmtId="0" fontId="18" fillId="0" borderId="0" xfId="32" applyNumberFormat="1" applyFont="1" applyFill="1" applyBorder="1" applyAlignment="1" applyProtection="1">
      <alignment vertical="top"/>
      <protection locked="0"/>
    </xf>
    <xf numFmtId="0" fontId="8" fillId="0" borderId="0" xfId="1" applyFont="1" applyAlignment="1" applyProtection="1">
      <alignment vertical="center"/>
    </xf>
    <xf numFmtId="0" fontId="26" fillId="0" borderId="0" xfId="19" applyNumberFormat="1" applyFont="1" applyFill="1" applyBorder="1" applyAlignment="1" applyProtection="1">
      <alignment vertical="center"/>
      <protection locked="0"/>
    </xf>
    <xf numFmtId="0" fontId="61" fillId="0" borderId="0" xfId="19" applyNumberFormat="1" applyFont="1" applyFill="1" applyBorder="1" applyAlignment="1" applyProtection="1">
      <alignment horizontal="center" vertical="center" wrapText="1"/>
    </xf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vertical="center"/>
    </xf>
    <xf numFmtId="0" fontId="97" fillId="4" borderId="86" xfId="19" applyFont="1" applyFill="1" applyBorder="1" applyAlignment="1" applyProtection="1">
      <alignment horizontal="center" vertical="center" wrapText="1"/>
    </xf>
    <xf numFmtId="0" fontId="30" fillId="0" borderId="0" xfId="32" applyNumberFormat="1" applyFont="1" applyBorder="1" applyAlignment="1" applyProtection="1">
      <alignment vertical="center"/>
      <protection locked="0"/>
    </xf>
    <xf numFmtId="4" fontId="13" fillId="0" borderId="0" xfId="1" quotePrefix="1" applyNumberFormat="1" applyFont="1" applyAlignment="1">
      <alignment horizontal="center" vertical="center"/>
    </xf>
    <xf numFmtId="0" fontId="9" fillId="0" borderId="97" xfId="32" applyNumberFormat="1" applyFont="1" applyBorder="1" applyAlignment="1" applyProtection="1">
      <alignment horizontal="left" vertical="center" indent="1"/>
      <protection locked="0"/>
    </xf>
    <xf numFmtId="4" fontId="11" fillId="0" borderId="97" xfId="1" quotePrefix="1" applyNumberFormat="1" applyFont="1" applyBorder="1" applyAlignment="1">
      <alignment horizontal="center" vertical="center"/>
    </xf>
    <xf numFmtId="0" fontId="11" fillId="0" borderId="89" xfId="32" applyNumberFormat="1" applyFont="1" applyBorder="1" applyAlignment="1" applyProtection="1">
      <alignment horizontal="left" vertical="center" indent="2"/>
      <protection locked="0"/>
    </xf>
    <xf numFmtId="4" fontId="11" fillId="0" borderId="89" xfId="1" quotePrefix="1" applyNumberFormat="1" applyFont="1" applyBorder="1" applyAlignment="1">
      <alignment horizontal="center" vertical="center"/>
    </xf>
    <xf numFmtId="0" fontId="11" fillId="0" borderId="89" xfId="32" applyNumberFormat="1" applyFont="1" applyBorder="1" applyAlignment="1" applyProtection="1">
      <alignment horizontal="left" vertical="center" indent="1"/>
      <protection locked="0"/>
    </xf>
    <xf numFmtId="0" fontId="11" fillId="0" borderId="95" xfId="32" applyNumberFormat="1" applyFont="1" applyBorder="1" applyAlignment="1" applyProtection="1">
      <alignment horizontal="left" vertical="center" indent="1"/>
      <protection locked="0"/>
    </xf>
    <xf numFmtId="4" fontId="11" fillId="0" borderId="95" xfId="1" quotePrefix="1" applyNumberFormat="1" applyFont="1" applyBorder="1" applyAlignment="1">
      <alignment horizontal="center" vertical="center"/>
    </xf>
    <xf numFmtId="0" fontId="93" fillId="0" borderId="0" xfId="32" applyNumberFormat="1" applyFont="1" applyFill="1" applyBorder="1" applyAlignment="1" applyProtection="1">
      <alignment vertical="center"/>
      <protection locked="0"/>
    </xf>
    <xf numFmtId="0" fontId="10" fillId="2" borderId="0" xfId="1" applyFont="1" applyFill="1" applyAlignment="1" applyProtection="1">
      <alignment vertical="center"/>
      <protection locked="0"/>
    </xf>
    <xf numFmtId="0" fontId="95" fillId="0" borderId="0" xfId="32" applyFont="1" applyBorder="1" applyAlignment="1" applyProtection="1">
      <alignment horizontal="left" vertical="center" wrapText="1"/>
    </xf>
    <xf numFmtId="0" fontId="88" fillId="0" borderId="86" xfId="32" applyFont="1" applyBorder="1" applyAlignment="1" applyProtection="1">
      <alignment horizontal="center" vertical="center" wrapText="1"/>
    </xf>
    <xf numFmtId="0" fontId="88" fillId="0" borderId="55" xfId="1" applyFont="1" applyFill="1" applyBorder="1" applyAlignment="1">
      <alignment vertical="center"/>
    </xf>
    <xf numFmtId="168" fontId="88" fillId="0" borderId="55" xfId="32" applyNumberFormat="1" applyFont="1" applyFill="1" applyBorder="1" applyAlignment="1" applyProtection="1">
      <alignment horizontal="right" vertical="center" indent="4"/>
      <protection locked="0"/>
    </xf>
    <xf numFmtId="0" fontId="95" fillId="0" borderId="56" xfId="1" applyFont="1" applyFill="1" applyBorder="1" applyAlignment="1">
      <alignment horizontal="left" vertical="center" indent="1"/>
    </xf>
    <xf numFmtId="168" fontId="95" fillId="0" borderId="56" xfId="32" applyNumberFormat="1" applyFont="1" applyFill="1" applyBorder="1" applyAlignment="1" applyProtection="1">
      <alignment horizontal="right" vertical="center" indent="4"/>
      <protection locked="0"/>
    </xf>
    <xf numFmtId="0" fontId="95" fillId="0" borderId="56" xfId="32" applyNumberFormat="1" applyFont="1" applyBorder="1" applyAlignment="1" applyProtection="1">
      <alignment horizontal="left" vertical="center" indent="2"/>
      <protection locked="0"/>
    </xf>
    <xf numFmtId="170" fontId="10" fillId="2" borderId="0" xfId="1" applyNumberFormat="1" applyFont="1" applyFill="1" applyAlignment="1" applyProtection="1">
      <alignment vertical="center"/>
      <protection locked="0"/>
    </xf>
    <xf numFmtId="168" fontId="10" fillId="2" borderId="0" xfId="1" applyNumberFormat="1" applyFont="1" applyFill="1" applyAlignment="1" applyProtection="1">
      <alignment vertical="center"/>
      <protection locked="0"/>
    </xf>
    <xf numFmtId="0" fontId="95" fillId="0" borderId="56" xfId="32" applyNumberFormat="1" applyFont="1" applyBorder="1" applyAlignment="1" applyProtection="1">
      <alignment horizontal="left" vertical="center" indent="1"/>
      <protection locked="0"/>
    </xf>
    <xf numFmtId="0" fontId="95" fillId="0" borderId="98" xfId="32" applyNumberFormat="1" applyFont="1" applyBorder="1" applyAlignment="1" applyProtection="1">
      <alignment horizontal="left" vertical="center" indent="1"/>
      <protection locked="0"/>
    </xf>
    <xf numFmtId="168" fontId="95" fillId="0" borderId="98" xfId="32" applyNumberFormat="1" applyFont="1" applyFill="1" applyBorder="1" applyAlignment="1" applyProtection="1">
      <alignment horizontal="right" vertical="center" indent="4"/>
      <protection locked="0"/>
    </xf>
    <xf numFmtId="0" fontId="18" fillId="2" borderId="0" xfId="1" applyFont="1" applyFill="1" applyAlignment="1" applyProtection="1">
      <alignment vertical="center"/>
      <protection locked="0"/>
    </xf>
    <xf numFmtId="0" fontId="97" fillId="0" borderId="19" xfId="1" applyFont="1" applyFill="1" applyBorder="1" applyAlignment="1">
      <alignment horizontal="center" vertical="center"/>
    </xf>
    <xf numFmtId="0" fontId="93" fillId="7" borderId="53" xfId="32" applyNumberFormat="1" applyFont="1" applyFill="1" applyBorder="1" applyAlignment="1" applyProtection="1">
      <alignment horizontal="center" vertical="center" wrapText="1"/>
    </xf>
    <xf numFmtId="0" fontId="93" fillId="7" borderId="54" xfId="32" applyNumberFormat="1" applyFont="1" applyFill="1" applyBorder="1" applyAlignment="1" applyProtection="1">
      <alignment horizontal="center" vertical="center" wrapText="1"/>
    </xf>
    <xf numFmtId="0" fontId="99" fillId="0" borderId="0" xfId="1" applyFont="1" applyFill="1" applyBorder="1" applyAlignment="1">
      <alignment horizontal="left"/>
    </xf>
    <xf numFmtId="190" fontId="93" fillId="0" borderId="0" xfId="32" applyNumberFormat="1" applyFont="1" applyFill="1" applyBorder="1" applyAlignment="1" applyProtection="1">
      <alignment horizontal="right" vertical="center" indent="2"/>
    </xf>
    <xf numFmtId="0" fontId="99" fillId="0" borderId="57" xfId="1" applyNumberFormat="1" applyFont="1" applyFill="1" applyBorder="1" applyAlignment="1">
      <alignment horizontal="left"/>
    </xf>
    <xf numFmtId="190" fontId="93" fillId="0" borderId="57" xfId="32" applyNumberFormat="1" applyFont="1" applyFill="1" applyBorder="1" applyAlignment="1" applyProtection="1">
      <alignment horizontal="right" vertical="center" indent="2"/>
    </xf>
    <xf numFmtId="0" fontId="99" fillId="0" borderId="56" xfId="1" applyNumberFormat="1" applyFont="1" applyFill="1" applyBorder="1" applyAlignment="1">
      <alignment horizontal="left"/>
    </xf>
    <xf numFmtId="190" fontId="93" fillId="0" borderId="56" xfId="32" applyNumberFormat="1" applyFont="1" applyFill="1" applyBorder="1" applyAlignment="1" applyProtection="1">
      <alignment horizontal="right" vertical="center" indent="2"/>
    </xf>
    <xf numFmtId="0" fontId="99" fillId="0" borderId="55" xfId="1" applyNumberFormat="1" applyFont="1" applyFill="1" applyBorder="1" applyAlignment="1">
      <alignment horizontal="left"/>
    </xf>
    <xf numFmtId="190" fontId="99" fillId="0" borderId="55" xfId="32" applyNumberFormat="1" applyFont="1" applyFill="1" applyBorder="1" applyAlignment="1" applyProtection="1">
      <alignment horizontal="right" vertical="center" wrapText="1" indent="2"/>
    </xf>
    <xf numFmtId="49" fontId="97" fillId="0" borderId="0" xfId="1" applyNumberFormat="1" applyFont="1" applyFill="1" applyBorder="1" applyAlignment="1">
      <alignment horizontal="left"/>
    </xf>
    <xf numFmtId="190" fontId="97" fillId="0" borderId="0" xfId="32" applyNumberFormat="1" applyFont="1" applyFill="1" applyBorder="1" applyAlignment="1" applyProtection="1">
      <alignment horizontal="right" vertical="center" wrapText="1" indent="2"/>
    </xf>
    <xf numFmtId="0" fontId="97" fillId="0" borderId="53" xfId="1" applyFont="1" applyFill="1" applyBorder="1" applyAlignment="1">
      <alignment horizontal="center" vertical="center"/>
    </xf>
    <xf numFmtId="0" fontId="11" fillId="4" borderId="19" xfId="14" applyFont="1" applyFill="1" applyBorder="1" applyAlignment="1">
      <alignment horizontal="center" vertical="center" wrapText="1"/>
    </xf>
    <xf numFmtId="0" fontId="11" fillId="7" borderId="20" xfId="14" applyFont="1" applyFill="1" applyBorder="1" applyAlignment="1">
      <alignment horizontal="center" vertical="center" wrapText="1"/>
    </xf>
    <xf numFmtId="0" fontId="11" fillId="7" borderId="21" xfId="14" applyFont="1" applyFill="1" applyBorder="1" applyAlignment="1">
      <alignment horizontal="center" vertical="center" wrapText="1"/>
    </xf>
    <xf numFmtId="0" fontId="11" fillId="4" borderId="0" xfId="14" applyFont="1" applyFill="1" applyBorder="1" applyAlignment="1">
      <alignment horizontal="center" vertical="center" wrapText="1"/>
    </xf>
    <xf numFmtId="0" fontId="13" fillId="4" borderId="99" xfId="14" applyFont="1" applyFill="1" applyBorder="1" applyAlignment="1">
      <alignment horizontal="center" vertical="center" wrapText="1"/>
    </xf>
    <xf numFmtId="0" fontId="11" fillId="4" borderId="100" xfId="14" applyFont="1" applyFill="1" applyBorder="1" applyAlignment="1">
      <alignment horizontal="right" vertical="center"/>
    </xf>
    <xf numFmtId="185" fontId="93" fillId="0" borderId="25" xfId="3" applyNumberFormat="1" applyFont="1" applyFill="1" applyBorder="1" applyAlignment="1" applyProtection="1">
      <alignment horizontal="right" vertical="center" indent="2"/>
    </xf>
    <xf numFmtId="187" fontId="11" fillId="4" borderId="28" xfId="37" applyNumberFormat="1" applyFont="1" applyFill="1" applyBorder="1" applyAlignment="1">
      <alignment horizontal="center" vertical="center"/>
    </xf>
    <xf numFmtId="0" fontId="11" fillId="4" borderId="25" xfId="14" applyFont="1" applyFill="1" applyBorder="1" applyAlignment="1">
      <alignment horizontal="right" vertical="center"/>
    </xf>
    <xf numFmtId="0" fontId="11" fillId="4" borderId="25" xfId="14" quotePrefix="1" applyFont="1" applyFill="1" applyBorder="1" applyAlignment="1">
      <alignment horizontal="right" vertical="center"/>
    </xf>
    <xf numFmtId="0" fontId="11" fillId="4" borderId="101" xfId="14" quotePrefix="1" applyFont="1" applyFill="1" applyBorder="1" applyAlignment="1">
      <alignment horizontal="right" vertical="center"/>
    </xf>
    <xf numFmtId="0" fontId="13" fillId="4" borderId="101" xfId="14" applyFont="1" applyFill="1" applyBorder="1" applyAlignment="1">
      <alignment horizontal="right" vertical="center"/>
    </xf>
    <xf numFmtId="185" fontId="102" fillId="0" borderId="101" xfId="3" applyNumberFormat="1" applyFont="1" applyFill="1" applyBorder="1" applyAlignment="1" applyProtection="1">
      <alignment horizontal="right" vertical="center" indent="2"/>
    </xf>
    <xf numFmtId="187" fontId="13" fillId="4" borderId="102" xfId="37" applyNumberFormat="1" applyFont="1" applyFill="1" applyBorder="1" applyAlignment="1">
      <alignment horizontal="center" vertical="center"/>
    </xf>
    <xf numFmtId="0" fontId="62" fillId="0" borderId="0" xfId="14" applyFont="1" applyFill="1" applyBorder="1" applyAlignment="1">
      <alignment vertical="center"/>
    </xf>
    <xf numFmtId="0" fontId="63" fillId="0" borderId="0" xfId="14" applyFont="1" applyFill="1" applyBorder="1" applyAlignment="1">
      <alignment vertical="center"/>
    </xf>
    <xf numFmtId="0" fontId="99" fillId="4" borderId="0" xfId="14" applyFont="1" applyFill="1" applyBorder="1" applyAlignment="1">
      <alignment horizontal="center" vertical="center" wrapText="1"/>
    </xf>
    <xf numFmtId="0" fontId="99" fillId="7" borderId="19" xfId="14" applyFont="1" applyFill="1" applyBorder="1" applyAlignment="1">
      <alignment horizontal="center" vertical="center" wrapText="1"/>
    </xf>
    <xf numFmtId="0" fontId="99" fillId="7" borderId="20" xfId="14" applyFont="1" applyFill="1" applyBorder="1" applyAlignment="1">
      <alignment horizontal="center" vertical="center" wrapText="1"/>
    </xf>
    <xf numFmtId="0" fontId="99" fillId="7" borderId="21" xfId="14" applyFont="1" applyFill="1" applyBorder="1" applyAlignment="1">
      <alignment horizontal="center" vertical="center" wrapText="1"/>
    </xf>
    <xf numFmtId="0" fontId="99" fillId="4" borderId="84" xfId="14" applyFont="1" applyFill="1" applyBorder="1" applyAlignment="1">
      <alignment horizontal="right" vertical="center"/>
    </xf>
    <xf numFmtId="185" fontId="93" fillId="0" borderId="84" xfId="3" applyNumberFormat="1" applyFont="1" applyFill="1" applyBorder="1" applyAlignment="1" applyProtection="1">
      <alignment vertical="center"/>
    </xf>
    <xf numFmtId="0" fontId="99" fillId="4" borderId="26" xfId="14" applyFont="1" applyFill="1" applyBorder="1" applyAlignment="1">
      <alignment horizontal="right" vertical="center"/>
    </xf>
    <xf numFmtId="187" fontId="99" fillId="4" borderId="26" xfId="37" applyNumberFormat="1" applyFont="1" applyFill="1" applyBorder="1" applyAlignment="1">
      <alignment horizontal="right" vertical="center" indent="1"/>
    </xf>
    <xf numFmtId="0" fontId="99" fillId="4" borderId="26" xfId="14" quotePrefix="1" applyFont="1" applyFill="1" applyBorder="1" applyAlignment="1">
      <alignment horizontal="right" vertical="center"/>
    </xf>
    <xf numFmtId="0" fontId="97" fillId="4" borderId="78" xfId="14" quotePrefix="1" applyFont="1" applyFill="1" applyBorder="1" applyAlignment="1">
      <alignment horizontal="right" vertical="center"/>
    </xf>
    <xf numFmtId="185" fontId="102" fillId="0" borderId="103" xfId="3" applyNumberFormat="1" applyFont="1" applyFill="1" applyBorder="1" applyAlignment="1" applyProtection="1">
      <alignment vertical="center"/>
    </xf>
    <xf numFmtId="187" fontId="97" fillId="4" borderId="78" xfId="37" applyNumberFormat="1" applyFont="1" applyFill="1" applyBorder="1" applyAlignment="1">
      <alignment horizontal="right" vertical="center" indent="1"/>
    </xf>
    <xf numFmtId="0" fontId="99" fillId="4" borderId="19" xfId="14" applyFont="1" applyFill="1" applyBorder="1" applyAlignment="1">
      <alignment horizontal="center" vertical="center" wrapText="1"/>
    </xf>
    <xf numFmtId="0" fontId="64" fillId="0" borderId="0" xfId="14" applyFont="1" applyAlignment="1" applyProtection="1">
      <alignment horizontal="left" vertical="center" wrapText="1"/>
      <protection locked="0"/>
    </xf>
    <xf numFmtId="0" fontId="65" fillId="0" borderId="0" xfId="14" applyFont="1" applyAlignment="1" applyProtection="1">
      <alignment horizontal="left" vertical="center" wrapText="1"/>
      <protection locked="0"/>
    </xf>
    <xf numFmtId="0" fontId="64" fillId="0" borderId="0" xfId="14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right" vertical="center" wrapText="1"/>
    </xf>
    <xf numFmtId="3" fontId="98" fillId="0" borderId="86" xfId="1" applyNumberFormat="1" applyFont="1" applyFill="1" applyBorder="1" applyAlignment="1">
      <alignment horizontal="center" vertical="center" wrapText="1"/>
    </xf>
    <xf numFmtId="0" fontId="93" fillId="0" borderId="0" xfId="1" applyFont="1" applyFill="1" applyBorder="1" applyAlignment="1">
      <alignment vertical="center" wrapText="1"/>
    </xf>
    <xf numFmtId="0" fontId="102" fillId="0" borderId="99" xfId="1" applyFont="1" applyFill="1" applyBorder="1" applyAlignment="1">
      <alignment horizontal="left" vertical="center" wrapText="1" indent="1"/>
    </xf>
    <xf numFmtId="170" fontId="97" fillId="0" borderId="99" xfId="29" applyNumberFormat="1" applyFont="1" applyFill="1" applyBorder="1" applyAlignment="1">
      <alignment horizontal="center" vertical="center"/>
    </xf>
    <xf numFmtId="0" fontId="108" fillId="0" borderId="99" xfId="1" applyFont="1" applyFill="1" applyBorder="1" applyAlignment="1">
      <alignment horizontal="left" vertical="center" wrapText="1" indent="1"/>
    </xf>
    <xf numFmtId="0" fontId="102" fillId="0" borderId="0" xfId="1" applyFont="1" applyFill="1" applyBorder="1" applyAlignment="1">
      <alignment horizontal="left" vertical="center" wrapText="1" indent="1"/>
    </xf>
    <xf numFmtId="170" fontId="97" fillId="0" borderId="0" xfId="29" applyNumberFormat="1" applyFont="1" applyFill="1" applyBorder="1" applyAlignment="1">
      <alignment horizontal="center" vertical="center"/>
    </xf>
    <xf numFmtId="0" fontId="108" fillId="0" borderId="0" xfId="1" applyFont="1" applyFill="1" applyBorder="1" applyAlignment="1">
      <alignment horizontal="left" vertical="center" wrapText="1" indent="1"/>
    </xf>
    <xf numFmtId="0" fontId="102" fillId="8" borderId="0" xfId="1" applyFont="1" applyFill="1" applyBorder="1" applyAlignment="1">
      <alignment horizontal="left" vertical="center" wrapText="1" indent="1"/>
    </xf>
    <xf numFmtId="191" fontId="93" fillId="8" borderId="0" xfId="1" applyNumberFormat="1" applyFont="1" applyFill="1" applyBorder="1" applyAlignment="1">
      <alignment horizontal="center" vertical="center"/>
    </xf>
    <xf numFmtId="0" fontId="108" fillId="8" borderId="0" xfId="1" applyFont="1" applyFill="1" applyBorder="1" applyAlignment="1">
      <alignment horizontal="left" vertical="center" wrapText="1" indent="1"/>
    </xf>
    <xf numFmtId="0" fontId="93" fillId="0" borderId="84" xfId="1" applyFont="1" applyFill="1" applyBorder="1" applyAlignment="1">
      <alignment horizontal="left" vertical="center" wrapText="1" indent="2"/>
    </xf>
    <xf numFmtId="170" fontId="93" fillId="0" borderId="84" xfId="29" applyNumberFormat="1" applyFont="1" applyFill="1" applyBorder="1" applyAlignment="1">
      <alignment horizontal="center" vertical="center"/>
    </xf>
    <xf numFmtId="0" fontId="107" fillId="0" borderId="84" xfId="1" applyFont="1" applyFill="1" applyBorder="1" applyAlignment="1">
      <alignment horizontal="left" vertical="center" wrapText="1" indent="2"/>
    </xf>
    <xf numFmtId="170" fontId="67" fillId="0" borderId="0" xfId="29" applyNumberFormat="1" applyFont="1" applyFill="1" applyBorder="1" applyAlignment="1">
      <alignment horizontal="center" vertical="center"/>
    </xf>
    <xf numFmtId="0" fontId="93" fillId="0" borderId="78" xfId="1" applyFont="1" applyFill="1" applyBorder="1" applyAlignment="1">
      <alignment horizontal="left" vertical="center" wrapText="1" indent="2"/>
    </xf>
    <xf numFmtId="170" fontId="93" fillId="0" borderId="78" xfId="29" applyNumberFormat="1" applyFont="1" applyFill="1" applyBorder="1" applyAlignment="1">
      <alignment horizontal="center" vertical="center"/>
    </xf>
    <xf numFmtId="0" fontId="107" fillId="0" borderId="78" xfId="1" applyFont="1" applyFill="1" applyBorder="1" applyAlignment="1">
      <alignment horizontal="left" vertical="center" wrapText="1" indent="2"/>
    </xf>
    <xf numFmtId="192" fontId="39" fillId="0" borderId="0" xfId="1" applyNumberFormat="1" applyFont="1" applyFill="1" applyBorder="1" applyAlignment="1">
      <alignment vertical="center"/>
    </xf>
    <xf numFmtId="170" fontId="39" fillId="0" borderId="0" xfId="1" applyNumberFormat="1" applyFont="1" applyFill="1" applyBorder="1" applyAlignment="1">
      <alignment vertical="center"/>
    </xf>
    <xf numFmtId="0" fontId="93" fillId="0" borderId="55" xfId="1" applyFont="1" applyFill="1" applyBorder="1" applyAlignment="1">
      <alignment horizontal="left" vertical="center" wrapText="1" indent="2"/>
    </xf>
    <xf numFmtId="170" fontId="93" fillId="0" borderId="55" xfId="29" applyNumberFormat="1" applyFont="1" applyFill="1" applyBorder="1" applyAlignment="1">
      <alignment horizontal="center" vertical="center"/>
    </xf>
    <xf numFmtId="0" fontId="107" fillId="0" borderId="55" xfId="1" applyFont="1" applyFill="1" applyBorder="1" applyAlignment="1">
      <alignment horizontal="left" vertical="center" wrapText="1" indent="2"/>
    </xf>
    <xf numFmtId="0" fontId="93" fillId="0" borderId="86" xfId="1" applyFont="1" applyFill="1" applyBorder="1" applyAlignment="1">
      <alignment horizontal="left" vertical="center" wrapText="1" indent="2"/>
    </xf>
    <xf numFmtId="170" fontId="93" fillId="0" borderId="87" xfId="29" applyNumberFormat="1" applyFont="1" applyFill="1" applyBorder="1" applyAlignment="1">
      <alignment horizontal="center" vertical="center"/>
    </xf>
    <xf numFmtId="0" fontId="107" fillId="0" borderId="86" xfId="1" applyFont="1" applyFill="1" applyBorder="1" applyAlignment="1">
      <alignment horizontal="left" vertical="center" wrapText="1" indent="2"/>
    </xf>
    <xf numFmtId="0" fontId="96" fillId="7" borderId="19" xfId="1" applyFont="1" applyFill="1" applyBorder="1" applyAlignment="1">
      <alignment horizontal="center" vertical="center" wrapText="1"/>
    </xf>
    <xf numFmtId="0" fontId="98" fillId="7" borderId="20" xfId="1" applyFont="1" applyFill="1" applyBorder="1" applyAlignment="1">
      <alignment horizontal="center" vertical="center" wrapText="1"/>
    </xf>
    <xf numFmtId="0" fontId="96" fillId="7" borderId="20" xfId="1" applyFont="1" applyFill="1" applyBorder="1" applyAlignment="1">
      <alignment horizontal="center" vertical="center" wrapText="1"/>
    </xf>
    <xf numFmtId="0" fontId="96" fillId="4" borderId="20" xfId="1" applyFont="1" applyFill="1" applyBorder="1" applyAlignment="1">
      <alignment horizontal="center" vertical="center" wrapText="1"/>
    </xf>
    <xf numFmtId="0" fontId="96" fillId="7" borderId="21" xfId="1" applyFont="1" applyFill="1" applyBorder="1" applyAlignment="1">
      <alignment horizontal="center" vertical="center"/>
    </xf>
    <xf numFmtId="0" fontId="113" fillId="4" borderId="0" xfId="1" applyFont="1" applyFill="1" applyBorder="1" applyAlignment="1">
      <alignment vertical="center"/>
    </xf>
    <xf numFmtId="0" fontId="98" fillId="0" borderId="19" xfId="1" applyFont="1" applyFill="1" applyBorder="1" applyAlignment="1">
      <alignment horizontal="center" vertical="center" wrapText="1"/>
    </xf>
    <xf numFmtId="0" fontId="98" fillId="0" borderId="20" xfId="1" applyFont="1" applyFill="1" applyBorder="1" applyAlignment="1">
      <alignment horizontal="center" vertical="center" wrapText="1"/>
    </xf>
    <xf numFmtId="49" fontId="93" fillId="0" borderId="0" xfId="1" applyNumberFormat="1" applyFont="1" applyFill="1" applyBorder="1" applyAlignment="1">
      <alignment horizontal="left" vertical="center" indent="1"/>
    </xf>
    <xf numFmtId="187" fontId="99" fillId="0" borderId="0" xfId="14" applyNumberFormat="1" applyFont="1" applyFill="1" applyBorder="1" applyAlignment="1" applyProtection="1">
      <alignment horizontal="center" vertical="center"/>
      <protection locked="0"/>
    </xf>
    <xf numFmtId="49" fontId="96" fillId="0" borderId="0" xfId="1" applyNumberFormat="1" applyFont="1" applyFill="1" applyBorder="1" applyAlignment="1">
      <alignment horizontal="left" vertical="center" indent="1"/>
    </xf>
    <xf numFmtId="9" fontId="99" fillId="0" borderId="0" xfId="14" applyNumberFormat="1" applyFont="1" applyFill="1" applyBorder="1" applyAlignment="1" applyProtection="1">
      <alignment horizontal="center" vertical="center"/>
      <protection locked="0"/>
    </xf>
    <xf numFmtId="0" fontId="96" fillId="0" borderId="0" xfId="1" applyFont="1" applyFill="1" applyBorder="1" applyAlignment="1">
      <alignment horizontal="left" vertical="center" indent="1"/>
    </xf>
    <xf numFmtId="49" fontId="93" fillId="0" borderId="26" xfId="1" applyNumberFormat="1" applyFont="1" applyFill="1" applyBorder="1" applyAlignment="1">
      <alignment horizontal="left" vertical="center" indent="1"/>
    </xf>
    <xf numFmtId="187" fontId="99" fillId="0" borderId="26" xfId="14" applyNumberFormat="1" applyFont="1" applyFill="1" applyBorder="1" applyAlignment="1" applyProtection="1">
      <alignment horizontal="center" vertical="center"/>
      <protection locked="0"/>
    </xf>
    <xf numFmtId="49" fontId="96" fillId="0" borderId="26" xfId="1" applyNumberFormat="1" applyFont="1" applyFill="1" applyBorder="1" applyAlignment="1">
      <alignment horizontal="left" vertical="center" indent="1"/>
    </xf>
    <xf numFmtId="49" fontId="93" fillId="0" borderId="26" xfId="1" applyNumberFormat="1" applyFont="1" applyFill="1" applyBorder="1" applyAlignment="1">
      <alignment horizontal="left" vertical="center" wrapText="1" indent="1"/>
    </xf>
    <xf numFmtId="49" fontId="96" fillId="0" borderId="26" xfId="1" applyNumberFormat="1" applyFont="1" applyFill="1" applyBorder="1" applyAlignment="1">
      <alignment horizontal="left" vertical="center" wrapText="1" indent="1"/>
    </xf>
    <xf numFmtId="49" fontId="96" fillId="0" borderId="0" xfId="1" applyNumberFormat="1" applyFont="1" applyFill="1" applyBorder="1" applyAlignment="1">
      <alignment horizontal="left" vertical="center" wrapText="1" indent="1"/>
    </xf>
    <xf numFmtId="49" fontId="93" fillId="0" borderId="87" xfId="1" applyNumberFormat="1" applyFont="1" applyFill="1" applyBorder="1" applyAlignment="1">
      <alignment horizontal="left" vertical="center" indent="1"/>
    </xf>
    <xf numFmtId="187" fontId="99" fillId="0" borderId="87" xfId="14" applyNumberFormat="1" applyFont="1" applyFill="1" applyBorder="1" applyAlignment="1" applyProtection="1">
      <alignment horizontal="center" vertical="center"/>
      <protection locked="0"/>
    </xf>
    <xf numFmtId="49" fontId="96" fillId="0" borderId="87" xfId="1" applyNumberFormat="1" applyFont="1" applyFill="1" applyBorder="1" applyAlignment="1">
      <alignment horizontal="left" vertical="center" indent="1"/>
    </xf>
    <xf numFmtId="0" fontId="39" fillId="0" borderId="0" xfId="32" applyNumberFormat="1" applyFont="1" applyFill="1" applyBorder="1" applyAlignment="1" applyProtection="1">
      <alignment vertical="center"/>
    </xf>
    <xf numFmtId="0" fontId="98" fillId="0" borderId="21" xfId="1" applyFont="1" applyFill="1" applyBorder="1" applyAlignment="1">
      <alignment horizontal="center" vertical="center"/>
    </xf>
    <xf numFmtId="0" fontId="107" fillId="0" borderId="0" xfId="32" applyNumberFormat="1" applyFont="1" applyFill="1" applyBorder="1" applyAlignment="1" applyProtection="1">
      <alignment horizontal="left" vertical="center"/>
    </xf>
    <xf numFmtId="0" fontId="125" fillId="0" borderId="0" xfId="32" applyNumberFormat="1" applyFont="1" applyFill="1" applyBorder="1" applyAlignment="1" applyProtection="1">
      <alignment horizontal="left" vertical="center"/>
    </xf>
    <xf numFmtId="0" fontId="58" fillId="0" borderId="0" xfId="32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/>
    <xf numFmtId="0" fontId="93" fillId="4" borderId="12" xfId="1" applyFont="1" applyFill="1" applyBorder="1" applyAlignment="1">
      <alignment horizontal="center" vertical="center"/>
    </xf>
    <xf numFmtId="0" fontId="99" fillId="7" borderId="104" xfId="1" applyFont="1" applyFill="1" applyBorder="1" applyAlignment="1">
      <alignment horizontal="center" vertical="center" wrapText="1"/>
    </xf>
    <xf numFmtId="0" fontId="99" fillId="7" borderId="20" xfId="1" applyFont="1" applyFill="1" applyBorder="1" applyAlignment="1">
      <alignment horizontal="center" vertical="center" wrapText="1"/>
    </xf>
    <xf numFmtId="0" fontId="99" fillId="7" borderId="21" xfId="1" applyFont="1" applyFill="1" applyBorder="1" applyAlignment="1">
      <alignment horizontal="center" vertical="center" wrapText="1"/>
    </xf>
    <xf numFmtId="0" fontId="93" fillId="0" borderId="0" xfId="1" applyNumberFormat="1" applyFont="1" applyFill="1" applyBorder="1" applyAlignment="1" applyProtection="1">
      <alignment horizontal="right" vertical="center"/>
    </xf>
    <xf numFmtId="170" fontId="99" fillId="0" borderId="0" xfId="15" applyNumberFormat="1" applyFont="1" applyFill="1" applyBorder="1" applyAlignment="1" applyProtection="1">
      <alignment horizontal="right" vertical="center"/>
    </xf>
    <xf numFmtId="170" fontId="99" fillId="0" borderId="0" xfId="6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vertical="center"/>
    </xf>
    <xf numFmtId="0" fontId="93" fillId="0" borderId="56" xfId="1" applyNumberFormat="1" applyFont="1" applyFill="1" applyBorder="1" applyAlignment="1" applyProtection="1">
      <alignment horizontal="right" vertical="center"/>
    </xf>
    <xf numFmtId="170" fontId="99" fillId="0" borderId="56" xfId="15" applyNumberFormat="1" applyFont="1" applyFill="1" applyBorder="1" applyAlignment="1" applyProtection="1">
      <alignment horizontal="right" vertical="center"/>
      <protection locked="0"/>
    </xf>
    <xf numFmtId="170" fontId="99" fillId="4" borderId="56" xfId="15" applyNumberFormat="1" applyFont="1" applyFill="1" applyBorder="1" applyAlignment="1" applyProtection="1">
      <alignment horizontal="right" vertical="center"/>
      <protection locked="0"/>
    </xf>
    <xf numFmtId="0" fontId="102" fillId="0" borderId="0" xfId="1" applyNumberFormat="1" applyFont="1" applyFill="1" applyBorder="1" applyAlignment="1" applyProtection="1">
      <alignment horizontal="right" vertical="center"/>
    </xf>
    <xf numFmtId="170" fontId="97" fillId="0" borderId="13" xfId="0" applyNumberFormat="1" applyFont="1" applyFill="1" applyBorder="1" applyAlignment="1">
      <alignment horizontal="right" vertical="center"/>
    </xf>
    <xf numFmtId="170" fontId="97" fillId="4" borderId="13" xfId="0" applyNumberFormat="1" applyFont="1" applyFill="1" applyBorder="1" applyAlignment="1">
      <alignment horizontal="right" vertical="center"/>
    </xf>
    <xf numFmtId="168" fontId="34" fillId="0" borderId="0" xfId="1" applyNumberFormat="1" applyFont="1" applyFill="1" applyBorder="1" applyAlignment="1"/>
    <xf numFmtId="0" fontId="93" fillId="7" borderId="19" xfId="3" applyFont="1" applyFill="1" applyBorder="1" applyAlignment="1">
      <alignment horizontal="center" vertical="center" wrapText="1"/>
    </xf>
    <xf numFmtId="0" fontId="93" fillId="7" borderId="20" xfId="3" applyFont="1" applyFill="1" applyBorder="1" applyAlignment="1">
      <alignment horizontal="center" vertical="center" wrapText="1"/>
    </xf>
    <xf numFmtId="0" fontId="93" fillId="7" borderId="21" xfId="3" applyFont="1" applyFill="1" applyBorder="1" applyAlignment="1">
      <alignment horizontal="center" vertical="center" wrapText="1"/>
    </xf>
    <xf numFmtId="0" fontId="102" fillId="0" borderId="105" xfId="3" applyFont="1" applyFill="1" applyBorder="1" applyAlignment="1">
      <alignment horizontal="center" vertical="center" wrapText="1"/>
    </xf>
    <xf numFmtId="0" fontId="102" fillId="0" borderId="86" xfId="3" applyFont="1" applyFill="1" applyBorder="1" applyAlignment="1">
      <alignment horizontal="center" vertical="center" wrapText="1"/>
    </xf>
    <xf numFmtId="193" fontId="93" fillId="0" borderId="0" xfId="33" applyNumberFormat="1" applyFont="1" applyFill="1" applyBorder="1" applyAlignment="1" applyProtection="1">
      <alignment horizontal="center" vertical="center"/>
      <protection locked="0"/>
    </xf>
    <xf numFmtId="0" fontId="93" fillId="7" borderId="21" xfId="3" applyFont="1" applyFill="1" applyBorder="1" applyAlignment="1">
      <alignment horizontal="center" vertical="center"/>
    </xf>
    <xf numFmtId="0" fontId="18" fillId="0" borderId="0" xfId="35" applyNumberFormat="1" applyFont="1" applyFill="1" applyBorder="1" applyAlignment="1" applyProtection="1">
      <alignment wrapText="1"/>
    </xf>
    <xf numFmtId="0" fontId="93" fillId="7" borderId="20" xfId="1" applyFont="1" applyFill="1" applyBorder="1" applyAlignment="1">
      <alignment horizontal="center" vertical="center" wrapText="1"/>
    </xf>
    <xf numFmtId="0" fontId="93" fillId="7" borderId="21" xfId="1" applyFont="1" applyFill="1" applyBorder="1" applyAlignment="1">
      <alignment horizontal="center" vertical="center"/>
    </xf>
    <xf numFmtId="185" fontId="93" fillId="0" borderId="106" xfId="1" applyNumberFormat="1" applyFont="1" applyFill="1" applyBorder="1" applyAlignment="1">
      <alignment horizontal="center" vertical="center"/>
    </xf>
    <xf numFmtId="185" fontId="93" fillId="0" borderId="107" xfId="1" applyNumberFormat="1" applyFont="1" applyFill="1" applyBorder="1" applyAlignment="1">
      <alignment horizontal="center" vertical="center"/>
    </xf>
    <xf numFmtId="185" fontId="93" fillId="0" borderId="108" xfId="1" applyNumberFormat="1" applyFont="1" applyFill="1" applyBorder="1" applyAlignment="1">
      <alignment horizontal="center" vertical="center"/>
    </xf>
    <xf numFmtId="0" fontId="99" fillId="7" borderId="19" xfId="1" applyFont="1" applyFill="1" applyBorder="1" applyAlignment="1">
      <alignment horizontal="center" vertical="center" wrapText="1"/>
    </xf>
    <xf numFmtId="0" fontId="99" fillId="4" borderId="0" xfId="1" applyFont="1" applyFill="1" applyAlignment="1"/>
    <xf numFmtId="2" fontId="99" fillId="0" borderId="88" xfId="1" applyNumberFormat="1" applyFont="1" applyFill="1" applyBorder="1" applyAlignment="1" applyProtection="1">
      <alignment horizontal="right"/>
      <protection locked="0"/>
    </xf>
    <xf numFmtId="2" fontId="99" fillId="0" borderId="89" xfId="1" applyNumberFormat="1" applyFont="1" applyFill="1" applyBorder="1" applyAlignment="1" applyProtection="1">
      <alignment horizontal="right"/>
      <protection locked="0"/>
    </xf>
    <xf numFmtId="2" fontId="99" fillId="0" borderId="89" xfId="1" applyNumberFormat="1" applyFont="1" applyFill="1" applyBorder="1" applyAlignment="1" applyProtection="1">
      <protection locked="0"/>
    </xf>
    <xf numFmtId="2" fontId="93" fillId="0" borderId="89" xfId="6" quotePrefix="1" applyNumberFormat="1" applyFont="1" applyFill="1" applyBorder="1" applyAlignment="1" applyProtection="1">
      <alignment horizontal="right" vertical="center" wrapText="1"/>
      <protection locked="0"/>
    </xf>
    <xf numFmtId="193" fontId="102" fillId="0" borderId="90" xfId="6" quotePrefix="1" applyNumberFormat="1" applyFont="1" applyFill="1" applyBorder="1" applyAlignment="1" applyProtection="1">
      <alignment horizontal="right" vertical="center" wrapText="1"/>
      <protection locked="0"/>
    </xf>
    <xf numFmtId="0" fontId="98" fillId="0" borderId="86" xfId="1" applyFont="1" applyFill="1" applyBorder="1" applyAlignment="1">
      <alignment horizontal="center" vertical="center"/>
    </xf>
    <xf numFmtId="0" fontId="102" fillId="0" borderId="99" xfId="1" applyFont="1" applyFill="1" applyBorder="1" applyAlignment="1">
      <alignment vertical="center" wrapText="1"/>
    </xf>
    <xf numFmtId="0" fontId="102" fillId="0" borderId="99" xfId="1" applyFont="1" applyFill="1" applyBorder="1" applyAlignment="1">
      <alignment horizontal="right" vertical="center" indent="1"/>
    </xf>
    <xf numFmtId="0" fontId="108" fillId="0" borderId="99" xfId="1" applyFont="1" applyFill="1" applyBorder="1" applyAlignment="1">
      <alignment vertical="center" wrapText="1"/>
    </xf>
    <xf numFmtId="185" fontId="98" fillId="0" borderId="0" xfId="1" applyNumberFormat="1" applyFont="1" applyFill="1" applyBorder="1" applyAlignment="1">
      <alignment horizontal="right" vertical="center" indent="1"/>
    </xf>
    <xf numFmtId="0" fontId="102" fillId="0" borderId="109" xfId="1" applyFont="1" applyFill="1" applyBorder="1" applyAlignment="1">
      <alignment horizontal="left" vertical="center" wrapText="1" indent="1"/>
    </xf>
    <xf numFmtId="185" fontId="96" fillId="0" borderId="109" xfId="1" applyNumberFormat="1" applyFont="1" applyFill="1" applyBorder="1" applyAlignment="1">
      <alignment horizontal="right" vertical="center" indent="1"/>
    </xf>
    <xf numFmtId="0" fontId="108" fillId="0" borderId="109" xfId="1" applyFont="1" applyFill="1" applyBorder="1" applyAlignment="1">
      <alignment horizontal="left" vertical="center" wrapText="1" indent="1"/>
    </xf>
    <xf numFmtId="185" fontId="96" fillId="0" borderId="55" xfId="1" applyNumberFormat="1" applyFont="1" applyFill="1" applyBorder="1" applyAlignment="1">
      <alignment horizontal="right" vertical="center" indent="1"/>
    </xf>
    <xf numFmtId="0" fontId="93" fillId="0" borderId="56" xfId="1" applyFont="1" applyFill="1" applyBorder="1" applyAlignment="1">
      <alignment horizontal="left" vertical="center" wrapText="1" indent="2"/>
    </xf>
    <xf numFmtId="185" fontId="96" fillId="0" borderId="56" xfId="1" applyNumberFormat="1" applyFont="1" applyFill="1" applyBorder="1" applyAlignment="1">
      <alignment horizontal="right" vertical="center" indent="1"/>
    </xf>
    <xf numFmtId="0" fontId="107" fillId="0" borderId="56" xfId="1" applyFont="1" applyFill="1" applyBorder="1" applyAlignment="1">
      <alignment horizontal="left" vertical="center" wrapText="1" indent="2"/>
    </xf>
    <xf numFmtId="0" fontId="93" fillId="0" borderId="57" xfId="1" applyFont="1" applyFill="1" applyBorder="1" applyAlignment="1">
      <alignment horizontal="left" vertical="center" wrapText="1" indent="2"/>
    </xf>
    <xf numFmtId="185" fontId="96" fillId="0" borderId="57" xfId="1" applyNumberFormat="1" applyFont="1" applyFill="1" applyBorder="1" applyAlignment="1">
      <alignment horizontal="right" vertical="center" indent="1"/>
    </xf>
    <xf numFmtId="0" fontId="107" fillId="0" borderId="57" xfId="1" applyFont="1" applyFill="1" applyBorder="1" applyAlignment="1">
      <alignment horizontal="left" vertical="center" wrapText="1" indent="2"/>
    </xf>
    <xf numFmtId="0" fontId="102" fillId="0" borderId="109" xfId="1" applyFont="1" applyFill="1" applyBorder="1" applyAlignment="1">
      <alignment vertical="center" wrapText="1"/>
    </xf>
    <xf numFmtId="185" fontId="98" fillId="0" borderId="109" xfId="1" applyNumberFormat="1" applyFont="1" applyFill="1" applyBorder="1" applyAlignment="1">
      <alignment horizontal="right" vertical="center" indent="1"/>
    </xf>
    <xf numFmtId="0" fontId="108" fillId="0" borderId="109" xfId="1" applyFont="1" applyFill="1" applyBorder="1" applyAlignment="1">
      <alignment vertical="center" wrapText="1"/>
    </xf>
    <xf numFmtId="0" fontId="102" fillId="0" borderId="110" xfId="1" applyFont="1" applyFill="1" applyBorder="1" applyAlignment="1">
      <alignment vertical="center" wrapText="1"/>
    </xf>
    <xf numFmtId="185" fontId="98" fillId="0" borderId="110" xfId="1" applyNumberFormat="1" applyFont="1" applyFill="1" applyBorder="1" applyAlignment="1">
      <alignment horizontal="right" vertical="center" indent="1"/>
    </xf>
    <xf numFmtId="0" fontId="108" fillId="0" borderId="110" xfId="1" applyFont="1" applyFill="1" applyBorder="1" applyAlignment="1">
      <alignment vertical="center" wrapText="1"/>
    </xf>
    <xf numFmtId="194" fontId="93" fillId="7" borderId="19" xfId="6" applyNumberFormat="1" applyFont="1" applyFill="1" applyBorder="1" applyAlignment="1" applyProtection="1">
      <alignment horizontal="center" vertical="center" wrapText="1"/>
    </xf>
    <xf numFmtId="194" fontId="93" fillId="7" borderId="20" xfId="6" applyNumberFormat="1" applyFont="1" applyFill="1" applyBorder="1" applyAlignment="1" applyProtection="1">
      <alignment horizontal="center" vertical="center" wrapText="1"/>
    </xf>
    <xf numFmtId="194" fontId="93" fillId="7" borderId="20" xfId="9" applyNumberFormat="1" applyFont="1" applyFill="1" applyBorder="1" applyAlignment="1" applyProtection="1">
      <alignment horizontal="center" vertical="center" wrapText="1"/>
    </xf>
    <xf numFmtId="194" fontId="93" fillId="7" borderId="21" xfId="9" applyNumberFormat="1" applyFont="1" applyFill="1" applyBorder="1" applyAlignment="1" applyProtection="1">
      <alignment horizontal="center" vertical="center" wrapText="1"/>
    </xf>
    <xf numFmtId="194" fontId="102" fillId="0" borderId="86" xfId="6" applyNumberFormat="1" applyFont="1" applyFill="1" applyBorder="1" applyAlignment="1" applyProtection="1">
      <alignment horizontal="center" vertical="center"/>
    </xf>
    <xf numFmtId="170" fontId="11" fillId="0" borderId="84" xfId="1" applyNumberFormat="1" applyFont="1" applyBorder="1" applyAlignment="1" applyProtection="1">
      <alignment horizontal="center"/>
      <protection locked="0"/>
    </xf>
    <xf numFmtId="0" fontId="0" fillId="0" borderId="78" xfId="0" applyBorder="1" applyAlignment="1">
      <alignment horizontal="right" indent="2"/>
    </xf>
    <xf numFmtId="0" fontId="98" fillId="4" borderId="78" xfId="1" applyNumberFormat="1" applyFont="1" applyFill="1" applyBorder="1" applyAlignment="1" applyProtection="1">
      <alignment horizontal="center"/>
    </xf>
    <xf numFmtId="170" fontId="11" fillId="0" borderId="111" xfId="1" applyNumberFormat="1" applyFont="1" applyBorder="1" applyAlignment="1" applyProtection="1">
      <alignment horizontal="center"/>
      <protection locked="0"/>
    </xf>
    <xf numFmtId="0" fontId="102" fillId="0" borderId="2" xfId="1" applyFont="1" applyFill="1" applyBorder="1" applyAlignment="1">
      <alignment vertical="center"/>
    </xf>
    <xf numFmtId="0" fontId="93" fillId="7" borderId="3" xfId="1" applyFont="1" applyFill="1" applyBorder="1" applyAlignment="1">
      <alignment horizontal="center" vertical="center"/>
    </xf>
    <xf numFmtId="2" fontId="102" fillId="0" borderId="0" xfId="1" applyNumberFormat="1" applyFont="1" applyFill="1" applyBorder="1" applyAlignment="1">
      <alignment vertical="center"/>
    </xf>
    <xf numFmtId="174" fontId="102" fillId="0" borderId="0" xfId="24" applyNumberFormat="1" applyFont="1" applyFill="1" applyAlignment="1" applyProtection="1">
      <alignment horizontal="right" vertical="center"/>
      <protection locked="0"/>
    </xf>
    <xf numFmtId="174" fontId="93" fillId="0" borderId="26" xfId="6" applyNumberFormat="1" applyFont="1" applyFill="1" applyBorder="1" applyAlignment="1" applyProtection="1">
      <alignment horizontal="right" vertical="center" wrapText="1"/>
      <protection locked="0"/>
    </xf>
    <xf numFmtId="0" fontId="93" fillId="0" borderId="26" xfId="1" applyFont="1" applyFill="1" applyBorder="1" applyAlignment="1">
      <alignment horizontal="left" vertical="center" indent="2"/>
    </xf>
    <xf numFmtId="174" fontId="93" fillId="0" borderId="0" xfId="6" applyNumberFormat="1" applyFont="1" applyFill="1" applyBorder="1" applyAlignment="1" applyProtection="1">
      <alignment horizontal="right" vertical="center" wrapText="1"/>
      <protection locked="0"/>
    </xf>
    <xf numFmtId="0" fontId="102" fillId="0" borderId="2" xfId="1" applyFont="1" applyFill="1" applyBorder="1" applyAlignment="1">
      <alignment horizontal="center" vertical="center"/>
    </xf>
    <xf numFmtId="0" fontId="18" fillId="0" borderId="0" xfId="9" quotePrefix="1" applyFont="1" applyBorder="1" applyAlignment="1" applyProtection="1">
      <alignment vertical="top"/>
      <protection locked="0"/>
    </xf>
    <xf numFmtId="0" fontId="70" fillId="0" borderId="0" xfId="1" applyFont="1" applyFill="1" applyAlignment="1">
      <alignment vertical="center" wrapText="1"/>
    </xf>
    <xf numFmtId="0" fontId="71" fillId="0" borderId="0" xfId="1" applyFont="1" applyAlignment="1">
      <alignment vertical="center"/>
    </xf>
    <xf numFmtId="0" fontId="93" fillId="4" borderId="0" xfId="1" applyFont="1" applyFill="1" applyBorder="1" applyAlignment="1">
      <alignment vertical="center" wrapText="1"/>
    </xf>
    <xf numFmtId="0" fontId="102" fillId="4" borderId="86" xfId="1" applyFont="1" applyFill="1" applyBorder="1" applyAlignment="1">
      <alignment horizontal="center" vertical="center" wrapText="1"/>
    </xf>
    <xf numFmtId="0" fontId="71" fillId="4" borderId="0" xfId="1" applyFont="1" applyFill="1" applyAlignment="1">
      <alignment vertical="center"/>
    </xf>
    <xf numFmtId="0" fontId="102" fillId="0" borderId="0" xfId="1" applyNumberFormat="1" applyFont="1" applyBorder="1" applyAlignment="1" applyProtection="1">
      <alignment vertical="center"/>
    </xf>
    <xf numFmtId="195" fontId="102" fillId="0" borderId="0" xfId="24" applyNumberFormat="1" applyFont="1" applyFill="1" applyAlignment="1" applyProtection="1">
      <alignment horizontal="right" vertical="center" indent="5"/>
      <protection locked="0"/>
    </xf>
    <xf numFmtId="49" fontId="72" fillId="0" borderId="0" xfId="1" applyNumberFormat="1" applyFont="1" applyFill="1" applyBorder="1" applyAlignment="1">
      <alignment horizontal="right"/>
    </xf>
    <xf numFmtId="0" fontId="93" fillId="0" borderId="26" xfId="1" applyNumberFormat="1" applyFont="1" applyBorder="1" applyAlignment="1" applyProtection="1">
      <alignment horizontal="left" vertical="center" indent="1"/>
    </xf>
    <xf numFmtId="195" fontId="93" fillId="0" borderId="26" xfId="6" applyNumberFormat="1" applyFont="1" applyFill="1" applyBorder="1" applyAlignment="1" applyProtection="1">
      <alignment horizontal="right" vertical="center" wrapText="1" indent="5"/>
      <protection locked="0"/>
    </xf>
    <xf numFmtId="0" fontId="93" fillId="0" borderId="26" xfId="1" applyNumberFormat="1" applyFont="1" applyBorder="1" applyAlignment="1" applyProtection="1">
      <alignment horizontal="left" vertical="center" indent="2"/>
    </xf>
    <xf numFmtId="0" fontId="72" fillId="0" borderId="0" xfId="1" applyFont="1" applyFill="1" applyBorder="1" applyAlignment="1"/>
    <xf numFmtId="0" fontId="93" fillId="0" borderId="87" xfId="1" applyNumberFormat="1" applyFont="1" applyBorder="1" applyAlignment="1" applyProtection="1">
      <alignment horizontal="left" vertical="center" indent="1"/>
    </xf>
    <xf numFmtId="195" fontId="93" fillId="0" borderId="87" xfId="6" applyNumberFormat="1" applyFont="1" applyFill="1" applyBorder="1" applyAlignment="1" applyProtection="1">
      <alignment horizontal="right" vertical="center" wrapText="1" indent="5"/>
      <protection locked="0"/>
    </xf>
    <xf numFmtId="0" fontId="0" fillId="0" borderId="0" xfId="1" applyFont="1" applyFill="1" applyAlignment="1">
      <alignment vertical="top"/>
    </xf>
    <xf numFmtId="0" fontId="4" fillId="0" borderId="0" xfId="1" applyFont="1" applyAlignment="1">
      <alignment vertical="top" wrapText="1"/>
    </xf>
    <xf numFmtId="0" fontId="73" fillId="0" borderId="0" xfId="1" applyFont="1" applyBorder="1" applyAlignment="1">
      <alignment horizontal="left" vertical="top"/>
    </xf>
    <xf numFmtId="0" fontId="73" fillId="0" borderId="0" xfId="1" applyFont="1" applyAlignment="1">
      <alignment horizontal="left" vertical="top"/>
    </xf>
    <xf numFmtId="0" fontId="101" fillId="0" borderId="112" xfId="0" applyFont="1" applyBorder="1"/>
    <xf numFmtId="0" fontId="113" fillId="0" borderId="112" xfId="0" applyFont="1" applyBorder="1"/>
    <xf numFmtId="0" fontId="127" fillId="0" borderId="0" xfId="0" applyFont="1"/>
    <xf numFmtId="0" fontId="96" fillId="7" borderId="0" xfId="0" applyFont="1" applyFill="1" applyAlignment="1">
      <alignment horizontal="center" vertical="center"/>
    </xf>
    <xf numFmtId="0" fontId="98" fillId="7" borderId="0" xfId="0" applyFont="1" applyFill="1" applyAlignment="1">
      <alignment horizontal="center" vertical="center"/>
    </xf>
    <xf numFmtId="0" fontId="96" fillId="0" borderId="88" xfId="0" applyFont="1" applyBorder="1" applyAlignment="1">
      <alignment vertical="center" wrapText="1"/>
    </xf>
    <xf numFmtId="187" fontId="96" fillId="0" borderId="88" xfId="0" applyNumberFormat="1" applyFont="1" applyBorder="1" applyAlignment="1">
      <alignment horizontal="right" vertical="center" wrapText="1" indent="2"/>
    </xf>
    <xf numFmtId="0" fontId="107" fillId="0" borderId="88" xfId="0" applyFont="1" applyBorder="1" applyAlignment="1">
      <alignment vertical="center" wrapText="1"/>
    </xf>
    <xf numFmtId="0" fontId="96" fillId="0" borderId="89" xfId="0" applyFont="1" applyBorder="1" applyAlignment="1">
      <alignment vertical="center" wrapText="1"/>
    </xf>
    <xf numFmtId="187" fontId="96" fillId="0" borderId="89" xfId="0" applyNumberFormat="1" applyFont="1" applyBorder="1" applyAlignment="1">
      <alignment horizontal="right" vertical="center" wrapText="1" indent="2"/>
    </xf>
    <xf numFmtId="0" fontId="107" fillId="0" borderId="89" xfId="0" applyFont="1" applyBorder="1" applyAlignment="1">
      <alignment vertical="center" wrapText="1"/>
    </xf>
    <xf numFmtId="0" fontId="96" fillId="0" borderId="113" xfId="0" applyFont="1" applyBorder="1" applyAlignment="1">
      <alignment vertical="center" wrapText="1"/>
    </xf>
    <xf numFmtId="187" fontId="96" fillId="0" borderId="113" xfId="0" applyNumberFormat="1" applyFont="1" applyBorder="1" applyAlignment="1">
      <alignment horizontal="right" vertical="center" wrapText="1" indent="2"/>
    </xf>
    <xf numFmtId="0" fontId="107" fillId="0" borderId="113" xfId="0" applyFont="1" applyBorder="1" applyAlignment="1">
      <alignment vertical="center" wrapText="1"/>
    </xf>
    <xf numFmtId="168" fontId="21" fillId="0" borderId="0" xfId="1" applyNumberFormat="1" applyFont="1" applyFill="1" applyBorder="1" applyAlignment="1">
      <alignment vertical="center" wrapText="1"/>
    </xf>
    <xf numFmtId="0" fontId="128" fillId="4" borderId="0" xfId="0" applyFont="1" applyFill="1" applyBorder="1" applyAlignment="1"/>
    <xf numFmtId="0" fontId="116" fillId="4" borderId="0" xfId="0" applyFont="1" applyFill="1" applyAlignment="1"/>
    <xf numFmtId="0" fontId="116" fillId="4" borderId="0" xfId="0" applyFont="1" applyFill="1"/>
    <xf numFmtId="187" fontId="116" fillId="4" borderId="0" xfId="0" applyNumberFormat="1" applyFont="1" applyFill="1"/>
    <xf numFmtId="0" fontId="129" fillId="4" borderId="0" xfId="0" applyFont="1" applyFill="1"/>
    <xf numFmtId="0" fontId="129" fillId="0" borderId="0" xfId="0" applyFont="1"/>
    <xf numFmtId="0" fontId="116" fillId="0" borderId="0" xfId="0" applyFont="1"/>
    <xf numFmtId="0" fontId="130" fillId="4" borderId="0" xfId="0" applyFont="1" applyFill="1" applyAlignment="1"/>
    <xf numFmtId="0" fontId="96" fillId="7" borderId="0" xfId="0" applyFont="1" applyFill="1" applyAlignment="1">
      <alignment vertical="center" wrapText="1"/>
    </xf>
    <xf numFmtId="0" fontId="96" fillId="7" borderId="20" xfId="0" applyFont="1" applyFill="1" applyBorder="1" applyAlignment="1">
      <alignment horizontal="center" vertical="center" wrapText="1"/>
    </xf>
    <xf numFmtId="0" fontId="116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96" fillId="0" borderId="100" xfId="0" applyFont="1" applyBorder="1" applyAlignment="1">
      <alignment vertical="center" wrapText="1"/>
    </xf>
    <xf numFmtId="0" fontId="96" fillId="0" borderId="25" xfId="0" applyFont="1" applyBorder="1" applyAlignment="1">
      <alignment vertical="center" wrapText="1"/>
    </xf>
    <xf numFmtId="179" fontId="99" fillId="0" borderId="114" xfId="12" applyNumberFormat="1" applyFont="1" applyBorder="1"/>
    <xf numFmtId="196" fontId="99" fillId="0" borderId="115" xfId="12" applyNumberFormat="1" applyFont="1" applyBorder="1"/>
    <xf numFmtId="168" fontId="99" fillId="0" borderId="115" xfId="12" applyNumberFormat="1" applyFont="1" applyBorder="1"/>
    <xf numFmtId="0" fontId="99" fillId="0" borderId="115" xfId="12" applyNumberFormat="1" applyFont="1" applyBorder="1"/>
    <xf numFmtId="0" fontId="96" fillId="0" borderId="101" xfId="0" applyFont="1" applyBorder="1" applyAlignment="1">
      <alignment vertical="center" wrapText="1"/>
    </xf>
    <xf numFmtId="179" fontId="99" fillId="0" borderId="116" xfId="12" applyNumberFormat="1" applyFont="1" applyBorder="1"/>
    <xf numFmtId="196" fontId="99" fillId="0" borderId="117" xfId="12" applyNumberFormat="1" applyFont="1" applyBorder="1"/>
    <xf numFmtId="0" fontId="116" fillId="0" borderId="21" xfId="0" applyFont="1" applyBorder="1"/>
    <xf numFmtId="0" fontId="107" fillId="7" borderId="0" xfId="0" applyFont="1" applyFill="1" applyBorder="1" applyAlignment="1">
      <alignment vertical="center" wrapText="1"/>
    </xf>
    <xf numFmtId="0" fontId="107" fillId="7" borderId="67" xfId="0" applyFont="1" applyFill="1" applyBorder="1" applyAlignment="1">
      <alignment horizontal="center" vertical="center" wrapText="1"/>
    </xf>
    <xf numFmtId="0" fontId="107" fillId="7" borderId="20" xfId="0" applyFont="1" applyFill="1" applyBorder="1" applyAlignment="1">
      <alignment horizontal="center" vertical="center" wrapText="1"/>
    </xf>
    <xf numFmtId="168" fontId="21" fillId="0" borderId="0" xfId="1" applyNumberFormat="1" applyFont="1" applyFill="1" applyBorder="1" applyAlignment="1">
      <alignment horizontal="left" vertical="center" wrapText="1"/>
    </xf>
    <xf numFmtId="171" fontId="116" fillId="4" borderId="0" xfId="0" applyNumberFormat="1" applyFont="1" applyFill="1"/>
    <xf numFmtId="187" fontId="129" fillId="4" borderId="0" xfId="0" applyNumberFormat="1" applyFont="1" applyFill="1"/>
    <xf numFmtId="171" fontId="116" fillId="0" borderId="0" xfId="0" applyNumberFormat="1" applyFont="1"/>
    <xf numFmtId="187" fontId="129" fillId="0" borderId="0" xfId="0" applyNumberFormat="1" applyFont="1"/>
    <xf numFmtId="187" fontId="116" fillId="0" borderId="0" xfId="0" applyNumberFormat="1" applyFont="1"/>
    <xf numFmtId="0" fontId="93" fillId="0" borderId="52" xfId="1" applyFont="1" applyFill="1" applyBorder="1" applyAlignment="1">
      <alignment vertical="center"/>
    </xf>
    <xf numFmtId="0" fontId="93" fillId="7" borderId="53" xfId="1" applyFont="1" applyFill="1" applyBorder="1" applyAlignment="1">
      <alignment horizontal="center" vertical="center"/>
    </xf>
    <xf numFmtId="0" fontId="93" fillId="7" borderId="53" xfId="1" applyFont="1" applyFill="1" applyBorder="1" applyAlignment="1">
      <alignment horizontal="center" vertical="center" wrapText="1"/>
    </xf>
    <xf numFmtId="0" fontId="93" fillId="0" borderId="54" xfId="1" applyFont="1" applyFill="1" applyBorder="1" applyAlignment="1">
      <alignment vertical="center"/>
    </xf>
    <xf numFmtId="197" fontId="102" fillId="0" borderId="0" xfId="1" applyNumberFormat="1" applyFont="1" applyFill="1" applyBorder="1" applyAlignment="1">
      <alignment horizontal="right" vertical="center" wrapText="1" indent="1"/>
    </xf>
    <xf numFmtId="197" fontId="98" fillId="0" borderId="0" xfId="1" applyNumberFormat="1" applyFont="1" applyFill="1" applyBorder="1" applyAlignment="1">
      <alignment horizontal="right" vertical="center" wrapText="1" indent="1"/>
    </xf>
    <xf numFmtId="197" fontId="93" fillId="0" borderId="26" xfId="1" applyNumberFormat="1" applyFont="1" applyFill="1" applyBorder="1" applyAlignment="1">
      <alignment horizontal="right" vertical="center" wrapText="1" indent="1"/>
    </xf>
    <xf numFmtId="197" fontId="96" fillId="0" borderId="26" xfId="1" applyNumberFormat="1" applyFont="1" applyFill="1" applyBorder="1" applyAlignment="1">
      <alignment horizontal="right" vertical="center" wrapText="1" indent="1"/>
    </xf>
    <xf numFmtId="0" fontId="102" fillId="0" borderId="26" xfId="1" applyFont="1" applyFill="1" applyBorder="1" applyAlignment="1">
      <alignment horizontal="left" vertical="center" wrapText="1" indent="1"/>
    </xf>
    <xf numFmtId="197" fontId="102" fillId="0" borderId="26" xfId="1" applyNumberFormat="1" applyFont="1" applyFill="1" applyBorder="1" applyAlignment="1">
      <alignment horizontal="right" vertical="center" wrapText="1" indent="1"/>
    </xf>
    <xf numFmtId="197" fontId="98" fillId="0" borderId="26" xfId="1" applyNumberFormat="1" applyFont="1" applyFill="1" applyBorder="1" applyAlignment="1">
      <alignment horizontal="right" vertical="center" wrapText="1" indent="1"/>
    </xf>
    <xf numFmtId="0" fontId="108" fillId="0" borderId="26" xfId="1" applyFont="1" applyFill="1" applyBorder="1" applyAlignment="1">
      <alignment vertical="center" wrapText="1"/>
    </xf>
    <xf numFmtId="168" fontId="93" fillId="0" borderId="0" xfId="1" applyNumberFormat="1" applyFont="1" applyFill="1" applyBorder="1" applyAlignment="1">
      <alignment horizontal="left" vertical="center" wrapText="1" indent="2"/>
    </xf>
    <xf numFmtId="197" fontId="93" fillId="0" borderId="0" xfId="1" applyNumberFormat="1" applyFont="1" applyFill="1" applyBorder="1" applyAlignment="1">
      <alignment horizontal="right" vertical="center" wrapText="1" indent="1"/>
    </xf>
    <xf numFmtId="197" fontId="96" fillId="0" borderId="0" xfId="1" applyNumberFormat="1" applyFont="1" applyFill="1" applyBorder="1" applyAlignment="1">
      <alignment horizontal="right" vertical="center" wrapText="1" indent="1"/>
    </xf>
    <xf numFmtId="168" fontId="107" fillId="0" borderId="0" xfId="1" applyNumberFormat="1" applyFont="1" applyFill="1" applyBorder="1" applyAlignment="1">
      <alignment horizontal="left" vertical="center" wrapText="1" indent="1"/>
    </xf>
    <xf numFmtId="0" fontId="93" fillId="0" borderId="52" xfId="1" applyFont="1" applyFill="1" applyBorder="1" applyAlignment="1">
      <alignment horizontal="center" vertical="center"/>
    </xf>
    <xf numFmtId="0" fontId="93" fillId="0" borderId="54" xfId="1" applyFont="1" applyFill="1" applyBorder="1" applyAlignment="1">
      <alignment horizontal="center" vertical="center"/>
    </xf>
    <xf numFmtId="0" fontId="75" fillId="0" borderId="0" xfId="1" applyFont="1" applyFill="1" applyBorder="1"/>
    <xf numFmtId="0" fontId="18" fillId="0" borderId="0" xfId="9" applyFont="1" applyBorder="1" applyAlignment="1" applyProtection="1">
      <alignment horizontal="left" vertical="top"/>
      <protection locked="0"/>
    </xf>
    <xf numFmtId="0" fontId="18" fillId="0" borderId="0" xfId="9" applyFont="1" applyBorder="1" applyAlignment="1" applyProtection="1">
      <alignment vertical="top"/>
      <protection locked="0"/>
    </xf>
    <xf numFmtId="0" fontId="24" fillId="0" borderId="0" xfId="9" applyFont="1" applyBorder="1" applyAlignment="1" applyProtection="1">
      <alignment vertical="top"/>
      <protection locked="0"/>
    </xf>
    <xf numFmtId="0" fontId="20" fillId="0" borderId="0" xfId="9" applyFont="1" applyBorder="1" applyAlignment="1" applyProtection="1">
      <alignment horizontal="left" vertical="top"/>
      <protection locked="0"/>
    </xf>
    <xf numFmtId="0" fontId="97" fillId="4" borderId="19" xfId="1" applyFont="1" applyFill="1" applyBorder="1" applyAlignment="1">
      <alignment horizontal="center" vertical="center"/>
    </xf>
    <xf numFmtId="0" fontId="102" fillId="0" borderId="0" xfId="1" applyNumberFormat="1" applyFont="1" applyBorder="1" applyAlignment="1" applyProtection="1">
      <alignment vertical="center"/>
      <protection locked="0"/>
    </xf>
    <xf numFmtId="198" fontId="97" fillId="0" borderId="0" xfId="22" applyNumberFormat="1" applyFont="1" applyFill="1" applyAlignment="1" applyProtection="1">
      <alignment horizontal="center" vertical="center"/>
      <protection locked="0"/>
    </xf>
    <xf numFmtId="0" fontId="93" fillId="0" borderId="26" xfId="1" applyNumberFormat="1" applyFont="1" applyBorder="1" applyAlignment="1" applyProtection="1">
      <alignment horizontal="left" vertical="center" indent="1"/>
      <protection locked="0"/>
    </xf>
    <xf numFmtId="198" fontId="99" fillId="0" borderId="26" xfId="22" applyNumberFormat="1" applyFont="1" applyFill="1" applyBorder="1" applyAlignment="1" applyProtection="1">
      <alignment horizontal="center" vertical="center"/>
      <protection locked="0"/>
    </xf>
    <xf numFmtId="0" fontId="93" fillId="0" borderId="26" xfId="1" applyNumberFormat="1" applyFont="1" applyBorder="1" applyAlignment="1" applyProtection="1">
      <alignment horizontal="left" vertical="center" indent="2"/>
      <protection locked="0"/>
    </xf>
    <xf numFmtId="198" fontId="38" fillId="0" borderId="0" xfId="22" applyNumberFormat="1" applyFont="1" applyFill="1" applyAlignment="1" applyProtection="1">
      <alignment horizontal="right" vertical="center"/>
      <protection locked="0"/>
    </xf>
    <xf numFmtId="0" fontId="93" fillId="0" borderId="0" xfId="1" applyNumberFormat="1" applyFont="1" applyBorder="1" applyAlignment="1" applyProtection="1">
      <alignment horizontal="left" vertical="center" indent="1"/>
      <protection locked="0"/>
    </xf>
    <xf numFmtId="198" fontId="99" fillId="0" borderId="0" xfId="22" applyNumberFormat="1" applyFont="1" applyFill="1" applyAlignment="1" applyProtection="1">
      <alignment horizontal="center" vertical="center"/>
      <protection locked="0"/>
    </xf>
    <xf numFmtId="0" fontId="97" fillId="4" borderId="84" xfId="1" applyFont="1" applyFill="1" applyBorder="1" applyAlignment="1">
      <alignment horizontal="left" vertical="center"/>
    </xf>
    <xf numFmtId="0" fontId="97" fillId="0" borderId="84" xfId="0" applyFont="1" applyBorder="1" applyAlignment="1">
      <alignment horizontal="center" vertical="center" wrapText="1"/>
    </xf>
    <xf numFmtId="198" fontId="97" fillId="0" borderId="84" xfId="22" applyNumberFormat="1" applyFont="1" applyFill="1" applyBorder="1" applyAlignment="1" applyProtection="1">
      <alignment horizontal="center" vertical="center"/>
      <protection locked="0"/>
    </xf>
    <xf numFmtId="0" fontId="99" fillId="4" borderId="26" xfId="1" applyFont="1" applyFill="1" applyBorder="1" applyAlignment="1">
      <alignment horizontal="center" vertical="center"/>
    </xf>
    <xf numFmtId="0" fontId="99" fillId="0" borderId="26" xfId="0" applyFont="1" applyBorder="1" applyAlignment="1">
      <alignment horizontal="center" vertical="center" wrapText="1"/>
    </xf>
    <xf numFmtId="0" fontId="99" fillId="4" borderId="26" xfId="1" applyFont="1" applyFill="1" applyBorder="1" applyAlignment="1">
      <alignment horizontal="left" indent="2"/>
    </xf>
    <xf numFmtId="0" fontId="99" fillId="4" borderId="26" xfId="1" applyFont="1" applyFill="1" applyBorder="1" applyAlignment="1">
      <alignment horizontal="left" indent="1"/>
    </xf>
    <xf numFmtId="0" fontId="93" fillId="4" borderId="0" xfId="1" applyFont="1" applyFill="1" applyBorder="1" applyAlignment="1">
      <alignment horizontal="center" vertical="center" wrapText="1"/>
    </xf>
    <xf numFmtId="0" fontId="93" fillId="7" borderId="19" xfId="1" applyFont="1" applyFill="1" applyBorder="1" applyAlignment="1">
      <alignment horizontal="center" vertical="center" wrapText="1"/>
    </xf>
    <xf numFmtId="0" fontId="93" fillId="7" borderId="0" xfId="1" applyFont="1" applyFill="1" applyBorder="1" applyAlignment="1">
      <alignment horizontal="center" vertical="center" wrapText="1"/>
    </xf>
    <xf numFmtId="0" fontId="68" fillId="4" borderId="0" xfId="1" applyFont="1" applyFill="1" applyBorder="1" applyAlignment="1">
      <alignment vertical="center"/>
    </xf>
    <xf numFmtId="0" fontId="48" fillId="0" borderId="0" xfId="1" applyFont="1" applyFill="1" applyBorder="1" applyAlignment="1">
      <alignment vertical="center"/>
    </xf>
    <xf numFmtId="0" fontId="68" fillId="0" borderId="0" xfId="1" applyFont="1" applyFill="1" applyBorder="1" applyAlignment="1">
      <alignment vertical="center"/>
    </xf>
    <xf numFmtId="0" fontId="9" fillId="0" borderId="88" xfId="1" applyFont="1" applyFill="1" applyBorder="1" applyAlignment="1">
      <alignment horizontal="left" vertical="center"/>
    </xf>
    <xf numFmtId="169" fontId="9" fillId="0" borderId="88" xfId="6" applyNumberFormat="1" applyFont="1" applyFill="1" applyBorder="1" applyAlignment="1" applyProtection="1">
      <alignment vertical="center" wrapText="1"/>
      <protection locked="0"/>
    </xf>
    <xf numFmtId="0" fontId="9" fillId="0" borderId="89" xfId="1" applyFont="1" applyFill="1" applyBorder="1" applyAlignment="1">
      <alignment horizontal="left" vertical="center"/>
    </xf>
    <xf numFmtId="169" fontId="9" fillId="0" borderId="89" xfId="6" applyNumberFormat="1" applyFont="1" applyFill="1" applyBorder="1" applyAlignment="1" applyProtection="1">
      <alignment vertical="center" wrapText="1"/>
      <protection locked="0"/>
    </xf>
    <xf numFmtId="169" fontId="76" fillId="0" borderId="89" xfId="6" applyNumberFormat="1" applyFont="1" applyFill="1" applyBorder="1" applyAlignment="1" applyProtection="1">
      <alignment vertical="center" wrapText="1"/>
      <protection locked="0"/>
    </xf>
    <xf numFmtId="0" fontId="30" fillId="0" borderId="90" xfId="1" applyFont="1" applyFill="1" applyBorder="1" applyAlignment="1">
      <alignment horizontal="left" vertical="center"/>
    </xf>
    <xf numFmtId="169" fontId="28" fillId="0" borderId="90" xfId="6" applyNumberFormat="1" applyFont="1" applyFill="1" applyBorder="1" applyAlignment="1" applyProtection="1">
      <alignment vertical="center" wrapText="1"/>
      <protection locked="0"/>
    </xf>
    <xf numFmtId="170" fontId="42" fillId="0" borderId="0" xfId="6" applyNumberFormat="1" applyFont="1" applyFill="1" applyBorder="1" applyAlignment="1" applyProtection="1">
      <alignment horizontal="right" vertical="center"/>
      <protection locked="0"/>
    </xf>
    <xf numFmtId="0" fontId="93" fillId="7" borderId="118" xfId="1" applyFont="1" applyFill="1" applyBorder="1" applyAlignment="1">
      <alignment vertical="center" wrapText="1"/>
    </xf>
    <xf numFmtId="0" fontId="93" fillId="7" borderId="118" xfId="1" applyFont="1" applyFill="1" applyBorder="1" applyAlignment="1">
      <alignment horizontal="center" vertical="center" wrapText="1"/>
    </xf>
    <xf numFmtId="0" fontId="98" fillId="0" borderId="0" xfId="1" applyFont="1" applyFill="1" applyBorder="1" applyAlignment="1">
      <alignment horizontal="left" vertical="center" wrapText="1"/>
    </xf>
    <xf numFmtId="185" fontId="98" fillId="0" borderId="0" xfId="1" applyNumberFormat="1" applyFont="1" applyFill="1" applyBorder="1" applyAlignment="1">
      <alignment horizontal="right" vertical="center" indent="2"/>
    </xf>
    <xf numFmtId="199" fontId="113" fillId="0" borderId="0" xfId="1" applyNumberFormat="1" applyFont="1" applyFill="1" applyBorder="1" applyAlignment="1">
      <alignment vertical="center"/>
    </xf>
    <xf numFmtId="0" fontId="98" fillId="0" borderId="109" xfId="1" applyFont="1" applyFill="1" applyBorder="1" applyAlignment="1">
      <alignment horizontal="left" vertical="center" wrapText="1"/>
    </xf>
    <xf numFmtId="185" fontId="96" fillId="0" borderId="109" xfId="1" applyNumberFormat="1" applyFont="1" applyFill="1" applyBorder="1" applyAlignment="1">
      <alignment horizontal="right" vertical="center" indent="2"/>
    </xf>
    <xf numFmtId="0" fontId="108" fillId="0" borderId="109" xfId="1" applyFont="1" applyFill="1" applyBorder="1" applyAlignment="1">
      <alignment horizontal="left" vertical="center" wrapText="1"/>
    </xf>
    <xf numFmtId="0" fontId="96" fillId="0" borderId="0" xfId="1" applyFont="1" applyFill="1" applyBorder="1" applyAlignment="1">
      <alignment horizontal="left" vertical="center" wrapText="1" indent="1"/>
    </xf>
    <xf numFmtId="185" fontId="96" fillId="0" borderId="0" xfId="1" applyNumberFormat="1" applyFont="1" applyFill="1" applyBorder="1" applyAlignment="1">
      <alignment horizontal="right" vertical="center" indent="2"/>
    </xf>
    <xf numFmtId="0" fontId="96" fillId="0" borderId="26" xfId="1" applyFont="1" applyFill="1" applyBorder="1" applyAlignment="1">
      <alignment horizontal="left" vertical="center" wrapText="1" indent="1"/>
    </xf>
    <xf numFmtId="185" fontId="96" fillId="0" borderId="26" xfId="1" applyNumberFormat="1" applyFont="1" applyFill="1" applyBorder="1" applyAlignment="1">
      <alignment horizontal="right" vertical="center" indent="2"/>
    </xf>
    <xf numFmtId="0" fontId="96" fillId="0" borderId="103" xfId="1" applyFont="1" applyFill="1" applyBorder="1" applyAlignment="1">
      <alignment horizontal="left" vertical="center" wrapText="1" indent="1"/>
    </xf>
    <xf numFmtId="185" fontId="96" fillId="0" borderId="103" xfId="1" applyNumberFormat="1" applyFont="1" applyFill="1" applyBorder="1" applyAlignment="1">
      <alignment horizontal="right" vertical="center" indent="2"/>
    </xf>
    <xf numFmtId="0" fontId="107" fillId="0" borderId="103" xfId="1" applyFont="1" applyFill="1" applyBorder="1" applyAlignment="1">
      <alignment horizontal="left" vertical="center" wrapText="1" indent="1"/>
    </xf>
    <xf numFmtId="0" fontId="20" fillId="2" borderId="0" xfId="1" applyNumberFormat="1" applyFont="1" applyFill="1" applyBorder="1" applyAlignment="1" applyProtection="1">
      <alignment vertical="center" wrapText="1"/>
      <protection locked="0"/>
    </xf>
    <xf numFmtId="0" fontId="96" fillId="0" borderId="119" xfId="1" applyFont="1" applyFill="1" applyBorder="1" applyAlignment="1">
      <alignment horizontal="left" vertical="center" wrapText="1" indent="1"/>
    </xf>
    <xf numFmtId="200" fontId="110" fillId="4" borderId="119" xfId="1" applyNumberFormat="1" applyFont="1" applyFill="1" applyBorder="1" applyAlignment="1" applyProtection="1">
      <alignment horizontal="center" vertical="center"/>
      <protection locked="0"/>
    </xf>
    <xf numFmtId="0" fontId="107" fillId="0" borderId="119" xfId="1" applyFont="1" applyFill="1" applyBorder="1" applyAlignment="1">
      <alignment horizontal="left" vertical="center" wrapText="1"/>
    </xf>
    <xf numFmtId="0" fontId="96" fillId="9" borderId="87" xfId="1" applyFont="1" applyFill="1" applyBorder="1" applyAlignment="1">
      <alignment horizontal="left" vertical="center" wrapText="1" indent="1"/>
    </xf>
    <xf numFmtId="200" fontId="97" fillId="9" borderId="87" xfId="1" applyNumberFormat="1" applyFont="1" applyFill="1" applyBorder="1" applyAlignment="1" applyProtection="1">
      <alignment horizontal="center" vertical="center" wrapText="1"/>
      <protection locked="0"/>
    </xf>
    <xf numFmtId="0" fontId="107" fillId="9" borderId="87" xfId="1" applyFont="1" applyFill="1" applyBorder="1" applyAlignment="1">
      <alignment horizontal="left" vertical="center" wrapText="1"/>
    </xf>
    <xf numFmtId="0" fontId="98" fillId="0" borderId="84" xfId="1" applyFont="1" applyFill="1" applyBorder="1" applyAlignment="1">
      <alignment horizontal="left" vertical="center" wrapText="1" indent="1"/>
    </xf>
    <xf numFmtId="201" fontId="13" fillId="4" borderId="84" xfId="1" applyNumberFormat="1" applyFont="1" applyFill="1" applyBorder="1" applyAlignment="1" applyProtection="1">
      <alignment horizontal="right" vertical="center" indent="1"/>
      <protection locked="0"/>
    </xf>
    <xf numFmtId="0" fontId="108" fillId="0" borderId="84" xfId="1" applyFont="1" applyFill="1" applyBorder="1" applyAlignment="1">
      <alignment horizontal="left" vertical="center" wrapText="1"/>
    </xf>
    <xf numFmtId="201" fontId="11" fillId="4" borderId="26" xfId="1" applyNumberFormat="1" applyFont="1" applyFill="1" applyBorder="1" applyAlignment="1" applyProtection="1">
      <alignment horizontal="right" vertical="center" indent="1"/>
      <protection locked="0"/>
    </xf>
    <xf numFmtId="0" fontId="96" fillId="0" borderId="78" xfId="1" applyFont="1" applyFill="1" applyBorder="1" applyAlignment="1">
      <alignment horizontal="left" vertical="center" wrapText="1" indent="1"/>
    </xf>
    <xf numFmtId="201" fontId="11" fillId="4" borderId="78" xfId="1" applyNumberFormat="1" applyFont="1" applyFill="1" applyBorder="1" applyAlignment="1" applyProtection="1">
      <alignment horizontal="right" vertical="center" indent="1"/>
      <protection locked="0"/>
    </xf>
    <xf numFmtId="0" fontId="107" fillId="0" borderId="78" xfId="1" applyFont="1" applyFill="1" applyBorder="1" applyAlignment="1">
      <alignment horizontal="left" vertical="center" wrapText="1" indent="1"/>
    </xf>
    <xf numFmtId="0" fontId="96" fillId="0" borderId="120" xfId="1" applyFont="1" applyFill="1" applyBorder="1" applyAlignment="1">
      <alignment vertical="center" wrapText="1"/>
    </xf>
    <xf numFmtId="201" fontId="11" fillId="4" borderId="120" xfId="1" applyNumberFormat="1" applyFont="1" applyFill="1" applyBorder="1" applyAlignment="1" applyProtection="1">
      <alignment horizontal="right" vertical="center" indent="1"/>
      <protection locked="0"/>
    </xf>
    <xf numFmtId="0" fontId="107" fillId="0" borderId="120" xfId="1" applyFont="1" applyFill="1" applyBorder="1" applyAlignment="1">
      <alignment horizontal="left" vertical="center" wrapText="1"/>
    </xf>
    <xf numFmtId="0" fontId="18" fillId="0" borderId="0" xfId="1" applyNumberFormat="1" applyFont="1" applyFill="1" applyBorder="1" applyAlignment="1" applyProtection="1">
      <alignment vertical="center" wrapText="1"/>
    </xf>
    <xf numFmtId="0" fontId="24" fillId="0" borderId="0" xfId="1" applyNumberFormat="1" applyFont="1" applyFill="1" applyBorder="1" applyAlignment="1" applyProtection="1">
      <alignment vertical="center" wrapText="1"/>
    </xf>
    <xf numFmtId="0" fontId="39" fillId="0" borderId="0" xfId="1" applyNumberFormat="1" applyFont="1" applyFill="1" applyBorder="1" applyAlignment="1" applyProtection="1">
      <alignment horizontal="left" vertical="top"/>
      <protection locked="0"/>
    </xf>
    <xf numFmtId="0" fontId="34" fillId="0" borderId="0" xfId="1" applyFont="1" applyFill="1" applyBorder="1" applyAlignment="1">
      <alignment horizontal="left" vertical="top"/>
    </xf>
    <xf numFmtId="0" fontId="34" fillId="0" borderId="0" xfId="1" applyNumberFormat="1" applyFont="1" applyFill="1" applyBorder="1" applyAlignment="1" applyProtection="1">
      <alignment horizontal="left" vertical="top"/>
      <protection locked="0"/>
    </xf>
    <xf numFmtId="0" fontId="39" fillId="0" borderId="0" xfId="1" applyNumberFormat="1" applyFont="1" applyFill="1" applyBorder="1" applyAlignment="1" applyProtection="1">
      <protection locked="0"/>
    </xf>
    <xf numFmtId="201" fontId="39" fillId="0" borderId="0" xfId="1" applyNumberFormat="1" applyFont="1" applyFill="1" applyBorder="1" applyAlignment="1">
      <alignment vertical="center"/>
    </xf>
    <xf numFmtId="185" fontId="98" fillId="0" borderId="121" xfId="1" applyNumberFormat="1" applyFont="1" applyFill="1" applyBorder="1" applyAlignment="1">
      <alignment horizontal="center" vertical="center"/>
    </xf>
    <xf numFmtId="0" fontId="102" fillId="4" borderId="0" xfId="1" applyFont="1" applyFill="1" applyBorder="1" applyAlignment="1">
      <alignment horizontal="left" vertical="center" wrapText="1"/>
    </xf>
    <xf numFmtId="185" fontId="96" fillId="0" borderId="0" xfId="1" applyNumberFormat="1" applyFont="1" applyFill="1" applyBorder="1" applyAlignment="1">
      <alignment horizontal="right" vertical="center" indent="1"/>
    </xf>
    <xf numFmtId="0" fontId="108" fillId="4" borderId="0" xfId="1" applyFont="1" applyFill="1" applyBorder="1" applyAlignment="1">
      <alignment horizontal="left" vertical="center" wrapText="1"/>
    </xf>
    <xf numFmtId="185" fontId="96" fillId="0" borderId="78" xfId="1" applyNumberFormat="1" applyFont="1" applyFill="1" applyBorder="1" applyAlignment="1">
      <alignment horizontal="right" vertical="center" indent="1"/>
    </xf>
    <xf numFmtId="0" fontId="98" fillId="0" borderId="55" xfId="1" applyFont="1" applyFill="1" applyBorder="1" applyAlignment="1">
      <alignment horizontal="left" vertical="center" wrapText="1"/>
    </xf>
    <xf numFmtId="0" fontId="108" fillId="0" borderId="55" xfId="1" applyFont="1" applyFill="1" applyBorder="1" applyAlignment="1">
      <alignment horizontal="left" vertical="center" wrapText="1"/>
    </xf>
    <xf numFmtId="0" fontId="96" fillId="0" borderId="84" xfId="1" applyFont="1" applyFill="1" applyBorder="1" applyAlignment="1">
      <alignment horizontal="left" vertical="center" wrapText="1" indent="1"/>
    </xf>
    <xf numFmtId="185" fontId="96" fillId="0" borderId="84" xfId="1" applyNumberFormat="1" applyFont="1" applyFill="1" applyBorder="1" applyAlignment="1">
      <alignment horizontal="right" vertical="center" indent="1"/>
    </xf>
    <xf numFmtId="0" fontId="98" fillId="0" borderId="122" xfId="1" applyFont="1" applyFill="1" applyBorder="1" applyAlignment="1">
      <alignment horizontal="left" vertical="center" wrapText="1"/>
    </xf>
    <xf numFmtId="185" fontId="96" fillId="0" borderId="122" xfId="1" applyNumberFormat="1" applyFont="1" applyFill="1" applyBorder="1" applyAlignment="1">
      <alignment horizontal="right" vertical="center" indent="1"/>
    </xf>
    <xf numFmtId="0" fontId="108" fillId="0" borderId="122" xfId="1" applyFont="1" applyFill="1" applyBorder="1" applyAlignment="1">
      <alignment horizontal="left" vertical="center" wrapText="1"/>
    </xf>
    <xf numFmtId="0" fontId="98" fillId="0" borderId="99" xfId="1" applyFont="1" applyFill="1" applyBorder="1" applyAlignment="1">
      <alignment horizontal="left" vertical="center" wrapText="1"/>
    </xf>
    <xf numFmtId="185" fontId="96" fillId="0" borderId="99" xfId="1" applyNumberFormat="1" applyFont="1" applyFill="1" applyBorder="1" applyAlignment="1">
      <alignment horizontal="right" vertical="center" indent="1"/>
    </xf>
    <xf numFmtId="0" fontId="108" fillId="0" borderId="99" xfId="1" applyFont="1" applyFill="1" applyBorder="1" applyAlignment="1">
      <alignment horizontal="left" vertical="center" wrapText="1"/>
    </xf>
    <xf numFmtId="185" fontId="96" fillId="0" borderId="0" xfId="1" applyNumberFormat="1" applyFont="1" applyFill="1" applyBorder="1" applyAlignment="1">
      <alignment horizontal="left" vertical="center" indent="1"/>
    </xf>
    <xf numFmtId="185" fontId="96" fillId="0" borderId="103" xfId="1" applyNumberFormat="1" applyFont="1" applyFill="1" applyBorder="1" applyAlignment="1">
      <alignment horizontal="left" vertical="center" indent="1"/>
    </xf>
    <xf numFmtId="189" fontId="98" fillId="0" borderId="0" xfId="1" applyNumberFormat="1" applyFont="1" applyFill="1" applyBorder="1" applyAlignment="1">
      <alignment horizontal="right" vertical="center" indent="2"/>
    </xf>
    <xf numFmtId="189" fontId="96" fillId="0" borderId="26" xfId="1" applyNumberFormat="1" applyFont="1" applyFill="1" applyBorder="1" applyAlignment="1">
      <alignment horizontal="right" vertical="center" indent="2"/>
    </xf>
    <xf numFmtId="0" fontId="102" fillId="0" borderId="123" xfId="1" applyFont="1" applyFill="1" applyBorder="1" applyAlignment="1">
      <alignment horizontal="left" vertical="center" wrapText="1"/>
    </xf>
    <xf numFmtId="189" fontId="98" fillId="0" borderId="123" xfId="1" applyNumberFormat="1" applyFont="1" applyFill="1" applyBorder="1" applyAlignment="1">
      <alignment horizontal="right" vertical="center" indent="2"/>
    </xf>
    <xf numFmtId="0" fontId="108" fillId="0" borderId="123" xfId="1" applyFont="1" applyFill="1" applyBorder="1" applyAlignment="1">
      <alignment horizontal="left" vertical="center" wrapText="1"/>
    </xf>
    <xf numFmtId="0" fontId="102" fillId="0" borderId="110" xfId="1" applyFont="1" applyFill="1" applyBorder="1" applyAlignment="1">
      <alignment horizontal="left" vertical="center" wrapText="1"/>
    </xf>
    <xf numFmtId="189" fontId="98" fillId="0" borderId="110" xfId="1" applyNumberFormat="1" applyFont="1" applyFill="1" applyBorder="1" applyAlignment="1">
      <alignment horizontal="right" vertical="center" indent="2"/>
    </xf>
    <xf numFmtId="0" fontId="108" fillId="0" borderId="110" xfId="1" applyFont="1" applyFill="1" applyBorder="1" applyAlignment="1">
      <alignment horizontal="left" vertical="center" wrapText="1"/>
    </xf>
    <xf numFmtId="0" fontId="39" fillId="0" borderId="0" xfId="1" applyFont="1" applyBorder="1" applyAlignment="1" applyProtection="1">
      <alignment vertical="center" wrapText="1"/>
      <protection locked="0"/>
    </xf>
    <xf numFmtId="0" fontId="20" fillId="0" borderId="0" xfId="1" applyNumberFormat="1" applyFont="1" applyFill="1" applyBorder="1" applyAlignment="1" applyProtection="1">
      <alignment vertical="center" wrapText="1"/>
      <protection locked="0"/>
    </xf>
    <xf numFmtId="0" fontId="39" fillId="0" borderId="0" xfId="1" applyFont="1" applyFill="1" applyBorder="1" applyAlignment="1">
      <alignment horizontal="center" vertical="center"/>
    </xf>
    <xf numFmtId="0" fontId="98" fillId="0" borderId="86" xfId="1" applyFont="1" applyFill="1" applyBorder="1" applyAlignment="1">
      <alignment horizontal="center" vertical="center" wrapText="1"/>
    </xf>
    <xf numFmtId="0" fontId="102" fillId="0" borderId="55" xfId="6" applyNumberFormat="1" applyFont="1" applyFill="1" applyBorder="1" applyAlignment="1" applyProtection="1">
      <alignment horizontal="right" vertical="center" wrapText="1"/>
    </xf>
    <xf numFmtId="189" fontId="102" fillId="0" borderId="55" xfId="25" applyNumberFormat="1" applyFont="1" applyFill="1" applyBorder="1" applyAlignment="1" applyProtection="1">
      <alignment horizontal="right" vertical="center" wrapText="1" indent="2"/>
      <protection locked="0"/>
    </xf>
    <xf numFmtId="0" fontId="108" fillId="0" borderId="55" xfId="6" applyNumberFormat="1" applyFont="1" applyFill="1" applyBorder="1" applyAlignment="1" applyProtection="1">
      <alignment vertical="center" wrapText="1"/>
    </xf>
    <xf numFmtId="0" fontId="93" fillId="0" borderId="124" xfId="6" applyNumberFormat="1" applyFont="1" applyFill="1" applyBorder="1" applyAlignment="1" applyProtection="1">
      <alignment horizontal="right" vertical="center" wrapText="1" indent="1"/>
    </xf>
    <xf numFmtId="189" fontId="102" fillId="0" borderId="124" xfId="1" applyNumberFormat="1" applyFont="1" applyFill="1" applyBorder="1" applyAlignment="1">
      <alignment horizontal="right" vertical="center" indent="1"/>
    </xf>
    <xf numFmtId="0" fontId="107" fillId="0" borderId="124" xfId="6" applyNumberFormat="1" applyFont="1" applyFill="1" applyBorder="1" applyAlignment="1" applyProtection="1">
      <alignment horizontal="left" vertical="center" wrapText="1" indent="1"/>
    </xf>
    <xf numFmtId="0" fontId="93" fillId="0" borderId="0" xfId="6" applyNumberFormat="1" applyFont="1" applyFill="1" applyBorder="1" applyAlignment="1" applyProtection="1">
      <alignment horizontal="right" vertical="center" wrapText="1" indent="1"/>
    </xf>
    <xf numFmtId="1" fontId="93" fillId="0" borderId="110" xfId="25" applyNumberFormat="1" applyFont="1" applyFill="1" applyBorder="1" applyAlignment="1" applyProtection="1">
      <alignment horizontal="right" vertical="center" wrapText="1" indent="1"/>
      <protection locked="0"/>
    </xf>
    <xf numFmtId="0" fontId="107" fillId="0" borderId="0" xfId="6" applyNumberFormat="1" applyFont="1" applyFill="1" applyBorder="1" applyAlignment="1" applyProtection="1">
      <alignment horizontal="left" vertical="center" wrapText="1" indent="1"/>
    </xf>
    <xf numFmtId="0" fontId="102" fillId="0" borderId="125" xfId="6" applyNumberFormat="1" applyFont="1" applyFill="1" applyBorder="1" applyAlignment="1" applyProtection="1">
      <alignment horizontal="right" vertical="center" wrapText="1"/>
    </xf>
    <xf numFmtId="189" fontId="102" fillId="0" borderId="125" xfId="1" applyNumberFormat="1" applyFont="1" applyFill="1" applyBorder="1" applyAlignment="1">
      <alignment horizontal="right" vertical="center" indent="1"/>
    </xf>
    <xf numFmtId="0" fontId="108" fillId="0" borderId="125" xfId="6" applyNumberFormat="1" applyFont="1" applyFill="1" applyBorder="1" applyAlignment="1" applyProtection="1">
      <alignment vertical="center" wrapText="1"/>
    </xf>
    <xf numFmtId="0" fontId="102" fillId="0" borderId="126" xfId="6" applyNumberFormat="1" applyFont="1" applyFill="1" applyBorder="1" applyAlignment="1" applyProtection="1">
      <alignment horizontal="right" vertical="center" wrapText="1"/>
    </xf>
    <xf numFmtId="189" fontId="102" fillId="0" borderId="126" xfId="1" applyNumberFormat="1" applyFont="1" applyFill="1" applyBorder="1" applyAlignment="1">
      <alignment horizontal="right" vertical="center" indent="1"/>
    </xf>
    <xf numFmtId="0" fontId="108" fillId="0" borderId="126" xfId="6" applyNumberFormat="1" applyFont="1" applyFill="1" applyBorder="1" applyAlignment="1" applyProtection="1">
      <alignment vertical="center" wrapText="1"/>
    </xf>
    <xf numFmtId="0" fontId="102" fillId="0" borderId="98" xfId="6" applyNumberFormat="1" applyFont="1" applyFill="1" applyBorder="1" applyAlignment="1" applyProtection="1">
      <alignment horizontal="right" vertical="center" wrapText="1"/>
    </xf>
    <xf numFmtId="189" fontId="102" fillId="0" borderId="98" xfId="1" applyNumberFormat="1" applyFont="1" applyFill="1" applyBorder="1" applyAlignment="1">
      <alignment horizontal="right" vertical="center" indent="1"/>
    </xf>
    <xf numFmtId="0" fontId="108" fillId="0" borderId="98" xfId="6" applyNumberFormat="1" applyFont="1" applyFill="1" applyBorder="1" applyAlignment="1" applyProtection="1">
      <alignment vertical="center" wrapText="1"/>
    </xf>
    <xf numFmtId="0" fontId="18" fillId="0" borderId="0" xfId="25" applyNumberFormat="1" applyFont="1" applyFill="1" applyBorder="1" applyAlignment="1" applyProtection="1">
      <alignment horizontal="center"/>
      <protection locked="0"/>
    </xf>
    <xf numFmtId="0" fontId="102" fillId="0" borderId="0" xfId="6" applyNumberFormat="1" applyFont="1" applyFill="1" applyBorder="1" applyAlignment="1" applyProtection="1">
      <alignment vertical="center" wrapText="1"/>
    </xf>
    <xf numFmtId="189" fontId="102" fillId="0" borderId="0" xfId="25" applyNumberFormat="1" applyFont="1" applyFill="1" applyBorder="1" applyAlignment="1" applyProtection="1">
      <alignment horizontal="center" vertical="center" wrapText="1"/>
      <protection locked="0"/>
    </xf>
    <xf numFmtId="0" fontId="108" fillId="0" borderId="0" xfId="6" applyNumberFormat="1" applyFont="1" applyFill="1" applyBorder="1" applyAlignment="1" applyProtection="1">
      <alignment vertical="center" wrapText="1"/>
    </xf>
    <xf numFmtId="0" fontId="102" fillId="0" borderId="127" xfId="6" applyNumberFormat="1" applyFont="1" applyFill="1" applyBorder="1" applyAlignment="1" applyProtection="1">
      <alignment horizontal="left" vertical="center" wrapText="1" indent="1"/>
    </xf>
    <xf numFmtId="189" fontId="102" fillId="0" borderId="127" xfId="1" applyNumberFormat="1" applyFont="1" applyFill="1" applyBorder="1" applyAlignment="1">
      <alignment horizontal="center" vertical="center"/>
    </xf>
    <xf numFmtId="0" fontId="108" fillId="0" borderId="127" xfId="6" applyNumberFormat="1" applyFont="1" applyFill="1" applyBorder="1" applyAlignment="1" applyProtection="1">
      <alignment horizontal="left" vertical="center" wrapText="1" indent="1"/>
    </xf>
    <xf numFmtId="0" fontId="93" fillId="0" borderId="5" xfId="6" applyNumberFormat="1" applyFont="1" applyFill="1" applyBorder="1" applyAlignment="1" applyProtection="1">
      <alignment horizontal="left" vertical="center" wrapText="1" indent="2"/>
    </xf>
    <xf numFmtId="189" fontId="93" fillId="0" borderId="5" xfId="25" applyNumberFormat="1" applyFont="1" applyFill="1" applyBorder="1" applyAlignment="1" applyProtection="1">
      <alignment horizontal="center" vertical="center" wrapText="1"/>
      <protection locked="0"/>
    </xf>
    <xf numFmtId="0" fontId="107" fillId="0" borderId="5" xfId="6" applyNumberFormat="1" applyFont="1" applyFill="1" applyBorder="1" applyAlignment="1" applyProtection="1">
      <alignment horizontal="left" vertical="center" wrapText="1" indent="2"/>
    </xf>
    <xf numFmtId="0" fontId="93" fillId="0" borderId="99" xfId="6" applyNumberFormat="1" applyFont="1" applyFill="1" applyBorder="1" applyAlignment="1" applyProtection="1">
      <alignment horizontal="left" vertical="center" wrapText="1" indent="2"/>
    </xf>
    <xf numFmtId="189" fontId="93" fillId="0" borderId="99" xfId="25" applyNumberFormat="1" applyFont="1" applyFill="1" applyBorder="1" applyAlignment="1" applyProtection="1">
      <alignment horizontal="center" vertical="center" wrapText="1"/>
      <protection locked="0"/>
    </xf>
    <xf numFmtId="0" fontId="107" fillId="0" borderId="99" xfId="6" applyNumberFormat="1" applyFont="1" applyFill="1" applyBorder="1" applyAlignment="1" applyProtection="1">
      <alignment horizontal="left" vertical="center" wrapText="1" indent="2"/>
    </xf>
    <xf numFmtId="0" fontId="20" fillId="0" borderId="0" xfId="1" applyNumberFormat="1" applyFont="1" applyFill="1" applyBorder="1" applyAlignment="1" applyProtection="1">
      <alignment vertical="center"/>
      <protection locked="0"/>
    </xf>
    <xf numFmtId="0" fontId="18" fillId="0" borderId="0" xfId="25" applyNumberFormat="1" applyFont="1" applyFill="1" applyBorder="1" applyAlignment="1" applyProtection="1">
      <alignment horizontal="center" vertical="center"/>
      <protection locked="0"/>
    </xf>
    <xf numFmtId="0" fontId="93" fillId="0" borderId="86" xfId="6" applyNumberFormat="1" applyFont="1" applyFill="1" applyBorder="1" applyAlignment="1" applyProtection="1">
      <alignment horizontal="left" vertical="center" wrapText="1" indent="2"/>
    </xf>
    <xf numFmtId="189" fontId="93" fillId="0" borderId="86" xfId="25" applyNumberFormat="1" applyFont="1" applyFill="1" applyBorder="1" applyAlignment="1" applyProtection="1">
      <alignment horizontal="center" vertical="center" wrapText="1"/>
      <protection locked="0"/>
    </xf>
    <xf numFmtId="0" fontId="107" fillId="0" borderId="86" xfId="6" applyNumberFormat="1" applyFont="1" applyFill="1" applyBorder="1" applyAlignment="1" applyProtection="1">
      <alignment horizontal="left" vertical="center" wrapText="1" indent="2"/>
    </xf>
    <xf numFmtId="0" fontId="104" fillId="0" borderId="0" xfId="26" applyNumberFormat="1" applyFont="1" applyFill="1" applyBorder="1" applyAlignment="1" applyProtection="1">
      <alignment vertical="center" wrapText="1"/>
    </xf>
    <xf numFmtId="0" fontId="131" fillId="0" borderId="0" xfId="26" applyNumberFormat="1" applyFont="1" applyFill="1" applyBorder="1" applyAlignment="1" applyProtection="1">
      <alignment vertical="center" wrapText="1"/>
    </xf>
    <xf numFmtId="0" fontId="93" fillId="0" borderId="19" xfId="6" applyNumberFormat="1" applyFont="1" applyFill="1" applyBorder="1" applyAlignment="1" applyProtection="1">
      <alignment horizontal="right" vertical="center" wrapText="1"/>
    </xf>
    <xf numFmtId="0" fontId="93" fillId="7" borderId="54" xfId="26" applyNumberFormat="1" applyFont="1" applyFill="1" applyBorder="1" applyAlignment="1" applyProtection="1">
      <alignment horizontal="center" vertical="center" wrapText="1"/>
    </xf>
    <xf numFmtId="0" fontId="93" fillId="0" borderId="0" xfId="6" applyNumberFormat="1" applyFont="1" applyFill="1" applyBorder="1" applyAlignment="1" applyProtection="1">
      <alignment horizontal="right" vertical="center" wrapText="1"/>
    </xf>
    <xf numFmtId="0" fontId="93" fillId="0" borderId="0" xfId="6" applyNumberFormat="1" applyFont="1" applyFill="1" applyBorder="1" applyAlignment="1" applyProtection="1">
      <alignment horizontal="left" vertical="center" wrapText="1"/>
    </xf>
    <xf numFmtId="189" fontId="93" fillId="0" borderId="0" xfId="6" applyNumberFormat="1" applyFont="1" applyFill="1" applyBorder="1" applyAlignment="1" applyProtection="1">
      <alignment horizontal="right" vertical="center" wrapText="1" indent="1"/>
    </xf>
    <xf numFmtId="0" fontId="93" fillId="0" borderId="56" xfId="6" applyNumberFormat="1" applyFont="1" applyFill="1" applyBorder="1" applyAlignment="1" applyProtection="1">
      <alignment horizontal="left" vertical="center" wrapText="1"/>
    </xf>
    <xf numFmtId="189" fontId="93" fillId="0" borderId="56" xfId="6" applyNumberFormat="1" applyFont="1" applyFill="1" applyBorder="1" applyAlignment="1" applyProtection="1">
      <alignment horizontal="right" vertical="center" wrapText="1" indent="1"/>
    </xf>
    <xf numFmtId="0" fontId="93" fillId="0" borderId="56" xfId="6" applyNumberFormat="1" applyFont="1" applyFill="1" applyBorder="1" applyAlignment="1" applyProtection="1">
      <alignment horizontal="left" vertical="center" wrapText="1"/>
      <protection locked="0"/>
    </xf>
    <xf numFmtId="189" fontId="93" fillId="0" borderId="56" xfId="26" applyNumberFormat="1" applyFont="1" applyFill="1" applyBorder="1" applyAlignment="1" applyProtection="1">
      <alignment horizontal="right" vertical="center" wrapText="1" indent="1"/>
      <protection locked="0"/>
    </xf>
    <xf numFmtId="0" fontId="102" fillId="0" borderId="0" xfId="6" applyNumberFormat="1" applyFont="1" applyFill="1" applyBorder="1" applyAlignment="1" applyProtection="1">
      <alignment horizontal="left" vertical="center" wrapText="1"/>
      <protection locked="0"/>
    </xf>
    <xf numFmtId="189" fontId="102" fillId="0" borderId="56" xfId="26" applyNumberFormat="1" applyFont="1" applyFill="1" applyBorder="1" applyAlignment="1" applyProtection="1">
      <alignment horizontal="right" vertical="center" wrapText="1" indent="1"/>
      <protection locked="0"/>
    </xf>
    <xf numFmtId="0" fontId="34" fillId="0" borderId="0" xfId="1" applyFont="1" applyAlignment="1"/>
    <xf numFmtId="0" fontId="99" fillId="4" borderId="2" xfId="1" applyFont="1" applyFill="1" applyBorder="1" applyAlignment="1">
      <alignment vertical="center"/>
    </xf>
    <xf numFmtId="0" fontId="97" fillId="7" borderId="3" xfId="1" applyFont="1" applyFill="1" applyBorder="1" applyAlignment="1">
      <alignment horizontal="center" vertical="center"/>
    </xf>
    <xf numFmtId="0" fontId="99" fillId="7" borderId="3" xfId="1" applyFont="1" applyFill="1" applyBorder="1" applyAlignment="1">
      <alignment horizontal="center" vertical="center"/>
    </xf>
    <xf numFmtId="0" fontId="99" fillId="0" borderId="4" xfId="1" applyFont="1" applyFill="1" applyBorder="1" applyAlignment="1">
      <alignment vertical="center"/>
    </xf>
    <xf numFmtId="0" fontId="34" fillId="4" borderId="0" xfId="1" applyFont="1" applyFill="1" applyAlignment="1"/>
    <xf numFmtId="0" fontId="99" fillId="0" borderId="0" xfId="1" applyFont="1" applyAlignment="1"/>
    <xf numFmtId="0" fontId="34" fillId="0" borderId="0" xfId="1" applyFont="1" applyBorder="1" applyAlignment="1"/>
    <xf numFmtId="0" fontId="98" fillId="0" borderId="0" xfId="1" applyFont="1" applyBorder="1" applyAlignment="1">
      <alignment horizontal="center" vertical="center"/>
    </xf>
    <xf numFmtId="0" fontId="132" fillId="0" borderId="0" xfId="1" applyFont="1" applyBorder="1" applyAlignment="1">
      <alignment vertical="center"/>
    </xf>
    <xf numFmtId="189" fontId="93" fillId="0" borderId="0" xfId="1" applyNumberFormat="1" applyFont="1" applyBorder="1" applyAlignment="1">
      <alignment horizontal="left" vertical="center"/>
    </xf>
    <xf numFmtId="189" fontId="93" fillId="0" borderId="0" xfId="1" applyNumberFormat="1" applyFont="1" applyBorder="1" applyAlignment="1">
      <alignment horizontal="right" vertical="center" indent="1"/>
    </xf>
    <xf numFmtId="189" fontId="107" fillId="0" borderId="0" xfId="1" applyNumberFormat="1" applyFont="1" applyBorder="1" applyAlignment="1">
      <alignment horizontal="left" vertical="center"/>
    </xf>
    <xf numFmtId="0" fontId="39" fillId="0" borderId="0" xfId="1" applyFont="1" applyAlignment="1"/>
    <xf numFmtId="189" fontId="132" fillId="0" borderId="78" xfId="1" applyNumberFormat="1" applyFont="1" applyBorder="1" applyAlignment="1">
      <alignment horizontal="left" vertical="center" indent="1"/>
    </xf>
    <xf numFmtId="0" fontId="34" fillId="0" borderId="78" xfId="1" applyFont="1" applyBorder="1" applyAlignment="1">
      <alignment horizontal="right" indent="1"/>
    </xf>
    <xf numFmtId="189" fontId="96" fillId="0" borderId="78" xfId="1" applyNumberFormat="1" applyFont="1" applyBorder="1" applyAlignment="1">
      <alignment horizontal="center" vertical="center"/>
    </xf>
    <xf numFmtId="189" fontId="107" fillId="0" borderId="78" xfId="1" applyNumberFormat="1" applyFont="1" applyBorder="1" applyAlignment="1">
      <alignment horizontal="left" vertical="center"/>
    </xf>
    <xf numFmtId="189" fontId="93" fillId="0" borderId="0" xfId="1" applyNumberFormat="1" applyFont="1" applyAlignment="1">
      <alignment horizontal="left" vertical="center" wrapText="1"/>
    </xf>
    <xf numFmtId="189" fontId="93" fillId="0" borderId="14" xfId="1" applyNumberFormat="1" applyFont="1" applyBorder="1" applyAlignment="1">
      <alignment horizontal="right" vertical="center" indent="1"/>
    </xf>
    <xf numFmtId="189" fontId="107" fillId="0" borderId="0" xfId="1" applyNumberFormat="1" applyFont="1" applyAlignment="1">
      <alignment horizontal="left" vertical="center"/>
    </xf>
    <xf numFmtId="0" fontId="97" fillId="7" borderId="9" xfId="1" applyFont="1" applyFill="1" applyBorder="1" applyAlignment="1">
      <alignment horizontal="center" vertical="center"/>
    </xf>
    <xf numFmtId="0" fontId="99" fillId="7" borderId="9" xfId="1" applyFont="1" applyFill="1" applyBorder="1" applyAlignment="1">
      <alignment horizontal="center" vertical="center"/>
    </xf>
    <xf numFmtId="0" fontId="99" fillId="0" borderId="10" xfId="1" applyFont="1" applyFill="1" applyBorder="1" applyAlignment="1">
      <alignment vertical="center"/>
    </xf>
    <xf numFmtId="0" fontId="20" fillId="0" borderId="0" xfId="1" applyNumberFormat="1" applyFont="1" applyFill="1" applyBorder="1" applyAlignment="1" applyProtection="1">
      <alignment vertical="top"/>
      <protection locked="0"/>
    </xf>
    <xf numFmtId="0" fontId="20" fillId="0" borderId="0" xfId="1" applyNumberFormat="1" applyFont="1" applyFill="1" applyBorder="1" applyAlignment="1" applyProtection="1">
      <alignment vertical="top" wrapText="1"/>
      <protection locked="0"/>
    </xf>
    <xf numFmtId="0" fontId="99" fillId="0" borderId="0" xfId="1" applyNumberFormat="1" applyFont="1" applyFill="1" applyBorder="1" applyAlignment="1" applyProtection="1">
      <alignment vertical="center" wrapText="1"/>
    </xf>
    <xf numFmtId="0" fontId="99" fillId="7" borderId="53" xfId="6" applyNumberFormat="1" applyFont="1" applyFill="1" applyBorder="1" applyAlignment="1" applyProtection="1">
      <alignment horizontal="center" vertical="center" wrapText="1"/>
    </xf>
    <xf numFmtId="0" fontId="99" fillId="7" borderId="52" xfId="6" applyNumberFormat="1" applyFont="1" applyFill="1" applyBorder="1" applyAlignment="1" applyProtection="1">
      <alignment horizontal="center" vertical="center" wrapText="1"/>
    </xf>
    <xf numFmtId="0" fontId="99" fillId="7" borderId="67" xfId="6" applyFont="1" applyFill="1" applyBorder="1" applyAlignment="1" applyProtection="1">
      <alignment horizontal="center" vertical="center" wrapText="1"/>
    </xf>
    <xf numFmtId="0" fontId="99" fillId="7" borderId="67" xfId="1" applyNumberFormat="1" applyFont="1" applyFill="1" applyBorder="1" applyAlignment="1" applyProtection="1">
      <alignment horizontal="center" vertical="center" wrapText="1"/>
    </xf>
    <xf numFmtId="0" fontId="99" fillId="2" borderId="0" xfId="1" applyFont="1" applyFill="1" applyBorder="1" applyAlignment="1" applyProtection="1">
      <alignment vertical="center" wrapText="1"/>
    </xf>
    <xf numFmtId="0" fontId="13" fillId="2" borderId="0" xfId="1" applyNumberFormat="1" applyFont="1" applyFill="1" applyBorder="1" applyAlignment="1" applyProtection="1">
      <alignment vertical="center"/>
      <protection locked="0"/>
    </xf>
    <xf numFmtId="191" fontId="97" fillId="2" borderId="19" xfId="1" applyNumberFormat="1" applyFont="1" applyFill="1" applyBorder="1" applyAlignment="1" applyProtection="1">
      <alignment horizontal="right" indent="1"/>
      <protection locked="0"/>
    </xf>
    <xf numFmtId="191" fontId="97" fillId="2" borderId="55" xfId="1" applyNumberFormat="1" applyFont="1" applyFill="1" applyBorder="1" applyAlignment="1" applyProtection="1">
      <alignment horizontal="right" indent="1"/>
      <protection locked="0"/>
    </xf>
    <xf numFmtId="0" fontId="11" fillId="2" borderId="0" xfId="1" applyNumberFormat="1" applyFont="1" applyFill="1" applyBorder="1" applyAlignment="1" applyProtection="1">
      <alignment horizontal="left" vertical="center" indent="1"/>
      <protection locked="0"/>
    </xf>
    <xf numFmtId="199" fontId="99" fillId="0" borderId="25" xfId="1" applyNumberFormat="1" applyFont="1" applyFill="1" applyBorder="1" applyAlignment="1" applyProtection="1">
      <alignment horizontal="right" vertical="center" indent="1"/>
      <protection locked="0"/>
    </xf>
    <xf numFmtId="199" fontId="99" fillId="0" borderId="56" xfId="1" applyNumberFormat="1" applyFont="1" applyFill="1" applyBorder="1" applyAlignment="1" applyProtection="1">
      <alignment horizontal="right" vertical="center" indent="1"/>
      <protection locked="0"/>
    </xf>
    <xf numFmtId="0" fontId="11" fillId="2" borderId="0" xfId="1" applyNumberFormat="1" applyFont="1" applyFill="1" applyBorder="1" applyAlignment="1" applyProtection="1">
      <alignment horizontal="left" vertical="center" indent="2"/>
      <protection locked="0"/>
    </xf>
    <xf numFmtId="199" fontId="99" fillId="0" borderId="19" xfId="1" applyNumberFormat="1" applyFont="1" applyFill="1" applyBorder="1" applyAlignment="1" applyProtection="1">
      <alignment horizontal="right" vertical="center" indent="1"/>
      <protection locked="0"/>
    </xf>
    <xf numFmtId="199" fontId="99" fillId="0" borderId="57" xfId="1" applyNumberFormat="1" applyFont="1" applyFill="1" applyBorder="1" applyAlignment="1" applyProtection="1">
      <alignment horizontal="right" vertical="center" indent="1"/>
      <protection locked="0"/>
    </xf>
    <xf numFmtId="0" fontId="99" fillId="2" borderId="0" xfId="1" applyNumberFormat="1" applyFont="1" applyFill="1" applyBorder="1" applyAlignment="1" applyProtection="1">
      <alignment horizontal="left" vertical="center" indent="1"/>
      <protection locked="0"/>
    </xf>
    <xf numFmtId="0" fontId="99" fillId="0" borderId="0" xfId="1" applyNumberFormat="1" applyFont="1" applyFill="1" applyBorder="1" applyAlignment="1" applyProtection="1">
      <alignment horizontal="left" vertical="center" indent="1"/>
      <protection locked="0"/>
    </xf>
    <xf numFmtId="0" fontId="99" fillId="7" borderId="62" xfId="6" applyNumberFormat="1" applyFont="1" applyFill="1" applyBorder="1" applyAlignment="1" applyProtection="1">
      <alignment horizontal="center" vertical="center" wrapText="1"/>
    </xf>
    <xf numFmtId="0" fontId="99" fillId="7" borderId="62" xfId="6" applyFont="1" applyFill="1" applyBorder="1" applyAlignment="1" applyProtection="1">
      <alignment horizontal="center" vertical="center" wrapText="1"/>
    </xf>
    <xf numFmtId="0" fontId="99" fillId="7" borderId="62" xfId="1" applyNumberFormat="1" applyFont="1" applyFill="1" applyBorder="1" applyAlignment="1" applyProtection="1">
      <alignment horizontal="center" vertical="center" wrapText="1"/>
    </xf>
    <xf numFmtId="0" fontId="34" fillId="0" borderId="0" xfId="1" applyFont="1"/>
    <xf numFmtId="0" fontId="99" fillId="0" borderId="19" xfId="1" applyNumberFormat="1" applyFont="1" applyFill="1" applyBorder="1" applyAlignment="1" applyProtection="1">
      <alignment vertical="center" wrapText="1"/>
    </xf>
    <xf numFmtId="0" fontId="99" fillId="7" borderId="68" xfId="1" applyNumberFormat="1" applyFont="1" applyFill="1" applyBorder="1" applyAlignment="1" applyProtection="1">
      <alignment horizontal="center" vertical="center" wrapText="1"/>
    </xf>
    <xf numFmtId="0" fontId="34" fillId="4" borderId="0" xfId="1" applyFont="1" applyFill="1"/>
    <xf numFmtId="0" fontId="113" fillId="0" borderId="0" xfId="1" applyFont="1"/>
    <xf numFmtId="191" fontId="97" fillId="2" borderId="0" xfId="1" applyNumberFormat="1" applyFont="1" applyFill="1" applyBorder="1" applyAlignment="1" applyProtection="1">
      <alignment horizontal="right" indent="1"/>
      <protection locked="0"/>
    </xf>
    <xf numFmtId="199" fontId="99" fillId="0" borderId="26" xfId="1" applyNumberFormat="1" applyFont="1" applyFill="1" applyBorder="1" applyAlignment="1" applyProtection="1">
      <alignment horizontal="right" vertical="center" indent="1"/>
      <protection locked="0"/>
    </xf>
    <xf numFmtId="0" fontId="60" fillId="0" borderId="0" xfId="1" applyFont="1"/>
    <xf numFmtId="199" fontId="99" fillId="0" borderId="0" xfId="1" applyNumberFormat="1" applyFont="1" applyFill="1" applyBorder="1" applyAlignment="1" applyProtection="1">
      <alignment horizontal="right" vertical="center" indent="1"/>
      <protection locked="0"/>
    </xf>
    <xf numFmtId="0" fontId="99" fillId="0" borderId="19" xfId="1" applyNumberFormat="1" applyFont="1" applyFill="1" applyBorder="1" applyAlignment="1" applyProtection="1">
      <alignment horizontal="left" vertical="center" indent="1"/>
      <protection locked="0"/>
    </xf>
    <xf numFmtId="0" fontId="99" fillId="7" borderId="63" xfId="1" applyNumberFormat="1" applyFont="1" applyFill="1" applyBorder="1" applyAlignment="1" applyProtection="1">
      <alignment horizontal="center" vertical="center" wrapText="1"/>
    </xf>
    <xf numFmtId="0" fontId="99" fillId="0" borderId="0" xfId="1" applyFont="1"/>
    <xf numFmtId="0" fontId="93" fillId="0" borderId="0" xfId="1" applyFont="1" applyFill="1" applyBorder="1" applyAlignment="1">
      <alignment horizontal="right" vertical="center"/>
    </xf>
    <xf numFmtId="202" fontId="93" fillId="0" borderId="0" xfId="1" applyNumberFormat="1" applyFont="1" applyFill="1" applyBorder="1" applyAlignment="1">
      <alignment horizontal="right" vertical="center" indent="1"/>
    </xf>
    <xf numFmtId="0" fontId="107" fillId="0" borderId="0" xfId="1" applyFont="1" applyFill="1" applyBorder="1" applyAlignment="1">
      <alignment vertical="center" wrapText="1"/>
    </xf>
    <xf numFmtId="202" fontId="93" fillId="0" borderId="26" xfId="1" applyNumberFormat="1" applyFont="1" applyFill="1" applyBorder="1" applyAlignment="1">
      <alignment horizontal="right" vertical="center" indent="1"/>
    </xf>
    <xf numFmtId="168" fontId="93" fillId="0" borderId="84" xfId="1" applyNumberFormat="1" applyFont="1" applyFill="1" applyBorder="1" applyAlignment="1">
      <alignment horizontal="left" vertical="center" wrapText="1"/>
    </xf>
    <xf numFmtId="202" fontId="96" fillId="0" borderId="84" xfId="1" applyNumberFormat="1" applyFont="1" applyFill="1" applyBorder="1" applyAlignment="1">
      <alignment horizontal="right" vertical="center" indent="1"/>
    </xf>
    <xf numFmtId="168" fontId="107" fillId="0" borderId="84" xfId="1" applyNumberFormat="1" applyFont="1" applyFill="1" applyBorder="1" applyAlignment="1">
      <alignment horizontal="left" vertical="center" wrapText="1"/>
    </xf>
    <xf numFmtId="0" fontId="98" fillId="0" borderId="78" xfId="1" applyFont="1" applyFill="1" applyBorder="1" applyAlignment="1">
      <alignment vertical="center" wrapText="1"/>
    </xf>
    <xf numFmtId="0" fontId="98" fillId="0" borderId="87" xfId="1" applyFont="1" applyFill="1" applyBorder="1" applyAlignment="1">
      <alignment horizontal="center" vertical="center" wrapText="1"/>
    </xf>
    <xf numFmtId="202" fontId="93" fillId="0" borderId="84" xfId="1" applyNumberFormat="1" applyFont="1" applyFill="1" applyBorder="1" applyAlignment="1">
      <alignment horizontal="right" vertical="center" indent="1"/>
    </xf>
    <xf numFmtId="0" fontId="107" fillId="0" borderId="84" xfId="1" applyFont="1" applyFill="1" applyBorder="1" applyAlignment="1">
      <alignment vertical="center" wrapText="1"/>
    </xf>
    <xf numFmtId="0" fontId="93" fillId="0" borderId="87" xfId="1" applyFont="1" applyFill="1" applyBorder="1" applyAlignment="1">
      <alignment horizontal="left" vertical="center" wrapText="1"/>
    </xf>
    <xf numFmtId="202" fontId="96" fillId="0" borderId="87" xfId="1" applyNumberFormat="1" applyFont="1" applyFill="1" applyBorder="1" applyAlignment="1">
      <alignment horizontal="right" vertical="center" indent="1"/>
    </xf>
    <xf numFmtId="0" fontId="107" fillId="0" borderId="87" xfId="1" applyFont="1" applyFill="1" applyBorder="1" applyAlignment="1">
      <alignment vertical="center" wrapText="1"/>
    </xf>
    <xf numFmtId="0" fontId="39" fillId="0" borderId="0" xfId="1" applyNumberFormat="1" applyFont="1" applyFill="1" applyBorder="1" applyAlignment="1" applyProtection="1">
      <alignment vertical="center" wrapText="1"/>
      <protection locked="0"/>
    </xf>
    <xf numFmtId="0" fontId="107" fillId="0" borderId="0" xfId="1" applyNumberFormat="1" applyFont="1" applyFill="1" applyBorder="1" applyAlignment="1" applyProtection="1">
      <alignment vertical="center"/>
      <protection locked="0"/>
    </xf>
    <xf numFmtId="0" fontId="107" fillId="0" borderId="0" xfId="1" applyNumberFormat="1" applyFont="1" applyFill="1" applyBorder="1" applyAlignment="1" applyProtection="1">
      <alignment vertical="center" wrapText="1"/>
      <protection locked="0"/>
    </xf>
    <xf numFmtId="0" fontId="39" fillId="0" borderId="0" xfId="1" applyFont="1" applyFill="1" applyBorder="1" applyAlignment="1">
      <alignment vertical="justify" wrapText="1"/>
    </xf>
    <xf numFmtId="0" fontId="39" fillId="0" borderId="0" xfId="1" applyFont="1" applyFill="1" applyBorder="1" applyAlignment="1"/>
    <xf numFmtId="0" fontId="133" fillId="0" borderId="0" xfId="1" applyFont="1" applyFill="1" applyBorder="1" applyAlignment="1"/>
    <xf numFmtId="0" fontId="58" fillId="0" borderId="0" xfId="1" applyFont="1" applyFill="1" applyBorder="1" applyAlignment="1">
      <alignment vertical="justify" wrapText="1"/>
    </xf>
    <xf numFmtId="0" fontId="58" fillId="0" borderId="0" xfId="1" applyFont="1" applyFill="1" applyBorder="1" applyAlignment="1"/>
    <xf numFmtId="0" fontId="134" fillId="0" borderId="0" xfId="1" applyFont="1" applyFill="1" applyBorder="1" applyAlignment="1"/>
    <xf numFmtId="0" fontId="133" fillId="0" borderId="0" xfId="1" applyFont="1" applyFill="1" applyBorder="1" applyAlignment="1">
      <alignment vertical="center"/>
    </xf>
    <xf numFmtId="0" fontId="135" fillId="0" borderId="0" xfId="1" applyNumberFormat="1" applyFont="1" applyFill="1" applyBorder="1" applyAlignment="1" applyProtection="1">
      <alignment vertical="top"/>
      <protection locked="0"/>
    </xf>
    <xf numFmtId="0" fontId="104" fillId="0" borderId="0" xfId="1" applyFont="1" applyBorder="1" applyAlignment="1">
      <alignment vertical="center" wrapText="1"/>
    </xf>
    <xf numFmtId="0" fontId="136" fillId="0" borderId="0" xfId="1" applyFont="1" applyBorder="1" applyAlignment="1">
      <alignment vertical="center" wrapText="1"/>
    </xf>
    <xf numFmtId="0" fontId="99" fillId="4" borderId="132" xfId="1" applyFont="1" applyFill="1" applyBorder="1" applyAlignment="1">
      <alignment horizontal="center" vertical="center" wrapText="1"/>
    </xf>
    <xf numFmtId="0" fontId="99" fillId="7" borderId="132" xfId="1" applyFont="1" applyFill="1" applyBorder="1" applyAlignment="1">
      <alignment horizontal="center" vertical="center" wrapText="1"/>
    </xf>
    <xf numFmtId="0" fontId="99" fillId="7" borderId="133" xfId="1" applyFont="1" applyFill="1" applyBorder="1" applyAlignment="1">
      <alignment horizontal="center" vertical="center" wrapText="1"/>
    </xf>
    <xf numFmtId="0" fontId="28" fillId="0" borderId="88" xfId="1" applyNumberFormat="1" applyFont="1" applyFill="1" applyBorder="1" applyAlignment="1" applyProtection="1">
      <alignment vertical="center"/>
      <protection locked="0"/>
    </xf>
    <xf numFmtId="203" fontId="99" fillId="0" borderId="88" xfId="0" applyNumberFormat="1" applyFont="1" applyBorder="1" applyAlignment="1">
      <alignment horizontal="center" vertical="center"/>
    </xf>
    <xf numFmtId="0" fontId="76" fillId="0" borderId="89" xfId="1" applyNumberFormat="1" applyFont="1" applyFill="1" applyBorder="1" applyAlignment="1" applyProtection="1">
      <alignment horizontal="left" vertical="center" indent="1"/>
      <protection locked="0"/>
    </xf>
    <xf numFmtId="203" fontId="99" fillId="0" borderId="89" xfId="0" applyNumberFormat="1" applyFont="1" applyBorder="1" applyAlignment="1">
      <alignment horizontal="center" vertical="center"/>
    </xf>
    <xf numFmtId="0" fontId="76" fillId="0" borderId="89" xfId="1" applyNumberFormat="1" applyFont="1" applyFill="1" applyBorder="1" applyAlignment="1" applyProtection="1">
      <alignment horizontal="left" vertical="center" indent="2"/>
      <protection locked="0"/>
    </xf>
    <xf numFmtId="0" fontId="43" fillId="0" borderId="89" xfId="1" applyNumberFormat="1" applyFont="1" applyFill="1" applyBorder="1" applyAlignment="1" applyProtection="1">
      <alignment horizontal="left" vertical="center" indent="2"/>
      <protection locked="0"/>
    </xf>
    <xf numFmtId="0" fontId="43" fillId="0" borderId="89" xfId="1" applyNumberFormat="1" applyFont="1" applyFill="1" applyBorder="1" applyAlignment="1" applyProtection="1">
      <alignment horizontal="left" vertical="center" indent="1"/>
      <protection locked="0"/>
    </xf>
    <xf numFmtId="0" fontId="43" fillId="0" borderId="90" xfId="1" applyNumberFormat="1" applyFont="1" applyFill="1" applyBorder="1" applyAlignment="1" applyProtection="1">
      <alignment horizontal="left" vertical="center" indent="1"/>
      <protection locked="0"/>
    </xf>
    <xf numFmtId="203" fontId="99" fillId="0" borderId="90" xfId="0" applyNumberFormat="1" applyFont="1" applyBorder="1" applyAlignment="1">
      <alignment horizontal="center" vertical="center"/>
    </xf>
    <xf numFmtId="0" fontId="93" fillId="0" borderId="52" xfId="1" applyFont="1" applyFill="1" applyBorder="1" applyAlignment="1">
      <alignment horizontal="right" vertical="center" wrapText="1"/>
    </xf>
    <xf numFmtId="0" fontId="9" fillId="7" borderId="53" xfId="1" applyFont="1" applyFill="1" applyBorder="1" applyAlignment="1">
      <alignment horizontal="center" vertical="center" wrapText="1"/>
    </xf>
    <xf numFmtId="0" fontId="93" fillId="0" borderId="54" xfId="1" applyFont="1" applyFill="1" applyBorder="1" applyAlignment="1">
      <alignment horizontal="left" vertical="center" wrapText="1"/>
    </xf>
    <xf numFmtId="169" fontId="102" fillId="2" borderId="0" xfId="1" applyNumberFormat="1" applyFont="1" applyFill="1" applyBorder="1" applyAlignment="1" applyProtection="1">
      <alignment horizontal="right" vertical="center" indent="1"/>
      <protection locked="0"/>
    </xf>
    <xf numFmtId="0" fontId="102" fillId="4" borderId="26" xfId="1" applyFont="1" applyFill="1" applyBorder="1" applyAlignment="1">
      <alignment horizontal="left" vertical="center" wrapText="1" indent="1"/>
    </xf>
    <xf numFmtId="204" fontId="102" fillId="2" borderId="26" xfId="1" applyNumberFormat="1" applyFont="1" applyFill="1" applyBorder="1" applyAlignment="1" applyProtection="1">
      <alignment horizontal="right" vertical="center" indent="1"/>
      <protection locked="0"/>
    </xf>
    <xf numFmtId="0" fontId="108" fillId="4" borderId="26" xfId="1" applyFont="1" applyFill="1" applyBorder="1" applyAlignment="1">
      <alignment horizontal="left" vertical="center" wrapText="1" indent="1"/>
    </xf>
    <xf numFmtId="0" fontId="102" fillId="0" borderId="26" xfId="1" applyFont="1" applyFill="1" applyBorder="1" applyAlignment="1">
      <alignment horizontal="left" vertical="center" indent="2"/>
    </xf>
    <xf numFmtId="185" fontId="102" fillId="0" borderId="26" xfId="1" applyNumberFormat="1" applyFont="1" applyBorder="1" applyAlignment="1">
      <alignment horizontal="right" vertical="center" indent="1"/>
    </xf>
    <xf numFmtId="0" fontId="108" fillId="0" borderId="26" xfId="1" applyFont="1" applyFill="1" applyBorder="1" applyAlignment="1">
      <alignment horizontal="left" vertical="center" indent="2"/>
    </xf>
    <xf numFmtId="0" fontId="102" fillId="0" borderId="26" xfId="1" applyFont="1" applyFill="1" applyBorder="1" applyAlignment="1">
      <alignment horizontal="left" vertical="center" indent="3"/>
    </xf>
    <xf numFmtId="0" fontId="108" fillId="0" borderId="26" xfId="1" applyFont="1" applyFill="1" applyBorder="1" applyAlignment="1">
      <alignment horizontal="left" vertical="center" indent="3"/>
    </xf>
    <xf numFmtId="0" fontId="93" fillId="0" borderId="26" xfId="1" applyFont="1" applyFill="1" applyBorder="1" applyAlignment="1">
      <alignment horizontal="left" vertical="center" indent="3"/>
    </xf>
    <xf numFmtId="185" fontId="93" fillId="0" borderId="26" xfId="1" applyNumberFormat="1" applyFont="1" applyBorder="1" applyAlignment="1">
      <alignment horizontal="right" vertical="center" indent="1"/>
    </xf>
    <xf numFmtId="204" fontId="93" fillId="2" borderId="26" xfId="1" applyNumberFormat="1" applyFont="1" applyFill="1" applyBorder="1" applyAlignment="1" applyProtection="1">
      <alignment horizontal="right" vertical="center" indent="1"/>
      <protection locked="0"/>
    </xf>
    <xf numFmtId="0" fontId="107" fillId="0" borderId="26" xfId="1" applyFont="1" applyFill="1" applyBorder="1" applyAlignment="1">
      <alignment horizontal="left" vertical="center" indent="3"/>
    </xf>
    <xf numFmtId="0" fontId="93" fillId="0" borderId="0" xfId="1" applyFont="1" applyFill="1" applyBorder="1" applyAlignment="1">
      <alignment horizontal="left" vertical="center" indent="3"/>
    </xf>
    <xf numFmtId="185" fontId="93" fillId="0" borderId="0" xfId="1" applyNumberFormat="1" applyFont="1" applyBorder="1" applyAlignment="1">
      <alignment horizontal="right" vertical="center" indent="1"/>
    </xf>
    <xf numFmtId="204" fontId="93" fillId="2" borderId="0" xfId="1" applyNumberFormat="1" applyFont="1" applyFill="1" applyBorder="1" applyAlignment="1" applyProtection="1">
      <alignment horizontal="right" vertical="center" indent="1"/>
      <protection locked="0"/>
    </xf>
    <xf numFmtId="0" fontId="107" fillId="0" borderId="0" xfId="1" applyFont="1" applyFill="1" applyBorder="1" applyAlignment="1">
      <alignment horizontal="left" vertical="center" indent="3"/>
    </xf>
    <xf numFmtId="0" fontId="102" fillId="0" borderId="26" xfId="1" applyFont="1" applyFill="1" applyBorder="1" applyAlignment="1">
      <alignment horizontal="left" vertical="center" indent="1"/>
    </xf>
    <xf numFmtId="0" fontId="108" fillId="0" borderId="26" xfId="1" applyFont="1" applyFill="1" applyBorder="1" applyAlignment="1">
      <alignment horizontal="left" vertical="center" indent="1"/>
    </xf>
    <xf numFmtId="0" fontId="93" fillId="0" borderId="118" xfId="1" applyFont="1" applyFill="1" applyBorder="1" applyAlignment="1">
      <alignment horizontal="left" vertical="center" indent="1"/>
    </xf>
    <xf numFmtId="185" fontId="9" fillId="7" borderId="52" xfId="1" applyNumberFormat="1" applyFont="1" applyFill="1" applyBorder="1" applyAlignment="1">
      <alignment horizontal="center" vertical="center"/>
    </xf>
    <xf numFmtId="185" fontId="9" fillId="7" borderId="54" xfId="1" applyNumberFormat="1" applyFont="1" applyFill="1" applyBorder="1" applyAlignment="1">
      <alignment horizontal="center" vertical="center"/>
    </xf>
    <xf numFmtId="0" fontId="24" fillId="0" borderId="0" xfId="1" applyNumberFormat="1" applyFont="1" applyFill="1" applyBorder="1" applyAlignment="1" applyProtection="1">
      <alignment horizontal="left" vertical="center"/>
      <protection locked="0"/>
    </xf>
    <xf numFmtId="0" fontId="18" fillId="2" borderId="0" xfId="1" applyNumberFormat="1" applyFont="1" applyFill="1" applyBorder="1" applyAlignment="1" applyProtection="1">
      <alignment horizontal="right" vertical="center"/>
    </xf>
    <xf numFmtId="0" fontId="20" fillId="2" borderId="0" xfId="1" applyNumberFormat="1" applyFont="1" applyFill="1" applyBorder="1" applyAlignment="1" applyProtection="1">
      <alignment horizontal="left" vertical="top"/>
      <protection locked="0"/>
    </xf>
    <xf numFmtId="0" fontId="97" fillId="0" borderId="86" xfId="0" applyFont="1" applyBorder="1" applyAlignment="1">
      <alignment horizontal="center" vertical="center"/>
    </xf>
    <xf numFmtId="0" fontId="97" fillId="0" borderId="0" xfId="0" applyFont="1" applyAlignment="1">
      <alignment vertical="center"/>
    </xf>
    <xf numFmtId="204" fontId="93" fillId="0" borderId="0" xfId="2" applyNumberFormat="1" applyFont="1" applyFill="1" applyBorder="1" applyAlignment="1" applyProtection="1">
      <alignment horizontal="right" vertical="center" indent="2"/>
      <protection locked="0"/>
    </xf>
    <xf numFmtId="0" fontId="108" fillId="0" borderId="0" xfId="0" applyFont="1" applyAlignment="1">
      <alignment horizontal="left" vertical="center" indent="1"/>
    </xf>
    <xf numFmtId="0" fontId="99" fillId="0" borderId="26" xfId="0" applyFont="1" applyBorder="1" applyAlignment="1">
      <alignment horizontal="left" vertical="center" wrapText="1" indent="1"/>
    </xf>
    <xf numFmtId="204" fontId="93" fillId="0" borderId="26" xfId="2" applyNumberFormat="1" applyFont="1" applyFill="1" applyBorder="1" applyAlignment="1" applyProtection="1">
      <alignment horizontal="right" vertical="center" indent="2"/>
      <protection locked="0"/>
    </xf>
    <xf numFmtId="0" fontId="107" fillId="0" borderId="26" xfId="0" applyFont="1" applyBorder="1" applyAlignment="1">
      <alignment horizontal="left" vertical="center" wrapText="1" indent="2"/>
    </xf>
    <xf numFmtId="0" fontId="99" fillId="0" borderId="56" xfId="0" applyFont="1" applyBorder="1" applyAlignment="1">
      <alignment horizontal="left" vertical="center" wrapText="1" indent="1"/>
    </xf>
    <xf numFmtId="204" fontId="93" fillId="0" borderId="56" xfId="2" applyNumberFormat="1" applyFont="1" applyFill="1" applyBorder="1" applyAlignment="1" applyProtection="1">
      <alignment horizontal="right" vertical="center" indent="2"/>
      <protection locked="0"/>
    </xf>
    <xf numFmtId="0" fontId="107" fillId="0" borderId="56" xfId="0" applyFont="1" applyBorder="1" applyAlignment="1">
      <alignment horizontal="left" vertical="center" wrapText="1" indent="2"/>
    </xf>
    <xf numFmtId="0" fontId="99" fillId="0" borderId="26" xfId="0" applyFont="1" applyBorder="1" applyAlignment="1">
      <alignment horizontal="left" vertical="center" indent="1"/>
    </xf>
    <xf numFmtId="0" fontId="107" fillId="0" borderId="26" xfId="0" applyFont="1" applyBorder="1" applyAlignment="1">
      <alignment horizontal="left" vertical="center" indent="2"/>
    </xf>
    <xf numFmtId="0" fontId="99" fillId="0" borderId="0" xfId="0" applyFont="1" applyAlignment="1">
      <alignment horizontal="left" vertical="center" indent="1"/>
    </xf>
    <xf numFmtId="0" fontId="107" fillId="0" borderId="0" xfId="0" applyFont="1" applyAlignment="1">
      <alignment horizontal="left" vertical="center" indent="2"/>
    </xf>
    <xf numFmtId="0" fontId="99" fillId="0" borderId="0" xfId="1" applyNumberFormat="1" applyFont="1" applyFill="1" applyBorder="1" applyAlignment="1" applyProtection="1">
      <alignment vertical="center"/>
      <protection locked="0"/>
    </xf>
    <xf numFmtId="0" fontId="93" fillId="7" borderId="9" xfId="1" applyFont="1" applyFill="1" applyBorder="1" applyAlignment="1">
      <alignment horizontal="center" vertical="center" wrapText="1"/>
    </xf>
    <xf numFmtId="0" fontId="93" fillId="7" borderId="10" xfId="1" applyFont="1" applyFill="1" applyBorder="1" applyAlignment="1">
      <alignment horizontal="center" vertical="center" wrapText="1"/>
    </xf>
    <xf numFmtId="0" fontId="102" fillId="0" borderId="0" xfId="1" applyFont="1" applyFill="1" applyBorder="1" applyAlignment="1">
      <alignment horizontal="left" vertical="center"/>
    </xf>
    <xf numFmtId="174" fontId="102" fillId="0" borderId="0" xfId="32" applyNumberFormat="1" applyFont="1" applyFill="1" applyBorder="1" applyAlignment="1" applyProtection="1">
      <alignment horizontal="right" vertical="center" indent="1"/>
      <protection locked="0"/>
    </xf>
    <xf numFmtId="170" fontId="102" fillId="0" borderId="0" xfId="32" applyNumberFormat="1" applyFont="1" applyFill="1" applyBorder="1" applyAlignment="1" applyProtection="1">
      <alignment horizontal="right" vertical="center" indent="1"/>
      <protection locked="0"/>
    </xf>
    <xf numFmtId="174" fontId="93" fillId="0" borderId="26" xfId="32" applyNumberFormat="1" applyFont="1" applyFill="1" applyBorder="1" applyAlignment="1" applyProtection="1">
      <alignment horizontal="right" vertical="center" indent="1"/>
      <protection locked="0"/>
    </xf>
    <xf numFmtId="170" fontId="93" fillId="0" borderId="26" xfId="32" applyNumberFormat="1" applyFont="1" applyFill="1" applyBorder="1" applyAlignment="1" applyProtection="1">
      <alignment horizontal="right" vertical="center" indent="1"/>
      <protection locked="0"/>
    </xf>
    <xf numFmtId="174" fontId="93" fillId="0" borderId="0" xfId="32" applyNumberFormat="1" applyFont="1" applyFill="1" applyBorder="1" applyAlignment="1" applyProtection="1">
      <alignment horizontal="right" vertical="center" indent="1"/>
      <protection locked="0"/>
    </xf>
    <xf numFmtId="170" fontId="93" fillId="0" borderId="0" xfId="32" applyNumberFormat="1" applyFont="1" applyFill="1" applyBorder="1" applyAlignment="1" applyProtection="1">
      <alignment horizontal="right" vertical="center" indent="1"/>
      <protection locked="0"/>
    </xf>
    <xf numFmtId="0" fontId="18" fillId="0" borderId="0" xfId="32" applyNumberFormat="1" applyFont="1" applyFill="1" applyBorder="1" applyAlignment="1" applyProtection="1">
      <alignment vertical="center"/>
    </xf>
    <xf numFmtId="170" fontId="67" fillId="0" borderId="0" xfId="32" applyNumberFormat="1" applyFont="1" applyFill="1" applyBorder="1" applyAlignment="1" applyProtection="1">
      <alignment horizontal="right" vertical="center"/>
      <protection locked="0"/>
    </xf>
    <xf numFmtId="170" fontId="96" fillId="0" borderId="0" xfId="32" applyNumberFormat="1" applyFont="1" applyFill="1" applyBorder="1" applyAlignment="1" applyProtection="1">
      <alignment horizontal="right" vertical="center" indent="2"/>
      <protection locked="0"/>
    </xf>
    <xf numFmtId="185" fontId="96" fillId="0" borderId="26" xfId="1" applyNumberFormat="1" applyFont="1" applyFill="1" applyBorder="1" applyAlignment="1">
      <alignment horizontal="right" vertical="center" wrapText="1" indent="2"/>
    </xf>
    <xf numFmtId="168" fontId="93" fillId="0" borderId="86" xfId="1" applyNumberFormat="1" applyFont="1" applyFill="1" applyBorder="1" applyAlignment="1">
      <alignment horizontal="left" vertical="center" wrapText="1" indent="1"/>
    </xf>
    <xf numFmtId="170" fontId="93" fillId="0" borderId="86" xfId="32" applyNumberFormat="1" applyFont="1" applyFill="1" applyBorder="1" applyAlignment="1" applyProtection="1">
      <alignment horizontal="right" vertical="center" indent="2"/>
      <protection locked="0"/>
    </xf>
    <xf numFmtId="168" fontId="107" fillId="0" borderId="86" xfId="1" applyNumberFormat="1" applyFont="1" applyFill="1" applyBorder="1" applyAlignment="1">
      <alignment horizontal="left" vertical="center" wrapText="1"/>
    </xf>
    <xf numFmtId="0" fontId="107" fillId="0" borderId="0" xfId="32" applyNumberFormat="1" applyFont="1" applyFill="1" applyBorder="1" applyAlignment="1" applyProtection="1">
      <alignment vertical="center"/>
    </xf>
    <xf numFmtId="0" fontId="97" fillId="4" borderId="19" xfId="1" applyFont="1" applyFill="1" applyBorder="1" applyAlignment="1">
      <alignment horizontal="center" vertical="center" wrapText="1"/>
    </xf>
    <xf numFmtId="0" fontId="97" fillId="4" borderId="0" xfId="1" applyFont="1" applyFill="1" applyAlignment="1"/>
    <xf numFmtId="0" fontId="102" fillId="4" borderId="88" xfId="32" applyNumberFormat="1" applyFont="1" applyFill="1" applyBorder="1" applyAlignment="1" applyProtection="1">
      <alignment horizontal="left" vertical="center" wrapText="1"/>
    </xf>
    <xf numFmtId="170" fontId="102" fillId="0" borderId="88" xfId="6" applyNumberFormat="1" applyFont="1" applyFill="1" applyBorder="1" applyAlignment="1" applyProtection="1">
      <alignment horizontal="right" vertical="center" wrapText="1"/>
    </xf>
    <xf numFmtId="0" fontId="93" fillId="4" borderId="89" xfId="32" applyNumberFormat="1" applyFont="1" applyFill="1" applyBorder="1" applyAlignment="1" applyProtection="1">
      <alignment horizontal="left" vertical="center" wrapText="1" indent="1"/>
    </xf>
    <xf numFmtId="170" fontId="93" fillId="0" borderId="89" xfId="6" applyNumberFormat="1" applyFont="1" applyFill="1" applyBorder="1" applyAlignment="1" applyProtection="1">
      <alignment horizontal="right" vertical="center" wrapText="1"/>
    </xf>
    <xf numFmtId="0" fontId="93" fillId="0" borderId="89" xfId="32" applyNumberFormat="1" applyFont="1" applyFill="1" applyBorder="1" applyAlignment="1" applyProtection="1">
      <alignment horizontal="left" vertical="center" wrapText="1" indent="1"/>
    </xf>
    <xf numFmtId="0" fontId="93" fillId="0" borderId="90" xfId="32" applyNumberFormat="1" applyFont="1" applyFill="1" applyBorder="1" applyAlignment="1" applyProtection="1">
      <alignment horizontal="left" vertical="center" wrapText="1" indent="1"/>
    </xf>
    <xf numFmtId="170" fontId="93" fillId="0" borderId="90" xfId="6" applyNumberFormat="1" applyFont="1" applyFill="1" applyBorder="1" applyAlignment="1" applyProtection="1">
      <alignment horizontal="right" vertical="center" wrapText="1"/>
    </xf>
    <xf numFmtId="0" fontId="99" fillId="7" borderId="62" xfId="1" applyFont="1" applyFill="1" applyBorder="1" applyAlignment="1">
      <alignment horizontal="center" vertical="center" wrapText="1"/>
    </xf>
    <xf numFmtId="0" fontId="99" fillId="7" borderId="63" xfId="1" applyFont="1" applyFill="1" applyBorder="1" applyAlignment="1">
      <alignment horizontal="center" vertical="center" wrapText="1"/>
    </xf>
    <xf numFmtId="0" fontId="32" fillId="0" borderId="0" xfId="32" applyNumberFormat="1" applyFont="1" applyFill="1" applyBorder="1" applyAlignment="1" applyProtection="1">
      <alignment vertical="center"/>
    </xf>
    <xf numFmtId="0" fontId="57" fillId="0" borderId="0" xfId="32" applyNumberFormat="1" applyFont="1" applyFill="1" applyBorder="1" applyAlignment="1" applyProtection="1">
      <alignment vertical="center"/>
    </xf>
    <xf numFmtId="0" fontId="9" fillId="7" borderId="19" xfId="32" applyNumberFormat="1" applyFont="1" applyFill="1" applyBorder="1" applyAlignment="1">
      <alignment horizontal="center" vertical="center" wrapText="1"/>
    </xf>
    <xf numFmtId="0" fontId="9" fillId="7" borderId="20" xfId="32" applyNumberFormat="1" applyFont="1" applyFill="1" applyBorder="1" applyAlignment="1">
      <alignment horizontal="center" vertical="center" wrapText="1"/>
    </xf>
    <xf numFmtId="0" fontId="9" fillId="7" borderId="21" xfId="32" applyNumberFormat="1" applyFont="1" applyFill="1" applyBorder="1" applyAlignment="1">
      <alignment horizontal="center" vertical="center" wrapText="1"/>
    </xf>
    <xf numFmtId="170" fontId="30" fillId="4" borderId="0" xfId="32" applyNumberFormat="1" applyFont="1" applyFill="1" applyBorder="1" applyAlignment="1">
      <alignment horizontal="center" vertical="center"/>
    </xf>
    <xf numFmtId="0" fontId="21" fillId="0" borderId="0" xfId="32" applyNumberFormat="1" applyFont="1" applyFill="1" applyBorder="1" applyAlignment="1"/>
    <xf numFmtId="0" fontId="10" fillId="0" borderId="0" xfId="32" applyNumberFormat="1" applyFont="1" applyFill="1" applyBorder="1" applyAlignment="1"/>
    <xf numFmtId="0" fontId="93" fillId="4" borderId="132" xfId="32" applyNumberFormat="1" applyFont="1" applyFill="1" applyBorder="1" applyAlignment="1">
      <alignment horizontal="center" vertical="center" wrapText="1"/>
    </xf>
    <xf numFmtId="0" fontId="93" fillId="7" borderId="132" xfId="32" applyNumberFormat="1" applyFont="1" applyFill="1" applyBorder="1" applyAlignment="1">
      <alignment horizontal="center" vertical="center" wrapText="1"/>
    </xf>
    <xf numFmtId="0" fontId="93" fillId="7" borderId="134" xfId="32" applyNumberFormat="1" applyFont="1" applyFill="1" applyBorder="1" applyAlignment="1">
      <alignment horizontal="center" vertical="center" wrapText="1"/>
    </xf>
    <xf numFmtId="0" fontId="21" fillId="0" borderId="0" xfId="32" applyNumberFormat="1" applyFont="1" applyFill="1" applyBorder="1" applyAlignment="1">
      <alignment horizontal="center" vertical="center" wrapText="1"/>
    </xf>
    <xf numFmtId="0" fontId="93" fillId="0" borderId="0" xfId="32" applyNumberFormat="1" applyFont="1" applyFill="1" applyBorder="1" applyAlignment="1">
      <alignment vertical="center" wrapText="1"/>
    </xf>
    <xf numFmtId="168" fontId="102" fillId="0" borderId="88" xfId="32" applyNumberFormat="1" applyFont="1" applyFill="1" applyBorder="1" applyAlignment="1">
      <alignment horizontal="left" vertical="center" wrapText="1"/>
    </xf>
    <xf numFmtId="168" fontId="102" fillId="0" borderId="88" xfId="32" applyNumberFormat="1" applyFont="1" applyFill="1" applyBorder="1" applyAlignment="1">
      <alignment horizontal="right" vertical="center" wrapText="1" indent="2"/>
    </xf>
    <xf numFmtId="168" fontId="102" fillId="0" borderId="88" xfId="32" applyNumberFormat="1" applyFont="1" applyFill="1" applyBorder="1" applyAlignment="1">
      <alignment horizontal="right" vertical="center" wrapText="1" indent="3"/>
    </xf>
    <xf numFmtId="168" fontId="93" fillId="0" borderId="89" xfId="32" applyNumberFormat="1" applyFont="1" applyFill="1" applyBorder="1" applyAlignment="1">
      <alignment horizontal="left" vertical="center" wrapText="1" indent="1"/>
    </xf>
    <xf numFmtId="168" fontId="93" fillId="0" borderId="89" xfId="32" applyNumberFormat="1" applyFont="1" applyFill="1" applyBorder="1" applyAlignment="1">
      <alignment horizontal="right" vertical="center" wrapText="1" indent="2"/>
    </xf>
    <xf numFmtId="168" fontId="93" fillId="0" borderId="89" xfId="32" applyNumberFormat="1" applyFont="1" applyFill="1" applyBorder="1" applyAlignment="1">
      <alignment horizontal="right" vertical="center" wrapText="1" indent="3"/>
    </xf>
    <xf numFmtId="168" fontId="93" fillId="0" borderId="89" xfId="32" applyNumberFormat="1" applyFont="1" applyFill="1" applyBorder="1" applyAlignment="1">
      <alignment horizontal="left" vertical="center" wrapText="1" indent="2"/>
    </xf>
    <xf numFmtId="168" fontId="79" fillId="0" borderId="0" xfId="32" applyNumberFormat="1" applyFont="1" applyFill="1" applyBorder="1" applyAlignment="1">
      <alignment horizontal="right" vertical="center"/>
    </xf>
    <xf numFmtId="168" fontId="93" fillId="0" borderId="90" xfId="32" applyNumberFormat="1" applyFont="1" applyFill="1" applyBorder="1" applyAlignment="1">
      <alignment horizontal="left" vertical="center" wrapText="1" indent="1"/>
    </xf>
    <xf numFmtId="168" fontId="93" fillId="0" borderId="90" xfId="32" applyNumberFormat="1" applyFont="1" applyFill="1" applyBorder="1" applyAlignment="1">
      <alignment horizontal="right" vertical="center" wrapText="1" indent="2"/>
    </xf>
    <xf numFmtId="168" fontId="93" fillId="0" borderId="90" xfId="32" applyNumberFormat="1" applyFont="1" applyFill="1" applyBorder="1" applyAlignment="1">
      <alignment horizontal="right" vertical="center" wrapText="1" indent="3"/>
    </xf>
    <xf numFmtId="0" fontId="105" fillId="0" borderId="0" xfId="32" applyNumberFormat="1" applyFont="1" applyFill="1" applyBorder="1" applyAlignment="1" applyProtection="1">
      <alignment vertical="center" wrapText="1"/>
    </xf>
    <xf numFmtId="0" fontId="137" fillId="0" borderId="0" xfId="0" applyFont="1" applyAlignment="1"/>
    <xf numFmtId="0" fontId="13" fillId="4" borderId="0" xfId="1" applyFont="1" applyFill="1" applyBorder="1" applyAlignment="1">
      <alignment horizontal="center" vertical="center"/>
    </xf>
    <xf numFmtId="0" fontId="11" fillId="7" borderId="20" xfId="1" applyFont="1" applyFill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3" fillId="4" borderId="0" xfId="1" applyFont="1" applyFill="1" applyAlignment="1">
      <alignment horizontal="center" vertical="center"/>
    </xf>
    <xf numFmtId="0" fontId="9" fillId="0" borderId="56" xfId="1" quotePrefix="1" applyNumberFormat="1" applyFont="1" applyFill="1" applyBorder="1" applyAlignment="1" applyProtection="1">
      <alignment horizontal="right" vertical="center" wrapText="1"/>
    </xf>
    <xf numFmtId="181" fontId="9" fillId="0" borderId="56" xfId="1" applyNumberFormat="1" applyFont="1" applyFill="1" applyBorder="1" applyAlignment="1" applyProtection="1">
      <alignment horizontal="right" vertical="center" wrapText="1"/>
      <protection locked="0"/>
    </xf>
    <xf numFmtId="168" fontId="9" fillId="0" borderId="56" xfId="17" applyNumberFormat="1" applyFont="1" applyFill="1" applyBorder="1" applyAlignment="1" applyProtection="1">
      <alignment vertical="center"/>
      <protection locked="0"/>
    </xf>
    <xf numFmtId="181" fontId="9" fillId="0" borderId="55" xfId="1" applyNumberFormat="1" applyFont="1" applyFill="1" applyBorder="1" applyAlignment="1" applyProtection="1">
      <alignment horizontal="right" vertical="center" wrapText="1"/>
      <protection locked="0"/>
    </xf>
    <xf numFmtId="181" fontId="9" fillId="0" borderId="56" xfId="17" applyNumberFormat="1" applyFont="1" applyFill="1" applyBorder="1" applyAlignment="1" applyProtection="1">
      <alignment vertical="center"/>
      <protection locked="0"/>
    </xf>
    <xf numFmtId="0" fontId="8" fillId="0" borderId="0" xfId="0" applyFont="1" applyBorder="1" applyAlignment="1"/>
    <xf numFmtId="0" fontId="9" fillId="0" borderId="56" xfId="1" applyNumberFormat="1" applyFont="1" applyFill="1" applyBorder="1" applyAlignment="1" applyProtection="1">
      <alignment horizontal="right" vertical="center" wrapText="1"/>
    </xf>
    <xf numFmtId="0" fontId="9" fillId="0" borderId="56" xfId="1" applyNumberFormat="1" applyFont="1" applyFill="1" applyBorder="1" applyAlignment="1" applyProtection="1">
      <alignment horizontal="left" vertical="center" wrapText="1"/>
    </xf>
    <xf numFmtId="0" fontId="80" fillId="0" borderId="0" xfId="1" applyNumberFormat="1" applyFont="1" applyFill="1" applyBorder="1" applyAlignment="1" applyProtection="1">
      <alignment horizontal="left" vertical="center" wrapText="1"/>
    </xf>
    <xf numFmtId="181" fontId="30" fillId="0" borderId="0" xfId="17" applyNumberFormat="1" applyFont="1" applyFill="1" applyBorder="1" applyAlignment="1" applyProtection="1">
      <alignment vertical="center"/>
      <protection locked="0"/>
    </xf>
    <xf numFmtId="168" fontId="30" fillId="0" borderId="0" xfId="17" applyNumberFormat="1" applyFont="1" applyFill="1" applyBorder="1" applyAlignment="1" applyProtection="1">
      <alignment vertical="center"/>
      <protection locked="0"/>
    </xf>
    <xf numFmtId="181" fontId="30" fillId="0" borderId="57" xfId="1" applyNumberFormat="1" applyFont="1" applyFill="1" applyBorder="1" applyAlignment="1" applyProtection="1">
      <alignment horizontal="right" vertical="center" wrapText="1"/>
      <protection locked="0"/>
    </xf>
    <xf numFmtId="0" fontId="93" fillId="0" borderId="84" xfId="1" applyFont="1" applyFill="1" applyBorder="1" applyAlignment="1">
      <alignment horizontal="left" vertical="center" wrapText="1" indent="1"/>
    </xf>
    <xf numFmtId="2" fontId="93" fillId="0" borderId="84" xfId="1" applyNumberFormat="1" applyFont="1" applyFill="1" applyBorder="1" applyAlignment="1">
      <alignment vertical="center"/>
    </xf>
    <xf numFmtId="2" fontId="93" fillId="0" borderId="84" xfId="1" applyNumberFormat="1" applyFont="1" applyFill="1" applyBorder="1" applyAlignment="1">
      <alignment horizontal="left" vertical="center" indent="4"/>
    </xf>
    <xf numFmtId="169" fontId="99" fillId="0" borderId="84" xfId="1" applyNumberFormat="1" applyFont="1" applyFill="1" applyBorder="1" applyAlignment="1">
      <alignment horizontal="center" vertical="center"/>
    </xf>
    <xf numFmtId="205" fontId="9" fillId="0" borderId="84" xfId="3" applyNumberFormat="1" applyFont="1" applyBorder="1" applyAlignment="1">
      <alignment horizontal="left" vertical="center" indent="3"/>
    </xf>
    <xf numFmtId="2" fontId="93" fillId="0" borderId="26" xfId="1" applyNumberFormat="1" applyFont="1" applyFill="1" applyBorder="1" applyAlignment="1">
      <alignment vertical="center"/>
    </xf>
    <xf numFmtId="2" fontId="93" fillId="0" borderId="26" xfId="1" applyNumberFormat="1" applyFont="1" applyFill="1" applyBorder="1" applyAlignment="1">
      <alignment horizontal="left" vertical="center" indent="4"/>
    </xf>
    <xf numFmtId="169" fontId="93" fillId="0" borderId="26" xfId="1" applyNumberFormat="1" applyFont="1" applyFill="1" applyBorder="1" applyAlignment="1">
      <alignment horizontal="center" vertical="center"/>
    </xf>
    <xf numFmtId="205" fontId="9" fillId="0" borderId="26" xfId="3" applyNumberFormat="1" applyFont="1" applyBorder="1" applyAlignment="1">
      <alignment horizontal="left" vertical="center" indent="3"/>
    </xf>
    <xf numFmtId="2" fontId="93" fillId="0" borderId="0" xfId="1" applyNumberFormat="1" applyFont="1" applyFill="1" applyBorder="1" applyAlignment="1">
      <alignment vertical="center"/>
    </xf>
    <xf numFmtId="2" fontId="93" fillId="0" borderId="0" xfId="1" applyNumberFormat="1" applyFont="1" applyFill="1" applyBorder="1" applyAlignment="1">
      <alignment horizontal="left" vertical="center" indent="4"/>
    </xf>
    <xf numFmtId="205" fontId="9" fillId="0" borderId="136" xfId="3" applyNumberFormat="1" applyFont="1" applyBorder="1" applyAlignment="1">
      <alignment horizontal="left" vertical="center" indent="3"/>
    </xf>
    <xf numFmtId="2" fontId="93" fillId="0" borderId="78" xfId="1" applyNumberFormat="1" applyFont="1" applyFill="1" applyBorder="1" applyAlignment="1">
      <alignment vertical="center"/>
    </xf>
    <xf numFmtId="2" fontId="93" fillId="0" borderId="78" xfId="1" applyNumberFormat="1" applyFont="1" applyFill="1" applyBorder="1" applyAlignment="1">
      <alignment horizontal="left" vertical="center"/>
    </xf>
    <xf numFmtId="169" fontId="93" fillId="0" borderId="78" xfId="1" applyNumberFormat="1" applyFont="1" applyFill="1" applyBorder="1" applyAlignment="1">
      <alignment horizontal="center" vertical="center"/>
    </xf>
    <xf numFmtId="205" fontId="9" fillId="0" borderId="78" xfId="3" applyNumberFormat="1" applyFont="1" applyBorder="1" applyAlignment="1">
      <alignment horizontal="left" vertical="center" indent="3"/>
    </xf>
    <xf numFmtId="0" fontId="102" fillId="0" borderId="78" xfId="1" applyFont="1" applyFill="1" applyBorder="1" applyAlignment="1">
      <alignment horizontal="left" vertical="center" wrapText="1" indent="1"/>
    </xf>
    <xf numFmtId="2" fontId="102" fillId="0" borderId="78" xfId="1" applyNumberFormat="1" applyFont="1" applyFill="1" applyBorder="1" applyAlignment="1">
      <alignment vertical="center"/>
    </xf>
    <xf numFmtId="2" fontId="102" fillId="0" borderId="78" xfId="1" applyNumberFormat="1" applyFont="1" applyFill="1" applyBorder="1" applyAlignment="1">
      <alignment horizontal="center" vertical="center"/>
    </xf>
    <xf numFmtId="169" fontId="102" fillId="0" borderId="78" xfId="1" applyNumberFormat="1" applyFont="1" applyFill="1" applyBorder="1" applyAlignment="1">
      <alignment horizontal="center" vertical="center"/>
    </xf>
    <xf numFmtId="205" fontId="30" fillId="0" borderId="78" xfId="3" applyNumberFormat="1" applyFont="1" applyBorder="1" applyAlignment="1">
      <alignment horizontal="left" vertical="center" indent="3"/>
    </xf>
    <xf numFmtId="0" fontId="39" fillId="0" borderId="0" xfId="1" applyFont="1" applyFill="1" applyBorder="1" applyAlignment="1">
      <alignment horizontal="left"/>
    </xf>
    <xf numFmtId="0" fontId="102" fillId="0" borderId="0" xfId="1" applyFont="1" applyFill="1" applyBorder="1" applyAlignment="1">
      <alignment vertical="center" wrapText="1"/>
    </xf>
    <xf numFmtId="1" fontId="93" fillId="0" borderId="0" xfId="1" applyNumberFormat="1" applyFont="1" applyFill="1" applyBorder="1" applyAlignment="1">
      <alignment horizontal="right" vertical="center" indent="1"/>
    </xf>
    <xf numFmtId="0" fontId="108" fillId="0" borderId="0" xfId="6" applyNumberFormat="1" applyFont="1" applyFill="1" applyBorder="1" applyAlignment="1" applyProtection="1">
      <alignment horizontal="left" vertical="center" wrapText="1"/>
    </xf>
    <xf numFmtId="0" fontId="42" fillId="0" borderId="0" xfId="6" applyNumberFormat="1" applyFont="1" applyFill="1" applyBorder="1" applyAlignment="1" applyProtection="1">
      <alignment vertical="center" wrapText="1"/>
    </xf>
    <xf numFmtId="0" fontId="97" fillId="0" borderId="109" xfId="6" applyNumberFormat="1" applyFont="1" applyFill="1" applyBorder="1" applyAlignment="1" applyProtection="1">
      <alignment vertical="center" wrapText="1"/>
    </xf>
    <xf numFmtId="0" fontId="122" fillId="0" borderId="109" xfId="1" applyFont="1" applyFill="1" applyBorder="1" applyAlignment="1">
      <alignment horizontal="right" vertical="center" wrapText="1" indent="1"/>
    </xf>
    <xf numFmtId="0" fontId="108" fillId="0" borderId="109" xfId="6" applyNumberFormat="1" applyFont="1" applyFill="1" applyBorder="1" applyAlignment="1" applyProtection="1">
      <alignment horizontal="left" vertical="center" wrapText="1"/>
      <protection locked="0"/>
    </xf>
    <xf numFmtId="0" fontId="42" fillId="0" borderId="0" xfId="6" applyNumberFormat="1" applyFont="1" applyFill="1" applyBorder="1" applyAlignment="1" applyProtection="1">
      <alignment vertical="center" wrapText="1"/>
      <protection locked="0"/>
    </xf>
    <xf numFmtId="0" fontId="41" fillId="0" borderId="0" xfId="6" applyNumberFormat="1" applyFont="1" applyFill="1" applyBorder="1" applyAlignment="1" applyProtection="1">
      <alignment vertical="center" wrapText="1"/>
      <protection locked="0"/>
    </xf>
    <xf numFmtId="0" fontId="97" fillId="0" borderId="109" xfId="6" applyNumberFormat="1" applyFont="1" applyFill="1" applyBorder="1" applyAlignment="1" applyProtection="1">
      <alignment horizontal="left" vertical="center" wrapText="1" indent="1"/>
    </xf>
    <xf numFmtId="0" fontId="108" fillId="0" borderId="109" xfId="6" applyNumberFormat="1" applyFont="1" applyFill="1" applyBorder="1" applyAlignment="1" applyProtection="1">
      <alignment horizontal="left" vertical="center" wrapText="1" indent="1"/>
      <protection locked="0"/>
    </xf>
    <xf numFmtId="0" fontId="93" fillId="0" borderId="84" xfId="1" applyNumberFormat="1" applyFont="1" applyFill="1" applyBorder="1" applyAlignment="1" applyProtection="1">
      <alignment horizontal="left" vertical="center" wrapText="1" indent="2"/>
    </xf>
    <xf numFmtId="171" fontId="93" fillId="0" borderId="84" xfId="6" applyNumberFormat="1" applyFont="1" applyFill="1" applyBorder="1" applyAlignment="1" applyProtection="1">
      <alignment horizontal="right" vertical="center" wrapText="1" indent="1"/>
      <protection locked="0"/>
    </xf>
    <xf numFmtId="0" fontId="107" fillId="0" borderId="84" xfId="6" applyNumberFormat="1" applyFont="1" applyFill="1" applyBorder="1" applyAlignment="1" applyProtection="1">
      <alignment horizontal="left" vertical="center" wrapText="1" indent="2"/>
      <protection locked="0"/>
    </xf>
    <xf numFmtId="0" fontId="93" fillId="0" borderId="137" xfId="1" applyNumberFormat="1" applyFont="1" applyFill="1" applyBorder="1" applyAlignment="1" applyProtection="1">
      <alignment horizontal="left" vertical="center" wrapText="1" indent="2"/>
    </xf>
    <xf numFmtId="171" fontId="93" fillId="0" borderId="137" xfId="6" applyNumberFormat="1" applyFont="1" applyFill="1" applyBorder="1" applyAlignment="1" applyProtection="1">
      <alignment horizontal="right" vertical="center" wrapText="1" indent="1"/>
      <protection locked="0"/>
    </xf>
    <xf numFmtId="0" fontId="107" fillId="0" borderId="137" xfId="6" applyNumberFormat="1" applyFont="1" applyFill="1" applyBorder="1" applyAlignment="1" applyProtection="1">
      <alignment horizontal="left" vertical="center" wrapText="1" indent="2"/>
      <protection locked="0"/>
    </xf>
    <xf numFmtId="0" fontId="138" fillId="0" borderId="87" xfId="1" applyNumberFormat="1" applyFont="1" applyFill="1" applyBorder="1" applyAlignment="1" applyProtection="1">
      <alignment horizontal="left" vertical="center" wrapText="1" indent="1"/>
    </xf>
    <xf numFmtId="171" fontId="93" fillId="0" borderId="87" xfId="6" applyNumberFormat="1" applyFont="1" applyFill="1" applyBorder="1" applyAlignment="1" applyProtection="1">
      <alignment horizontal="right" vertical="center" wrapText="1" indent="1"/>
      <protection locked="0"/>
    </xf>
    <xf numFmtId="0" fontId="108" fillId="0" borderId="87" xfId="6" applyNumberFormat="1" applyFont="1" applyFill="1" applyBorder="1" applyAlignment="1" applyProtection="1">
      <alignment horizontal="left" vertical="center" wrapText="1" indent="1"/>
      <protection locked="0"/>
    </xf>
    <xf numFmtId="0" fontId="41" fillId="0" borderId="0" xfId="1" applyNumberFormat="1" applyFont="1" applyFill="1" applyBorder="1" applyAlignment="1" applyProtection="1">
      <alignment vertical="center"/>
      <protection locked="0"/>
    </xf>
    <xf numFmtId="0" fontId="107" fillId="0" borderId="0" xfId="1" applyFont="1" applyFill="1" applyBorder="1" applyAlignment="1"/>
    <xf numFmtId="0" fontId="5" fillId="4" borderId="0" xfId="0" applyFont="1" applyFill="1" applyAlignment="1"/>
    <xf numFmtId="168" fontId="96" fillId="0" borderId="12" xfId="0" applyNumberFormat="1" applyFont="1" applyFill="1" applyBorder="1" applyAlignment="1">
      <alignment horizontal="center" vertical="center"/>
    </xf>
    <xf numFmtId="168" fontId="96" fillId="0" borderId="13" xfId="0" applyNumberFormat="1" applyFont="1" applyFill="1" applyBorder="1" applyAlignment="1">
      <alignment horizontal="center" vertical="center"/>
    </xf>
    <xf numFmtId="168" fontId="96" fillId="4" borderId="13" xfId="0" applyNumberFormat="1" applyFont="1" applyFill="1" applyBorder="1" applyAlignment="1">
      <alignment horizontal="center" vertical="center"/>
    </xf>
    <xf numFmtId="0" fontId="99" fillId="0" borderId="0" xfId="1" applyFont="1" applyBorder="1" applyAlignment="1">
      <alignment horizontal="center" vertical="center"/>
    </xf>
    <xf numFmtId="0" fontId="99" fillId="0" borderId="0" xfId="0" applyFont="1" applyBorder="1" applyAlignment="1">
      <alignment horizontal="center" vertical="center"/>
    </xf>
    <xf numFmtId="168" fontId="99" fillId="0" borderId="0" xfId="0" applyNumberFormat="1" applyFont="1" applyBorder="1" applyAlignment="1">
      <alignment horizontal="center" vertical="center"/>
    </xf>
    <xf numFmtId="0" fontId="72" fillId="0" borderId="0" xfId="1" applyFont="1" applyAlignment="1"/>
    <xf numFmtId="0" fontId="13" fillId="0" borderId="55" xfId="1" applyFont="1" applyFill="1" applyBorder="1" applyAlignment="1">
      <alignment vertical="center"/>
    </xf>
    <xf numFmtId="168" fontId="88" fillId="0" borderId="138" xfId="0" applyNumberFormat="1" applyFont="1" applyFill="1" applyBorder="1" applyAlignment="1"/>
    <xf numFmtId="168" fontId="88" fillId="4" borderId="138" xfId="0" applyNumberFormat="1" applyFont="1" applyFill="1" applyBorder="1" applyAlignment="1"/>
    <xf numFmtId="0" fontId="11" fillId="0" borderId="55" xfId="1" applyFont="1" applyFill="1" applyBorder="1" applyAlignment="1">
      <alignment horizontal="left" indent="1"/>
    </xf>
    <xf numFmtId="168" fontId="95" fillId="0" borderId="138" xfId="0" applyNumberFormat="1" applyFont="1" applyFill="1" applyBorder="1" applyAlignment="1">
      <alignment horizontal="right"/>
    </xf>
    <xf numFmtId="168" fontId="95" fillId="4" borderId="138" xfId="0" applyNumberFormat="1" applyFont="1" applyFill="1" applyBorder="1" applyAlignment="1">
      <alignment horizontal="right"/>
    </xf>
    <xf numFmtId="0" fontId="11" fillId="0" borderId="56" xfId="1" applyFont="1" applyFill="1" applyBorder="1" applyAlignment="1">
      <alignment horizontal="left" indent="2"/>
    </xf>
    <xf numFmtId="168" fontId="95" fillId="0" borderId="139" xfId="0" applyNumberFormat="1" applyFont="1" applyFill="1" applyBorder="1" applyAlignment="1">
      <alignment horizontal="right"/>
    </xf>
    <xf numFmtId="168" fontId="95" fillId="4" borderId="139" xfId="0" applyNumberFormat="1" applyFont="1" applyFill="1" applyBorder="1" applyAlignment="1">
      <alignment horizontal="right"/>
    </xf>
    <xf numFmtId="0" fontId="11" fillId="0" borderId="56" xfId="1" applyFont="1" applyFill="1" applyBorder="1" applyAlignment="1">
      <alignment horizontal="left" indent="1"/>
    </xf>
    <xf numFmtId="0" fontId="11" fillId="0" borderId="57" xfId="1" applyFont="1" applyFill="1" applyBorder="1" applyAlignment="1">
      <alignment horizontal="left" indent="1"/>
    </xf>
    <xf numFmtId="168" fontId="95" fillId="0" borderId="140" xfId="0" applyNumberFormat="1" applyFont="1" applyFill="1" applyBorder="1" applyAlignment="1">
      <alignment horizontal="right"/>
    </xf>
    <xf numFmtId="168" fontId="95" fillId="4" borderId="140" xfId="0" applyNumberFormat="1" applyFont="1" applyFill="1" applyBorder="1" applyAlignment="1">
      <alignment horizontal="right"/>
    </xf>
    <xf numFmtId="2" fontId="98" fillId="0" borderId="141" xfId="1" applyNumberFormat="1" applyFont="1" applyFill="1" applyBorder="1" applyAlignment="1">
      <alignment horizontal="center" vertical="center" wrapText="1"/>
    </xf>
    <xf numFmtId="197" fontId="98" fillId="0" borderId="0" xfId="1" applyNumberFormat="1" applyFont="1" applyFill="1" applyBorder="1" applyAlignment="1">
      <alignment horizontal="right" vertical="center" indent="1"/>
    </xf>
    <xf numFmtId="0" fontId="102" fillId="0" borderId="142" xfId="1" applyFont="1" applyFill="1" applyBorder="1" applyAlignment="1">
      <alignment horizontal="left" vertical="center" wrapText="1" indent="1"/>
    </xf>
    <xf numFmtId="197" fontId="96" fillId="0" borderId="142" xfId="1" applyNumberFormat="1" applyFont="1" applyFill="1" applyBorder="1" applyAlignment="1">
      <alignment horizontal="right" vertical="center" indent="1"/>
    </xf>
    <xf numFmtId="0" fontId="108" fillId="0" borderId="142" xfId="1" applyFont="1" applyFill="1" applyBorder="1" applyAlignment="1">
      <alignment horizontal="left" vertical="center" wrapText="1" indent="1"/>
    </xf>
    <xf numFmtId="0" fontId="93" fillId="0" borderId="0" xfId="1" applyFont="1" applyFill="1" applyBorder="1" applyAlignment="1">
      <alignment horizontal="left" vertical="center" wrapText="1" indent="2"/>
    </xf>
    <xf numFmtId="197" fontId="96" fillId="0" borderId="0" xfId="1" applyNumberFormat="1" applyFont="1" applyFill="1" applyBorder="1" applyAlignment="1">
      <alignment horizontal="right" vertical="center" indent="1"/>
    </xf>
    <xf numFmtId="0" fontId="107" fillId="0" borderId="0" xfId="1" applyFont="1" applyFill="1" applyBorder="1" applyAlignment="1">
      <alignment horizontal="left" vertical="center" wrapText="1" indent="2"/>
    </xf>
    <xf numFmtId="197" fontId="96" fillId="0" borderId="26" xfId="1" applyNumberFormat="1" applyFont="1" applyFill="1" applyBorder="1" applyAlignment="1">
      <alignment horizontal="right" vertical="center" indent="1"/>
    </xf>
    <xf numFmtId="0" fontId="107" fillId="0" borderId="26" xfId="1" applyFont="1" applyFill="1" applyBorder="1" applyAlignment="1">
      <alignment horizontal="left" vertical="center" wrapText="1" indent="2"/>
    </xf>
    <xf numFmtId="197" fontId="98" fillId="0" borderId="142" xfId="1" applyNumberFormat="1" applyFont="1" applyFill="1" applyBorder="1" applyAlignment="1">
      <alignment horizontal="right" vertical="center" indent="1"/>
    </xf>
    <xf numFmtId="197" fontId="96" fillId="0" borderId="56" xfId="1" applyNumberFormat="1" applyFont="1" applyFill="1" applyBorder="1" applyAlignment="1">
      <alignment horizontal="right" vertical="center" indent="1"/>
    </xf>
    <xf numFmtId="0" fontId="93" fillId="0" borderId="143" xfId="1" applyFont="1" applyFill="1" applyBorder="1" applyAlignment="1">
      <alignment horizontal="left" vertical="center" wrapText="1" indent="2"/>
    </xf>
    <xf numFmtId="197" fontId="96" fillId="0" borderId="143" xfId="1" applyNumberFormat="1" applyFont="1" applyFill="1" applyBorder="1" applyAlignment="1">
      <alignment horizontal="right" vertical="center" indent="1"/>
    </xf>
    <xf numFmtId="0" fontId="107" fillId="0" borderId="143" xfId="1" applyFont="1" applyFill="1" applyBorder="1" applyAlignment="1">
      <alignment horizontal="left" vertical="center" wrapText="1" indent="2"/>
    </xf>
    <xf numFmtId="0" fontId="99" fillId="10" borderId="20" xfId="0" applyFont="1" applyFill="1" applyBorder="1" applyAlignment="1">
      <alignment horizontal="center" vertical="center" wrapText="1"/>
    </xf>
    <xf numFmtId="0" fontId="99" fillId="10" borderId="21" xfId="0" applyFont="1" applyFill="1" applyBorder="1" applyAlignment="1">
      <alignment horizontal="center" vertical="center" wrapText="1"/>
    </xf>
    <xf numFmtId="1" fontId="99" fillId="0" borderId="88" xfId="0" applyNumberFormat="1" applyFont="1" applyFill="1" applyBorder="1"/>
    <xf numFmtId="168" fontId="99" fillId="0" borderId="88" xfId="0" applyNumberFormat="1" applyFont="1" applyBorder="1"/>
    <xf numFmtId="168" fontId="0" fillId="0" borderId="0" xfId="0" applyNumberFormat="1"/>
    <xf numFmtId="1" fontId="99" fillId="0" borderId="89" xfId="0" applyNumberFormat="1" applyFont="1" applyFill="1" applyBorder="1"/>
    <xf numFmtId="168" fontId="99" fillId="0" borderId="89" xfId="0" applyNumberFormat="1" applyFont="1" applyBorder="1"/>
    <xf numFmtId="168" fontId="5" fillId="0" borderId="0" xfId="0" applyNumberFormat="1" applyFont="1"/>
    <xf numFmtId="168" fontId="36" fillId="0" borderId="0" xfId="0" applyNumberFormat="1" applyFont="1"/>
    <xf numFmtId="1" fontId="99" fillId="0" borderId="90" xfId="0" applyNumberFormat="1" applyFont="1" applyFill="1" applyBorder="1"/>
    <xf numFmtId="168" fontId="99" fillId="0" borderId="90" xfId="0" applyNumberFormat="1" applyFont="1" applyBorder="1"/>
    <xf numFmtId="1" fontId="97" fillId="0" borderId="90" xfId="0" applyNumberFormat="1" applyFont="1" applyFill="1" applyBorder="1"/>
    <xf numFmtId="168" fontId="97" fillId="0" borderId="90" xfId="0" applyNumberFormat="1" applyFont="1" applyBorder="1"/>
    <xf numFmtId="2" fontId="98" fillId="0" borderId="144" xfId="1" applyNumberFormat="1" applyFont="1" applyFill="1" applyBorder="1" applyAlignment="1">
      <alignment horizontal="center" vertical="center" wrapText="1"/>
    </xf>
    <xf numFmtId="197" fontId="98" fillId="0" borderId="0" xfId="1" applyNumberFormat="1" applyFont="1" applyFill="1" applyBorder="1" applyAlignment="1">
      <alignment horizontal="center" vertical="center"/>
    </xf>
    <xf numFmtId="0" fontId="102" fillId="0" borderId="145" xfId="1" applyFont="1" applyFill="1" applyBorder="1" applyAlignment="1">
      <alignment horizontal="left" vertical="center" wrapText="1"/>
    </xf>
    <xf numFmtId="0" fontId="96" fillId="0" borderId="145" xfId="1" applyFont="1" applyFill="1" applyBorder="1" applyAlignment="1">
      <alignment horizontal="center" vertical="center"/>
    </xf>
    <xf numFmtId="0" fontId="108" fillId="0" borderId="145" xfId="1" applyFont="1" applyFill="1" applyBorder="1" applyAlignment="1">
      <alignment horizontal="left" vertical="center" wrapText="1"/>
    </xf>
    <xf numFmtId="197" fontId="96" fillId="0" borderId="0" xfId="1" applyNumberFormat="1" applyFont="1" applyFill="1" applyBorder="1" applyAlignment="1">
      <alignment horizontal="center" vertical="center"/>
    </xf>
    <xf numFmtId="197" fontId="96" fillId="0" borderId="26" xfId="1" applyNumberFormat="1" applyFont="1" applyFill="1" applyBorder="1" applyAlignment="1">
      <alignment horizontal="center" vertical="center"/>
    </xf>
    <xf numFmtId="197" fontId="98" fillId="0" borderId="145" xfId="1" applyNumberFormat="1" applyFont="1" applyFill="1" applyBorder="1" applyAlignment="1">
      <alignment horizontal="center" vertical="center"/>
    </xf>
    <xf numFmtId="0" fontId="93" fillId="0" borderId="146" xfId="1" applyFont="1" applyFill="1" applyBorder="1" applyAlignment="1">
      <alignment horizontal="left" vertical="center" wrapText="1" indent="1"/>
    </xf>
    <xf numFmtId="197" fontId="96" fillId="0" borderId="146" xfId="1" applyNumberFormat="1" applyFont="1" applyFill="1" applyBorder="1" applyAlignment="1">
      <alignment horizontal="center" vertical="center"/>
    </xf>
    <xf numFmtId="0" fontId="107" fillId="0" borderId="146" xfId="1" applyFont="1" applyFill="1" applyBorder="1" applyAlignment="1">
      <alignment horizontal="left" vertical="center" wrapText="1" indent="1"/>
    </xf>
    <xf numFmtId="0" fontId="93" fillId="0" borderId="147" xfId="1" applyFont="1" applyFill="1" applyBorder="1" applyAlignment="1">
      <alignment horizontal="left" vertical="center" wrapText="1" indent="1"/>
    </xf>
    <xf numFmtId="197" fontId="96" fillId="0" borderId="147" xfId="1" applyNumberFormat="1" applyFont="1" applyFill="1" applyBorder="1" applyAlignment="1">
      <alignment horizontal="center" vertical="center" wrapText="1"/>
    </xf>
    <xf numFmtId="0" fontId="107" fillId="0" borderId="147" xfId="1" applyFont="1" applyFill="1" applyBorder="1" applyAlignment="1">
      <alignment horizontal="left" vertical="center" wrapText="1" indent="1"/>
    </xf>
    <xf numFmtId="168" fontId="99" fillId="0" borderId="88" xfId="0" applyNumberFormat="1" applyFont="1" applyFill="1" applyBorder="1"/>
    <xf numFmtId="168" fontId="99" fillId="0" borderId="89" xfId="0" applyNumberFormat="1" applyFont="1" applyFill="1" applyBorder="1"/>
    <xf numFmtId="168" fontId="99" fillId="0" borderId="90" xfId="0" applyNumberFormat="1" applyFont="1" applyFill="1" applyBorder="1"/>
    <xf numFmtId="168" fontId="97" fillId="0" borderId="90" xfId="0" applyNumberFormat="1" applyFont="1" applyFill="1" applyBorder="1"/>
    <xf numFmtId="0" fontId="139" fillId="0" borderId="0" xfId="1" applyFont="1" applyAlignment="1"/>
    <xf numFmtId="0" fontId="92" fillId="0" borderId="0" xfId="0" applyFont="1" applyAlignment="1"/>
    <xf numFmtId="0" fontId="95" fillId="4" borderId="19" xfId="1" applyFont="1" applyFill="1" applyBorder="1" applyAlignment="1">
      <alignment horizontal="center" vertical="center" wrapText="1"/>
    </xf>
    <xf numFmtId="0" fontId="95" fillId="10" borderId="19" xfId="1" applyFont="1" applyFill="1" applyBorder="1" applyAlignment="1">
      <alignment horizontal="center" vertical="center" wrapText="1"/>
    </xf>
    <xf numFmtId="0" fontId="95" fillId="10" borderId="20" xfId="1" applyFont="1" applyFill="1" applyBorder="1" applyAlignment="1">
      <alignment horizontal="center" vertical="center" wrapText="1"/>
    </xf>
    <xf numFmtId="0" fontId="95" fillId="10" borderId="21" xfId="1" applyFont="1" applyFill="1" applyBorder="1" applyAlignment="1">
      <alignment horizontal="center" vertical="center" wrapText="1"/>
    </xf>
    <xf numFmtId="0" fontId="139" fillId="4" borderId="0" xfId="1" applyFont="1" applyFill="1" applyAlignment="1"/>
    <xf numFmtId="0" fontId="92" fillId="4" borderId="0" xfId="0" applyFont="1" applyFill="1" applyAlignment="1"/>
    <xf numFmtId="0" fontId="88" fillId="4" borderId="0" xfId="1" applyFont="1" applyFill="1" applyAlignment="1"/>
    <xf numFmtId="0" fontId="95" fillId="4" borderId="26" xfId="1" applyFont="1" applyFill="1" applyBorder="1" applyAlignment="1">
      <alignment horizontal="right"/>
    </xf>
    <xf numFmtId="168" fontId="95" fillId="4" borderId="26" xfId="31" applyNumberFormat="1" applyFont="1" applyFill="1" applyBorder="1" applyAlignment="1" applyProtection="1">
      <alignment horizontal="center" vertical="center"/>
      <protection locked="0"/>
    </xf>
    <xf numFmtId="0" fontId="140" fillId="4" borderId="0" xfId="1" applyFont="1" applyFill="1" applyAlignment="1"/>
    <xf numFmtId="0" fontId="104" fillId="4" borderId="0" xfId="0" applyFont="1" applyFill="1" applyAlignment="1"/>
    <xf numFmtId="0" fontId="88" fillId="4" borderId="0" xfId="1" applyFont="1" applyFill="1" applyBorder="1" applyAlignment="1">
      <alignment horizontal="right"/>
    </xf>
    <xf numFmtId="168" fontId="88" fillId="4" borderId="78" xfId="31" applyNumberFormat="1" applyFont="1" applyFill="1" applyBorder="1" applyAlignment="1" applyProtection="1">
      <alignment horizontal="center" vertical="center"/>
      <protection locked="0"/>
    </xf>
    <xf numFmtId="0" fontId="139" fillId="0" borderId="0" xfId="0" applyFont="1" applyAlignment="1"/>
    <xf numFmtId="0" fontId="99" fillId="4" borderId="19" xfId="1" applyFont="1" applyFill="1" applyBorder="1" applyAlignment="1">
      <alignment horizontal="center" vertical="center" wrapText="1"/>
    </xf>
    <xf numFmtId="0" fontId="99" fillId="10" borderId="20" xfId="1" applyFont="1" applyFill="1" applyBorder="1" applyAlignment="1">
      <alignment horizontal="center" vertical="center" wrapText="1"/>
    </xf>
    <xf numFmtId="0" fontId="99" fillId="10" borderId="21" xfId="1" applyFont="1" applyFill="1" applyBorder="1" applyAlignment="1">
      <alignment horizontal="center" vertical="center" wrapText="1"/>
    </xf>
    <xf numFmtId="0" fontId="99" fillId="0" borderId="89" xfId="6" applyNumberFormat="1" applyFont="1" applyFill="1" applyBorder="1" applyAlignment="1" applyProtection="1">
      <alignment horizontal="left" vertical="center"/>
    </xf>
    <xf numFmtId="174" fontId="119" fillId="0" borderId="89" xfId="6" applyNumberFormat="1" applyFont="1" applyFill="1" applyBorder="1" applyAlignment="1" applyProtection="1">
      <alignment horizontal="right" vertical="center"/>
      <protection locked="0"/>
    </xf>
    <xf numFmtId="0" fontId="99" fillId="0" borderId="89" xfId="1" quotePrefix="1" applyNumberFormat="1" applyFont="1" applyFill="1" applyBorder="1" applyAlignment="1" applyProtection="1">
      <alignment horizontal="left" vertical="center"/>
    </xf>
    <xf numFmtId="174" fontId="119" fillId="2" borderId="89" xfId="6" applyNumberFormat="1" applyFont="1" applyFill="1" applyBorder="1" applyAlignment="1" applyProtection="1">
      <alignment horizontal="right" vertical="center"/>
      <protection locked="0"/>
    </xf>
    <xf numFmtId="174" fontId="119" fillId="0" borderId="89" xfId="13" applyNumberFormat="1" applyFont="1" applyFill="1" applyBorder="1" applyAlignment="1">
      <alignment horizontal="right" vertical="center"/>
    </xf>
    <xf numFmtId="174" fontId="119" fillId="0" borderId="89" xfId="13" applyNumberFormat="1" applyFont="1" applyFill="1" applyBorder="1" applyAlignment="1">
      <alignment vertical="center"/>
    </xf>
    <xf numFmtId="174" fontId="119" fillId="0" borderId="89" xfId="34" applyNumberFormat="1" applyFont="1" applyFill="1" applyBorder="1" applyAlignment="1" applyProtection="1">
      <alignment horizontal="right" vertical="center" wrapText="1"/>
      <protection locked="0"/>
    </xf>
    <xf numFmtId="0" fontId="99" fillId="0" borderId="90" xfId="6" applyNumberFormat="1" applyFont="1" applyFill="1" applyBorder="1" applyAlignment="1" applyProtection="1">
      <alignment horizontal="left" vertical="center"/>
    </xf>
    <xf numFmtId="184" fontId="43" fillId="0" borderId="90" xfId="13" applyNumberFormat="1" applyFont="1" applyFill="1" applyBorder="1" applyAlignment="1" applyProtection="1">
      <alignment horizontal="right"/>
      <protection locked="0"/>
    </xf>
    <xf numFmtId="0" fontId="97" fillId="0" borderId="90" xfId="6" applyNumberFormat="1" applyFont="1" applyFill="1" applyBorder="1" applyAlignment="1" applyProtection="1">
      <alignment horizontal="left" vertical="center"/>
    </xf>
    <xf numFmtId="184" fontId="81" fillId="0" borderId="90" xfId="13" applyNumberFormat="1" applyFont="1" applyFill="1" applyBorder="1" applyAlignment="1" applyProtection="1">
      <alignment horizontal="right"/>
      <protection locked="0"/>
    </xf>
    <xf numFmtId="0" fontId="47" fillId="0" borderId="0" xfId="0" applyFont="1" applyAlignment="1"/>
    <xf numFmtId="0" fontId="101" fillId="0" borderId="148" xfId="1" applyNumberFormat="1" applyFont="1" applyFill="1" applyBorder="1" applyAlignment="1" applyProtection="1">
      <alignment horizontal="left" vertical="center" wrapText="1"/>
    </xf>
    <xf numFmtId="0" fontId="95" fillId="10" borderId="19" xfId="6" applyNumberFormat="1" applyFont="1" applyFill="1" applyBorder="1" applyAlignment="1" applyProtection="1">
      <alignment horizontal="center" vertical="center" wrapText="1"/>
    </xf>
    <xf numFmtId="0" fontId="88" fillId="0" borderId="148" xfId="0" applyNumberFormat="1" applyFont="1" applyFill="1" applyBorder="1" applyAlignment="1">
      <alignment horizontal="center" vertical="center"/>
    </xf>
    <xf numFmtId="0" fontId="88" fillId="0" borderId="148" xfId="0" applyFont="1" applyBorder="1" applyAlignment="1">
      <alignment horizontal="center" vertical="center"/>
    </xf>
    <xf numFmtId="170" fontId="88" fillId="0" borderId="148" xfId="0" applyNumberFormat="1" applyFont="1" applyFill="1" applyBorder="1" applyAlignment="1">
      <alignment horizontal="center" vertical="center"/>
    </xf>
    <xf numFmtId="0" fontId="104" fillId="0" borderId="0" xfId="0" applyFont="1" applyAlignment="1"/>
    <xf numFmtId="0" fontId="92" fillId="0" borderId="0" xfId="1" applyFont="1" applyFill="1" applyBorder="1" applyAlignment="1"/>
    <xf numFmtId="0" fontId="10" fillId="0" borderId="0" xfId="1" applyNumberFormat="1" applyFont="1" applyFill="1" applyBorder="1" applyAlignment="1" applyProtection="1"/>
    <xf numFmtId="169" fontId="41" fillId="0" borderId="0" xfId="4" applyNumberFormat="1" applyFont="1" applyFill="1" applyBorder="1" applyAlignment="1" applyProtection="1">
      <alignment horizontal="right" vertical="center"/>
      <protection locked="0"/>
    </xf>
    <xf numFmtId="0" fontId="10" fillId="0" borderId="0" xfId="1" applyNumberFormat="1" applyFont="1" applyBorder="1" applyAlignment="1" applyProtection="1">
      <alignment vertical="center"/>
      <protection locked="0"/>
    </xf>
    <xf numFmtId="169" fontId="41" fillId="0" borderId="0" xfId="4" applyNumberFormat="1" applyFont="1" applyFill="1" applyBorder="1" applyAlignment="1">
      <alignment horizontal="right" vertical="center"/>
    </xf>
    <xf numFmtId="169" fontId="41" fillId="0" borderId="0" xfId="4" applyNumberFormat="1" applyFont="1" applyFill="1" applyBorder="1" applyAlignment="1" applyProtection="1">
      <alignment horizontal="right" vertical="center"/>
    </xf>
    <xf numFmtId="169" fontId="26" fillId="0" borderId="0" xfId="4" applyNumberFormat="1" applyFont="1" applyFill="1" applyBorder="1" applyAlignment="1">
      <alignment horizontal="right" vertical="center"/>
    </xf>
    <xf numFmtId="0" fontId="38" fillId="0" borderId="0" xfId="1" applyNumberFormat="1" applyFont="1" applyBorder="1" applyAlignment="1" applyProtection="1">
      <alignment vertical="center"/>
      <protection locked="0"/>
    </xf>
    <xf numFmtId="169" fontId="42" fillId="0" borderId="0" xfId="4" applyNumberFormat="1" applyFont="1" applyFill="1" applyBorder="1" applyAlignment="1">
      <alignment horizontal="right" vertical="center"/>
    </xf>
    <xf numFmtId="169" fontId="83" fillId="0" borderId="0" xfId="4" applyNumberFormat="1" applyFont="1" applyFill="1" applyBorder="1" applyAlignment="1">
      <alignment horizontal="right" vertical="center"/>
    </xf>
    <xf numFmtId="169" fontId="42" fillId="0" borderId="0" xfId="4" applyNumberFormat="1" applyFont="1" applyFill="1" applyBorder="1" applyAlignment="1" applyProtection="1">
      <alignment horizontal="right" vertical="center"/>
    </xf>
    <xf numFmtId="0" fontId="85" fillId="0" borderId="0" xfId="10"/>
    <xf numFmtId="0" fontId="0" fillId="0" borderId="0" xfId="0" applyAlignment="1">
      <alignment horizontal="left" indent="1"/>
    </xf>
    <xf numFmtId="0" fontId="141" fillId="0" borderId="0" xfId="0" applyFont="1" applyAlignment="1">
      <alignment horizontal="left" indent="2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4"/>
    </xf>
    <xf numFmtId="0" fontId="99" fillId="6" borderId="21" xfId="1" applyFont="1" applyFill="1" applyBorder="1" applyAlignment="1">
      <alignment horizontal="center" vertical="center" wrapText="1"/>
    </xf>
    <xf numFmtId="0" fontId="93" fillId="7" borderId="20" xfId="3" applyFont="1" applyFill="1" applyBorder="1" applyAlignment="1">
      <alignment horizontal="center" vertical="center" wrapText="1"/>
    </xf>
    <xf numFmtId="0" fontId="141" fillId="0" borderId="0" xfId="0" applyFont="1" applyAlignment="1"/>
    <xf numFmtId="0" fontId="85" fillId="0" borderId="0" xfId="10" applyAlignment="1"/>
    <xf numFmtId="0" fontId="142" fillId="0" borderId="0" xfId="10" applyFont="1" applyAlignment="1" applyProtection="1"/>
    <xf numFmtId="186" fontId="175" fillId="4" borderId="86" xfId="1" applyNumberFormat="1" applyFont="1" applyFill="1" applyBorder="1" applyAlignment="1">
      <alignment horizontal="center" vertical="center"/>
    </xf>
    <xf numFmtId="187" fontId="11" fillId="4" borderId="184" xfId="37" applyNumberFormat="1" applyFont="1" applyFill="1" applyBorder="1" applyAlignment="1">
      <alignment horizontal="center" vertical="center"/>
    </xf>
    <xf numFmtId="0" fontId="13" fillId="4" borderId="186" xfId="14" applyFont="1" applyFill="1" applyBorder="1" applyAlignment="1">
      <alignment horizontal="center" vertical="center" wrapText="1"/>
    </xf>
    <xf numFmtId="185" fontId="93" fillId="0" borderId="187" xfId="3" applyNumberFormat="1" applyFont="1" applyFill="1" applyBorder="1" applyAlignment="1" applyProtection="1">
      <alignment horizontal="right" vertical="center" indent="2"/>
    </xf>
    <xf numFmtId="185" fontId="93" fillId="0" borderId="188" xfId="3" applyNumberFormat="1" applyFont="1" applyFill="1" applyBorder="1" applyAlignment="1" applyProtection="1">
      <alignment horizontal="right" vertical="center" indent="2"/>
    </xf>
    <xf numFmtId="185" fontId="93" fillId="0" borderId="189" xfId="3" applyNumberFormat="1" applyFont="1" applyFill="1" applyBorder="1" applyAlignment="1" applyProtection="1">
      <alignment horizontal="right" vertical="center" indent="2"/>
    </xf>
    <xf numFmtId="185" fontId="93" fillId="0" borderId="100" xfId="3" applyNumberFormat="1" applyFont="1" applyFill="1" applyBorder="1" applyAlignment="1" applyProtection="1">
      <alignment vertical="center"/>
    </xf>
    <xf numFmtId="185" fontId="93" fillId="0" borderId="108" xfId="3" applyNumberFormat="1" applyFont="1" applyFill="1" applyBorder="1" applyAlignment="1">
      <alignment horizontal="right" vertical="center" indent="3"/>
    </xf>
    <xf numFmtId="185" fontId="126" fillId="0" borderId="108" xfId="3" applyNumberFormat="1" applyFont="1" applyFill="1" applyBorder="1" applyAlignment="1">
      <alignment horizontal="left" vertical="center" indent="2"/>
    </xf>
    <xf numFmtId="185" fontId="126" fillId="0" borderId="107" xfId="3" applyNumberFormat="1" applyFont="1" applyFill="1" applyBorder="1" applyAlignment="1">
      <alignment horizontal="left" vertical="center" indent="2"/>
    </xf>
    <xf numFmtId="0" fontId="98" fillId="0" borderId="175" xfId="0" applyFont="1" applyBorder="1" applyAlignment="1">
      <alignment horizontal="center" vertical="center"/>
    </xf>
    <xf numFmtId="0" fontId="98" fillId="0" borderId="105" xfId="0" applyFont="1" applyBorder="1" applyAlignment="1">
      <alignment horizontal="center" vertical="center"/>
    </xf>
    <xf numFmtId="179" fontId="99" fillId="0" borderId="191" xfId="12" applyNumberFormat="1" applyFont="1" applyBorder="1"/>
    <xf numFmtId="196" fontId="99" fillId="0" borderId="192" xfId="12" applyNumberFormat="1" applyFont="1" applyBorder="1"/>
    <xf numFmtId="0" fontId="9" fillId="0" borderId="0" xfId="1" applyNumberFormat="1" applyFont="1" applyBorder="1" applyAlignment="1" applyProtection="1">
      <alignment vertical="center"/>
    </xf>
    <xf numFmtId="0" fontId="9" fillId="11" borderId="19" xfId="6" applyNumberFormat="1" applyFont="1" applyFill="1" applyBorder="1" applyAlignment="1" applyProtection="1">
      <alignment horizontal="center" vertical="center"/>
    </xf>
    <xf numFmtId="0" fontId="9" fillId="11" borderId="20" xfId="6" applyNumberFormat="1" applyFont="1" applyFill="1" applyBorder="1" applyAlignment="1" applyProtection="1">
      <alignment horizontal="center" vertical="center"/>
    </xf>
    <xf numFmtId="0" fontId="9" fillId="11" borderId="21" xfId="6" applyNumberFormat="1" applyFont="1" applyFill="1" applyBorder="1" applyAlignment="1" applyProtection="1">
      <alignment horizontal="center" vertical="center"/>
    </xf>
    <xf numFmtId="0" fontId="9" fillId="0" borderId="0" xfId="1" applyNumberFormat="1" applyFont="1" applyBorder="1" applyAlignment="1" applyProtection="1">
      <alignment horizontal="left" vertical="center"/>
    </xf>
    <xf numFmtId="169" fontId="9" fillId="0" borderId="0" xfId="1" applyNumberFormat="1" applyFont="1" applyFill="1" applyBorder="1" applyAlignment="1" applyProtection="1">
      <alignment horizontal="right" vertical="center"/>
      <protection locked="0"/>
    </xf>
    <xf numFmtId="49" fontId="29" fillId="0" borderId="0" xfId="1" applyNumberFormat="1" applyFont="1" applyBorder="1" applyAlignment="1" applyProtection="1">
      <alignment vertical="center"/>
    </xf>
    <xf numFmtId="169" fontId="13" fillId="0" borderId="0" xfId="1" applyNumberFormat="1" applyFont="1" applyFill="1" applyAlignment="1">
      <alignment horizontal="right" vertical="center"/>
    </xf>
    <xf numFmtId="0" fontId="11" fillId="12" borderId="128" xfId="1" applyFont="1" applyFill="1" applyBorder="1" applyAlignment="1">
      <alignment horizontal="center" vertical="center" wrapText="1"/>
    </xf>
    <xf numFmtId="0" fontId="11" fillId="12" borderId="67" xfId="1" applyFont="1" applyFill="1" applyBorder="1" applyAlignment="1">
      <alignment horizontal="center" vertical="center" wrapText="1"/>
    </xf>
    <xf numFmtId="0" fontId="11" fillId="12" borderId="68" xfId="1" applyFont="1" applyFill="1" applyBorder="1" applyAlignment="1">
      <alignment horizontal="center" vertical="center" wrapText="1"/>
    </xf>
    <xf numFmtId="0" fontId="11" fillId="0" borderId="0" xfId="1" applyFont="1" applyAlignment="1"/>
    <xf numFmtId="169" fontId="11" fillId="0" borderId="0" xfId="1" applyNumberFormat="1" applyFont="1" applyFill="1" applyBorder="1" applyAlignment="1" applyProtection="1">
      <alignment horizontal="right" vertical="center"/>
      <protection locked="0"/>
    </xf>
    <xf numFmtId="0" fontId="13" fillId="4" borderId="0" xfId="1" applyFont="1" applyFill="1" applyBorder="1" applyAlignment="1">
      <alignment horizontal="left" wrapText="1"/>
    </xf>
    <xf numFmtId="169" fontId="13" fillId="0" borderId="0" xfId="1" applyNumberFormat="1" applyFont="1" applyFill="1" applyBorder="1" applyAlignment="1" applyProtection="1">
      <alignment horizontal="right" vertical="center"/>
      <protection locked="0"/>
    </xf>
    <xf numFmtId="0" fontId="102" fillId="0" borderId="176" xfId="1" applyFont="1" applyFill="1" applyBorder="1" applyAlignment="1">
      <alignment horizontal="center" vertical="center" wrapText="1"/>
    </xf>
    <xf numFmtId="0" fontId="93" fillId="7" borderId="61" xfId="1" applyFont="1" applyFill="1" applyBorder="1" applyAlignment="1">
      <alignment horizontal="center" vertical="center" wrapText="1"/>
    </xf>
    <xf numFmtId="0" fontId="175" fillId="0" borderId="86" xfId="1" applyFont="1" applyFill="1" applyBorder="1" applyAlignment="1">
      <alignment horizontal="center" vertical="center" wrapText="1"/>
    </xf>
    <xf numFmtId="170" fontId="98" fillId="0" borderId="194" xfId="13" applyNumberFormat="1" applyFont="1" applyFill="1" applyBorder="1" applyAlignment="1">
      <alignment horizontal="right" vertical="center"/>
    </xf>
    <xf numFmtId="170" fontId="96" fillId="0" borderId="40" xfId="13" applyNumberFormat="1" applyFont="1" applyFill="1" applyBorder="1" applyAlignment="1">
      <alignment horizontal="right" vertical="center"/>
    </xf>
    <xf numFmtId="170" fontId="96" fillId="0" borderId="195" xfId="13" applyNumberFormat="1" applyFont="1" applyFill="1" applyBorder="1" applyAlignment="1">
      <alignment horizontal="right" vertical="center"/>
    </xf>
    <xf numFmtId="4" fontId="99" fillId="0" borderId="25" xfId="1" quotePrefix="1" applyNumberFormat="1" applyFont="1" applyBorder="1" applyAlignment="1">
      <alignment horizontal="left" vertical="center" indent="3"/>
    </xf>
    <xf numFmtId="4" fontId="99" fillId="0" borderId="28" xfId="1" quotePrefix="1" applyNumberFormat="1" applyFont="1" applyBorder="1" applyAlignment="1">
      <alignment horizontal="left" vertical="center" indent="3"/>
    </xf>
    <xf numFmtId="4" fontId="99" fillId="0" borderId="199" xfId="1" quotePrefix="1" applyNumberFormat="1" applyFont="1" applyBorder="1" applyAlignment="1">
      <alignment horizontal="left" vertical="center" indent="3"/>
    </xf>
    <xf numFmtId="4" fontId="99" fillId="0" borderId="192" xfId="1" quotePrefix="1" applyNumberFormat="1" applyFont="1" applyBorder="1" applyAlignment="1">
      <alignment horizontal="left" vertical="center" indent="3"/>
    </xf>
    <xf numFmtId="4" fontId="97" fillId="0" borderId="201" xfId="1" quotePrefix="1" applyNumberFormat="1" applyFont="1" applyBorder="1" applyAlignment="1">
      <alignment horizontal="left" vertical="center" indent="3"/>
    </xf>
    <xf numFmtId="0" fontId="93" fillId="7" borderId="202" xfId="1" applyFont="1" applyFill="1" applyBorder="1" applyAlignment="1">
      <alignment horizontal="center" vertical="center" wrapText="1"/>
    </xf>
    <xf numFmtId="185" fontId="93" fillId="0" borderId="203" xfId="1" applyNumberFormat="1" applyFont="1" applyFill="1" applyBorder="1" applyAlignment="1">
      <alignment horizontal="center" vertical="center"/>
    </xf>
    <xf numFmtId="0" fontId="97" fillId="0" borderId="204" xfId="6" applyFont="1" applyFill="1" applyBorder="1" applyAlignment="1" applyProtection="1">
      <alignment horizontal="center" vertical="center" wrapText="1"/>
    </xf>
    <xf numFmtId="191" fontId="97" fillId="2" borderId="136" xfId="1" applyNumberFormat="1" applyFont="1" applyFill="1" applyBorder="1" applyAlignment="1" applyProtection="1">
      <alignment horizontal="right" indent="1"/>
      <protection locked="0"/>
    </xf>
    <xf numFmtId="199" fontId="99" fillId="0" borderId="201" xfId="1" applyNumberFormat="1" applyFont="1" applyFill="1" applyBorder="1" applyAlignment="1" applyProtection="1">
      <alignment horizontal="right" vertical="center" indent="1"/>
      <protection locked="0"/>
    </xf>
    <xf numFmtId="199" fontId="99" fillId="0" borderId="136" xfId="1" applyNumberFormat="1" applyFont="1" applyFill="1" applyBorder="1" applyAlignment="1" applyProtection="1">
      <alignment horizontal="right" vertical="center" indent="1"/>
      <protection locked="0"/>
    </xf>
    <xf numFmtId="0" fontId="108" fillId="0" borderId="171" xfId="6" applyFont="1" applyFill="1" applyBorder="1" applyAlignment="1" applyProtection="1">
      <alignment horizontal="center" vertical="center" wrapText="1"/>
    </xf>
    <xf numFmtId="0" fontId="99" fillId="7" borderId="205" xfId="6" applyNumberFormat="1" applyFont="1" applyFill="1" applyBorder="1" applyAlignment="1" applyProtection="1">
      <alignment horizontal="center" vertical="center" wrapText="1"/>
    </xf>
    <xf numFmtId="0" fontId="97" fillId="0" borderId="206" xfId="6" applyFont="1" applyFill="1" applyBorder="1" applyAlignment="1" applyProtection="1">
      <alignment horizontal="center" vertical="center" wrapText="1"/>
    </xf>
    <xf numFmtId="191" fontId="97" fillId="2" borderId="207" xfId="1" applyNumberFormat="1" applyFont="1" applyFill="1" applyBorder="1" applyAlignment="1" applyProtection="1">
      <alignment horizontal="right" indent="1"/>
      <protection locked="0"/>
    </xf>
    <xf numFmtId="199" fontId="99" fillId="0" borderId="208" xfId="1" applyNumberFormat="1" applyFont="1" applyFill="1" applyBorder="1" applyAlignment="1" applyProtection="1">
      <alignment horizontal="right" vertical="center" indent="1"/>
      <protection locked="0"/>
    </xf>
    <xf numFmtId="199" fontId="99" fillId="0" borderId="207" xfId="1" applyNumberFormat="1" applyFont="1" applyFill="1" applyBorder="1" applyAlignment="1" applyProtection="1">
      <alignment horizontal="right" vertical="center" indent="1"/>
      <protection locked="0"/>
    </xf>
    <xf numFmtId="0" fontId="108" fillId="0" borderId="209" xfId="6" applyFont="1" applyFill="1" applyBorder="1" applyAlignment="1" applyProtection="1">
      <alignment horizontal="center" vertical="center" wrapText="1"/>
    </xf>
    <xf numFmtId="0" fontId="99" fillId="7" borderId="210" xfId="6" applyNumberFormat="1" applyFont="1" applyFill="1" applyBorder="1" applyAlignment="1" applyProtection="1">
      <alignment horizontal="center" vertical="center" wrapText="1"/>
    </xf>
    <xf numFmtId="168" fontId="9" fillId="0" borderId="55" xfId="17" applyNumberFormat="1" applyFont="1" applyFill="1" applyBorder="1" applyAlignment="1" applyProtection="1">
      <alignment vertical="center"/>
      <protection locked="0"/>
    </xf>
    <xf numFmtId="0" fontId="9" fillId="0" borderId="0" xfId="1" quotePrefix="1" applyNumberFormat="1" applyFont="1" applyFill="1" applyBorder="1" applyAlignment="1" applyProtection="1">
      <alignment horizontal="right" vertical="center" wrapText="1"/>
    </xf>
    <xf numFmtId="169" fontId="93" fillId="0" borderId="0" xfId="1" applyNumberFormat="1" applyFont="1" applyFill="1" applyBorder="1" applyAlignment="1">
      <alignment horizontal="center" vertical="center"/>
    </xf>
    <xf numFmtId="2" fontId="93" fillId="0" borderId="191" xfId="1" applyNumberFormat="1" applyFont="1" applyFill="1" applyBorder="1" applyAlignment="1">
      <alignment horizontal="left" vertical="center" indent="4"/>
    </xf>
    <xf numFmtId="2" fontId="93" fillId="0" borderId="201" xfId="1" applyNumberFormat="1" applyFont="1" applyFill="1" applyBorder="1" applyAlignment="1">
      <alignment horizontal="left" vertical="center" indent="4"/>
    </xf>
    <xf numFmtId="2" fontId="93" fillId="0" borderId="136" xfId="1" applyNumberFormat="1" applyFont="1" applyFill="1" applyBorder="1" applyAlignment="1">
      <alignment horizontal="left" vertical="center" indent="4"/>
    </xf>
    <xf numFmtId="2" fontId="93" fillId="0" borderId="200" xfId="1" applyNumberFormat="1" applyFont="1" applyFill="1" applyBorder="1" applyAlignment="1">
      <alignment horizontal="left" vertical="center"/>
    </xf>
    <xf numFmtId="2" fontId="102" fillId="0" borderId="200" xfId="1" applyNumberFormat="1" applyFont="1" applyFill="1" applyBorder="1" applyAlignment="1">
      <alignment horizontal="center" vertical="center"/>
    </xf>
    <xf numFmtId="205" fontId="9" fillId="0" borderId="192" xfId="3" applyNumberFormat="1" applyFont="1" applyBorder="1" applyAlignment="1">
      <alignment horizontal="left" vertical="center" indent="3"/>
    </xf>
    <xf numFmtId="205" fontId="9" fillId="0" borderId="213" xfId="3" applyNumberFormat="1" applyFont="1" applyBorder="1" applyAlignment="1">
      <alignment horizontal="left" vertical="center" indent="3"/>
    </xf>
    <xf numFmtId="205" fontId="96" fillId="0" borderId="135" xfId="1" applyNumberFormat="1" applyFont="1" applyFill="1" applyBorder="1" applyAlignment="1">
      <alignment horizontal="left" vertical="center" indent="3"/>
    </xf>
    <xf numFmtId="205" fontId="9" fillId="0" borderId="214" xfId="3" applyNumberFormat="1" applyFont="1" applyBorder="1" applyAlignment="1">
      <alignment horizontal="left" vertical="center" indent="3"/>
    </xf>
    <xf numFmtId="205" fontId="30" fillId="0" borderId="214" xfId="3" applyNumberFormat="1" applyFont="1" applyBorder="1" applyAlignment="1">
      <alignment horizontal="left" vertical="center" indent="3"/>
    </xf>
    <xf numFmtId="0" fontId="99" fillId="0" borderId="88" xfId="6" applyNumberFormat="1" applyFont="1" applyFill="1" applyBorder="1" applyAlignment="1" applyProtection="1">
      <alignment horizontal="left" vertical="center"/>
    </xf>
    <xf numFmtId="0" fontId="9" fillId="0" borderId="26" xfId="1" applyNumberFormat="1" applyFont="1" applyBorder="1" applyAlignment="1" applyProtection="1">
      <alignment horizontal="left" vertical="center"/>
    </xf>
    <xf numFmtId="169" fontId="9" fillId="0" borderId="26" xfId="1" applyNumberFormat="1" applyFont="1" applyFill="1" applyBorder="1" applyAlignment="1" applyProtection="1">
      <alignment horizontal="right" vertical="center"/>
      <protection locked="0"/>
    </xf>
    <xf numFmtId="49" fontId="9" fillId="0" borderId="26" xfId="1" applyNumberFormat="1" applyFont="1" applyBorder="1" applyAlignment="1" applyProtection="1">
      <alignment vertical="center"/>
    </xf>
    <xf numFmtId="169" fontId="11" fillId="0" borderId="26" xfId="1" applyNumberFormat="1" applyFont="1" applyFill="1" applyBorder="1" applyAlignment="1">
      <alignment horizontal="right" vertical="center"/>
    </xf>
    <xf numFmtId="0" fontId="11" fillId="4" borderId="84" xfId="1" applyFont="1" applyFill="1" applyBorder="1" applyAlignment="1">
      <alignment horizontal="left" wrapText="1"/>
    </xf>
    <xf numFmtId="0" fontId="11" fillId="4" borderId="26" xfId="1" applyFont="1" applyFill="1" applyBorder="1" applyAlignment="1">
      <alignment horizontal="left" wrapText="1"/>
    </xf>
    <xf numFmtId="169" fontId="11" fillId="0" borderId="26" xfId="1" applyNumberFormat="1" applyFont="1" applyFill="1" applyBorder="1" applyAlignment="1" applyProtection="1">
      <alignment horizontal="right" vertical="center"/>
      <protection locked="0"/>
    </xf>
    <xf numFmtId="0" fontId="11" fillId="4" borderId="215" xfId="1" applyFont="1" applyFill="1" applyBorder="1" applyAlignment="1">
      <alignment horizontal="left" wrapText="1"/>
    </xf>
    <xf numFmtId="0" fontId="93" fillId="0" borderId="79" xfId="1" applyFont="1" applyFill="1" applyBorder="1" applyAlignment="1">
      <alignment horizontal="right" vertical="center" wrapText="1"/>
    </xf>
    <xf numFmtId="170" fontId="96" fillId="0" borderId="79" xfId="1" applyNumberFormat="1" applyFont="1" applyFill="1" applyBorder="1" applyAlignment="1">
      <alignment horizontal="right" vertical="center" indent="1"/>
    </xf>
    <xf numFmtId="0" fontId="107" fillId="0" borderId="79" xfId="1" applyFont="1" applyFill="1" applyBorder="1" applyAlignment="1">
      <alignment horizontal="left" vertical="center" wrapText="1" indent="1"/>
    </xf>
    <xf numFmtId="0" fontId="93" fillId="4" borderId="26" xfId="1" applyFont="1" applyFill="1" applyBorder="1" applyAlignment="1">
      <alignment horizontal="left" vertical="center" wrapText="1" indent="1"/>
    </xf>
    <xf numFmtId="170" fontId="96" fillId="4" borderId="26" xfId="1" applyNumberFormat="1" applyFont="1" applyFill="1" applyBorder="1" applyAlignment="1">
      <alignment horizontal="right" vertical="center" indent="1"/>
    </xf>
    <xf numFmtId="0" fontId="107" fillId="4" borderId="26" xfId="1" applyFont="1" applyFill="1" applyBorder="1" applyAlignment="1">
      <alignment horizontal="left" vertical="center" indent="1"/>
    </xf>
    <xf numFmtId="0" fontId="11" fillId="4" borderId="80" xfId="1" applyFont="1" applyFill="1" applyBorder="1" applyAlignment="1">
      <alignment horizontal="left" vertical="center" wrapText="1" indent="1"/>
    </xf>
    <xf numFmtId="0" fontId="178" fillId="0" borderId="80" xfId="1" applyFont="1" applyFill="1" applyBorder="1" applyAlignment="1">
      <alignment horizontal="left" vertical="center" wrapText="1" indent="1"/>
    </xf>
    <xf numFmtId="0" fontId="1" fillId="0" borderId="0" xfId="11" applyFont="1" applyFill="1"/>
    <xf numFmtId="170" fontId="96" fillId="0" borderId="84" xfId="1" applyNumberFormat="1" applyFont="1" applyFill="1" applyBorder="1" applyAlignment="1">
      <alignment horizontal="right" vertical="center" indent="1"/>
    </xf>
    <xf numFmtId="0" fontId="107" fillId="4" borderId="84" xfId="1" applyFont="1" applyFill="1" applyBorder="1" applyAlignment="1">
      <alignment horizontal="left" vertical="center" indent="1"/>
    </xf>
    <xf numFmtId="0" fontId="106" fillId="4" borderId="0" xfId="1" applyFont="1" applyFill="1" applyBorder="1" applyAlignment="1">
      <alignment horizontal="center" vertical="center" wrapText="1"/>
    </xf>
    <xf numFmtId="170" fontId="106" fillId="4" borderId="0" xfId="1" applyNumberFormat="1" applyFont="1" applyFill="1" applyBorder="1" applyAlignment="1">
      <alignment horizontal="center" vertical="center"/>
    </xf>
    <xf numFmtId="0" fontId="145" fillId="0" borderId="0" xfId="1" applyNumberFormat="1" applyFont="1" applyFill="1" applyBorder="1" applyAlignment="1">
      <alignment horizontal="left" vertical="center" wrapText="1"/>
    </xf>
    <xf numFmtId="0" fontId="94" fillId="0" borderId="32" xfId="1" applyFont="1" applyFill="1" applyBorder="1" applyAlignment="1">
      <alignment horizontal="left" vertical="center" wrapText="1"/>
    </xf>
    <xf numFmtId="0" fontId="94" fillId="0" borderId="32" xfId="1" applyFont="1" applyFill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 wrapText="1"/>
    </xf>
    <xf numFmtId="0" fontId="94" fillId="0" borderId="0" xfId="1" applyFont="1" applyFill="1" applyBorder="1" applyAlignment="1">
      <alignment horizontal="left" vertical="center"/>
    </xf>
    <xf numFmtId="0" fontId="95" fillId="0" borderId="0" xfId="1" applyNumberFormat="1" applyFont="1" applyFill="1" applyBorder="1" applyAlignment="1">
      <alignment horizontal="left" vertical="top" wrapText="1"/>
    </xf>
    <xf numFmtId="0" fontId="143" fillId="0" borderId="0" xfId="1" applyFont="1" applyFill="1" applyBorder="1" applyAlignment="1">
      <alignment horizontal="left" vertical="center" wrapText="1"/>
    </xf>
    <xf numFmtId="0" fontId="144" fillId="0" borderId="0" xfId="1" applyNumberFormat="1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146" fillId="0" borderId="32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146" fillId="0" borderId="0" xfId="0" applyFont="1" applyFill="1" applyBorder="1" applyAlignment="1">
      <alignment horizontal="left" vertical="center"/>
    </xf>
    <xf numFmtId="0" fontId="93" fillId="0" borderId="0" xfId="0" applyFont="1" applyFill="1" applyBorder="1" applyAlignment="1">
      <alignment vertical="center" wrapText="1"/>
    </xf>
    <xf numFmtId="0" fontId="93" fillId="0" borderId="0" xfId="0" applyNumberFormat="1" applyFont="1" applyFill="1" applyBorder="1" applyAlignment="1">
      <alignment horizontal="left" vertical="center" wrapText="1"/>
    </xf>
    <xf numFmtId="0" fontId="0" fillId="0" borderId="0" xfId="0"/>
    <xf numFmtId="0" fontId="19" fillId="0" borderId="0" xfId="0" applyNumberFormat="1" applyFont="1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9" fillId="0" borderId="149" xfId="1" applyNumberFormat="1" applyFont="1" applyFill="1" applyBorder="1" applyAlignment="1">
      <alignment horizontal="left" vertical="center" wrapText="1"/>
    </xf>
    <xf numFmtId="0" fontId="0" fillId="0" borderId="149" xfId="0" applyBorder="1"/>
    <xf numFmtId="0" fontId="94" fillId="0" borderId="32" xfId="0" applyFont="1" applyFill="1" applyBorder="1" applyAlignment="1">
      <alignment horizontal="left" vertical="top" wrapText="1"/>
    </xf>
    <xf numFmtId="0" fontId="94" fillId="0" borderId="32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 wrapText="1"/>
    </xf>
    <xf numFmtId="0" fontId="94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96" fillId="0" borderId="0" xfId="0" applyNumberFormat="1" applyFont="1" applyFill="1" applyBorder="1" applyAlignment="1">
      <alignment vertical="center" wrapText="1"/>
    </xf>
    <xf numFmtId="0" fontId="96" fillId="0" borderId="0" xfId="0" applyFont="1" applyAlignment="1">
      <alignment vertical="center" wrapText="1"/>
    </xf>
    <xf numFmtId="0" fontId="101" fillId="0" borderId="32" xfId="0" applyFont="1" applyFill="1" applyBorder="1" applyAlignment="1">
      <alignment horizontal="left" vertical="center" wrapText="1"/>
    </xf>
    <xf numFmtId="0" fontId="146" fillId="0" borderId="32" xfId="0" applyFont="1" applyFill="1" applyBorder="1" applyAlignment="1">
      <alignment horizontal="left" vertical="center" wrapText="1"/>
    </xf>
    <xf numFmtId="0" fontId="147" fillId="0" borderId="0" xfId="0" applyFont="1" applyFill="1" applyBorder="1" applyAlignment="1">
      <alignment horizontal="left" vertical="center" wrapText="1"/>
    </xf>
    <xf numFmtId="0" fontId="146" fillId="0" borderId="0" xfId="0" applyFont="1" applyFill="1" applyBorder="1" applyAlignment="1">
      <alignment horizontal="left" vertical="center" wrapText="1"/>
    </xf>
    <xf numFmtId="0" fontId="26" fillId="0" borderId="0" xfId="13" applyFont="1" applyBorder="1" applyAlignment="1">
      <alignment horizontal="center" vertical="top"/>
    </xf>
    <xf numFmtId="169" fontId="96" fillId="3" borderId="16" xfId="0" applyNumberFormat="1" applyFont="1" applyFill="1" applyBorder="1" applyAlignment="1">
      <alignment horizontal="center" vertical="center" wrapText="1"/>
    </xf>
    <xf numFmtId="169" fontId="96" fillId="3" borderId="8" xfId="0" applyNumberFormat="1" applyFont="1" applyFill="1" applyBorder="1" applyAlignment="1">
      <alignment horizontal="center" vertical="center" wrapText="1"/>
    </xf>
    <xf numFmtId="169" fontId="96" fillId="3" borderId="6" xfId="0" applyNumberFormat="1" applyFont="1" applyFill="1" applyBorder="1" applyAlignment="1">
      <alignment horizontal="center" vertical="center" wrapText="1"/>
    </xf>
    <xf numFmtId="169" fontId="96" fillId="3" borderId="3" xfId="0" applyNumberFormat="1" applyFont="1" applyFill="1" applyBorder="1" applyAlignment="1">
      <alignment horizontal="center" vertical="center" wrapText="1"/>
    </xf>
    <xf numFmtId="0" fontId="102" fillId="2" borderId="150" xfId="6" applyFont="1" applyFill="1" applyBorder="1" applyAlignment="1">
      <alignment horizontal="center" vertical="center" wrapText="1"/>
    </xf>
    <xf numFmtId="0" fontId="102" fillId="2" borderId="151" xfId="6" applyFont="1" applyFill="1" applyBorder="1" applyAlignment="1">
      <alignment horizontal="center" vertical="center" wrapText="1"/>
    </xf>
    <xf numFmtId="0" fontId="102" fillId="2" borderId="193" xfId="6" applyFont="1" applyFill="1" applyBorder="1" applyAlignment="1">
      <alignment horizontal="center" vertical="center" wrapText="1"/>
    </xf>
    <xf numFmtId="0" fontId="26" fillId="0" borderId="17" xfId="13" applyFont="1" applyBorder="1" applyAlignment="1">
      <alignment horizontal="center" vertical="top"/>
    </xf>
    <xf numFmtId="169" fontId="96" fillId="3" borderId="196" xfId="0" applyNumberFormat="1" applyFont="1" applyFill="1" applyBorder="1" applyAlignment="1">
      <alignment horizontal="center" vertical="center" wrapText="1"/>
    </xf>
    <xf numFmtId="169" fontId="96" fillId="3" borderId="197" xfId="0" applyNumberFormat="1" applyFont="1" applyFill="1" applyBorder="1" applyAlignment="1">
      <alignment horizontal="center" vertical="center" wrapText="1"/>
    </xf>
    <xf numFmtId="169" fontId="96" fillId="3" borderId="11" xfId="0" applyNumberFormat="1" applyFont="1" applyFill="1" applyBorder="1" applyAlignment="1">
      <alignment horizontal="center" vertical="center" wrapText="1"/>
    </xf>
    <xf numFmtId="169" fontId="96" fillId="3" borderId="15" xfId="0" applyNumberFormat="1" applyFont="1" applyFill="1" applyBorder="1" applyAlignment="1">
      <alignment horizontal="center" vertical="center" wrapText="1"/>
    </xf>
    <xf numFmtId="0" fontId="100" fillId="0" borderId="152" xfId="2" applyNumberFormat="1" applyFont="1" applyFill="1" applyBorder="1" applyAlignment="1" applyProtection="1">
      <alignment horizontal="left" vertical="center" wrapText="1"/>
    </xf>
    <xf numFmtId="0" fontId="147" fillId="0" borderId="0" xfId="2" applyNumberFormat="1" applyFont="1" applyFill="1" applyBorder="1" applyAlignment="1" applyProtection="1">
      <alignment horizontal="left" vertical="center" wrapText="1"/>
    </xf>
    <xf numFmtId="0" fontId="13" fillId="4" borderId="153" xfId="0" applyFont="1" applyFill="1" applyBorder="1" applyAlignment="1">
      <alignment horizontal="center" vertical="center" wrapText="1"/>
    </xf>
    <xf numFmtId="0" fontId="9" fillId="0" borderId="0" xfId="33" applyFont="1" applyFill="1" applyBorder="1" applyAlignment="1" applyProtection="1">
      <alignment horizontal="left" vertical="center" wrapText="1"/>
      <protection locked="0"/>
    </xf>
    <xf numFmtId="0" fontId="93" fillId="0" borderId="0" xfId="32" applyNumberFormat="1" applyFont="1" applyFill="1" applyBorder="1" applyAlignment="1" applyProtection="1">
      <alignment horizontal="left" vertical="center" wrapText="1"/>
      <protection locked="0"/>
    </xf>
    <xf numFmtId="0" fontId="93" fillId="0" borderId="0" xfId="32" applyNumberFormat="1" applyFont="1" applyFill="1" applyBorder="1" applyAlignment="1" applyProtection="1">
      <alignment horizontal="left" vertical="center"/>
      <protection locked="0"/>
    </xf>
    <xf numFmtId="0" fontId="18" fillId="0" borderId="0" xfId="32" applyNumberFormat="1" applyFont="1" applyFill="1" applyBorder="1" applyAlignment="1" applyProtection="1">
      <alignment horizontal="left" vertical="top"/>
      <protection locked="0"/>
    </xf>
    <xf numFmtId="0" fontId="20" fillId="0" borderId="0" xfId="0" applyFont="1" applyAlignment="1">
      <alignment horizontal="left" vertical="top" wrapText="1"/>
    </xf>
    <xf numFmtId="0" fontId="148" fillId="0" borderId="158" xfId="6" applyFont="1" applyFill="1" applyBorder="1" applyAlignment="1" applyProtection="1">
      <alignment horizontal="center" vertical="center" wrapText="1"/>
    </xf>
    <xf numFmtId="0" fontId="93" fillId="0" borderId="0" xfId="32" applyNumberFormat="1" applyFont="1" applyFill="1" applyBorder="1" applyAlignment="1" applyProtection="1">
      <alignment horizontal="center" vertical="center" wrapText="1"/>
    </xf>
    <xf numFmtId="0" fontId="93" fillId="3" borderId="52" xfId="6" applyFont="1" applyFill="1" applyBorder="1" applyAlignment="1" applyProtection="1">
      <alignment horizontal="center" vertical="center" wrapText="1"/>
    </xf>
    <xf numFmtId="0" fontId="93" fillId="3" borderId="53" xfId="6" applyFont="1" applyFill="1" applyBorder="1" applyAlignment="1" applyProtection="1">
      <alignment horizontal="center" vertical="center" wrapText="1"/>
    </xf>
    <xf numFmtId="0" fontId="93" fillId="3" borderId="54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 wrapText="1"/>
    </xf>
    <xf numFmtId="0" fontId="100" fillId="0" borderId="154" xfId="32" applyFont="1" applyFill="1" applyBorder="1" applyAlignment="1" applyProtection="1">
      <alignment vertical="center" wrapText="1"/>
    </xf>
    <xf numFmtId="0" fontId="7" fillId="0" borderId="0" xfId="32" applyFont="1" applyFill="1" applyBorder="1" applyAlignment="1" applyProtection="1">
      <alignment vertical="center" wrapText="1"/>
    </xf>
    <xf numFmtId="0" fontId="100" fillId="0" borderId="0" xfId="32" applyFont="1" applyFill="1" applyBorder="1" applyAlignment="1" applyProtection="1">
      <alignment vertical="center" wrapText="1"/>
    </xf>
    <xf numFmtId="0" fontId="93" fillId="0" borderId="155" xfId="32" applyNumberFormat="1" applyFont="1" applyFill="1" applyBorder="1" applyAlignment="1" applyProtection="1">
      <alignment horizontal="center" vertical="center" wrapText="1"/>
    </xf>
    <xf numFmtId="0" fontId="93" fillId="0" borderId="156" xfId="32" applyNumberFormat="1" applyFont="1" applyFill="1" applyBorder="1" applyAlignment="1" applyProtection="1">
      <alignment horizontal="center" vertical="center" wrapText="1"/>
    </xf>
    <xf numFmtId="0" fontId="93" fillId="0" borderId="157" xfId="32" applyNumberFormat="1" applyFont="1" applyFill="1" applyBorder="1" applyAlignment="1" applyProtection="1">
      <alignment horizontal="center" vertical="center" wrapText="1"/>
    </xf>
    <xf numFmtId="0" fontId="101" fillId="0" borderId="32" xfId="1" applyFont="1" applyFill="1" applyBorder="1" applyAlignment="1" applyProtection="1">
      <alignment horizontal="left" vertical="center"/>
      <protection locked="0"/>
    </xf>
    <xf numFmtId="0" fontId="147" fillId="0" borderId="0" xfId="1" applyFont="1" applyFill="1" applyAlignment="1" applyProtection="1">
      <alignment horizontal="left" vertical="justify"/>
      <protection locked="0"/>
    </xf>
    <xf numFmtId="0" fontId="149" fillId="4" borderId="159" xfId="1" applyFont="1" applyFill="1" applyBorder="1" applyAlignment="1" applyProtection="1">
      <alignment horizontal="center" vertical="center" wrapText="1"/>
      <protection locked="0"/>
    </xf>
    <xf numFmtId="0" fontId="149" fillId="0" borderId="159" xfId="0" applyFont="1" applyBorder="1" applyAlignment="1">
      <alignment horizontal="center" vertical="center" wrapText="1"/>
    </xf>
    <xf numFmtId="0" fontId="93" fillId="0" borderId="0" xfId="33" applyFont="1" applyFill="1" applyBorder="1" applyAlignment="1" applyProtection="1">
      <alignment horizontal="left" vertical="center" wrapText="1"/>
      <protection locked="0"/>
    </xf>
    <xf numFmtId="0" fontId="110" fillId="0" borderId="32" xfId="0" applyFont="1" applyBorder="1" applyAlignment="1">
      <alignment horizontal="left" vertical="center" wrapText="1"/>
    </xf>
    <xf numFmtId="0" fontId="147" fillId="0" borderId="159" xfId="0" applyFont="1" applyBorder="1" applyAlignment="1">
      <alignment horizontal="left" vertical="center" wrapText="1"/>
    </xf>
    <xf numFmtId="0" fontId="150" fillId="0" borderId="159" xfId="0" applyFont="1" applyBorder="1" applyAlignment="1">
      <alignment horizontal="left" vertical="center" wrapText="1"/>
    </xf>
    <xf numFmtId="0" fontId="97" fillId="0" borderId="160" xfId="0" applyFont="1" applyBorder="1" applyAlignment="1">
      <alignment horizontal="center" vertical="center" wrapText="1"/>
    </xf>
    <xf numFmtId="0" fontId="93" fillId="0" borderId="32" xfId="33" applyFont="1" applyFill="1" applyBorder="1" applyAlignment="1" applyProtection="1">
      <alignment horizontal="left" vertical="center" wrapText="1"/>
      <protection locked="0"/>
    </xf>
    <xf numFmtId="0" fontId="44" fillId="4" borderId="18" xfId="0" applyFont="1" applyFill="1" applyBorder="1" applyAlignment="1">
      <alignment horizontal="center" vertical="top" wrapText="1"/>
    </xf>
    <xf numFmtId="0" fontId="101" fillId="0" borderId="59" xfId="1" applyFont="1" applyFill="1" applyBorder="1" applyAlignment="1">
      <alignment horizontal="left" vertical="center" wrapText="1"/>
    </xf>
    <xf numFmtId="0" fontId="101" fillId="0" borderId="59" xfId="1" applyFont="1" applyFill="1" applyBorder="1" applyAlignment="1">
      <alignment horizontal="left" vertical="center"/>
    </xf>
    <xf numFmtId="0" fontId="151" fillId="0" borderId="0" xfId="1" applyFont="1" applyFill="1" applyBorder="1" applyAlignment="1">
      <alignment horizontal="left" vertical="center" wrapText="1"/>
    </xf>
    <xf numFmtId="0" fontId="152" fillId="0" borderId="0" xfId="1" applyFont="1" applyFill="1" applyBorder="1" applyAlignment="1">
      <alignment horizontal="left" vertical="center"/>
    </xf>
    <xf numFmtId="2" fontId="153" fillId="0" borderId="161" xfId="1" applyNumberFormat="1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left" vertical="center" wrapText="1"/>
    </xf>
    <xf numFmtId="0" fontId="99" fillId="0" borderId="0" xfId="1" applyNumberFormat="1" applyFont="1" applyFill="1" applyBorder="1" applyAlignment="1">
      <alignment horizontal="left" vertical="top" wrapText="1"/>
    </xf>
    <xf numFmtId="0" fontId="43" fillId="0" borderId="0" xfId="1" applyNumberFormat="1" applyFont="1" applyFill="1" applyBorder="1" applyAlignment="1">
      <alignment horizontal="left" vertical="top" wrapText="1"/>
    </xf>
    <xf numFmtId="0" fontId="101" fillId="0" borderId="59" xfId="1" applyFont="1" applyBorder="1" applyAlignment="1">
      <alignment horizontal="left" vertical="center"/>
    </xf>
    <xf numFmtId="0" fontId="152" fillId="0" borderId="0" xfId="1" applyFont="1" applyFill="1" applyAlignment="1">
      <alignment horizontal="left" vertical="center"/>
    </xf>
    <xf numFmtId="0" fontId="152" fillId="0" borderId="0" xfId="1" applyFont="1" applyAlignment="1">
      <alignment horizontal="left" vertical="center"/>
    </xf>
    <xf numFmtId="0" fontId="13" fillId="4" borderId="69" xfId="1" applyFont="1" applyFill="1" applyBorder="1" applyAlignment="1">
      <alignment horizontal="center" vertical="center" wrapText="1"/>
    </xf>
    <xf numFmtId="0" fontId="97" fillId="4" borderId="69" xfId="1" applyFont="1" applyFill="1" applyBorder="1" applyAlignment="1">
      <alignment horizontal="center" vertical="center" wrapText="1"/>
    </xf>
    <xf numFmtId="0" fontId="103" fillId="0" borderId="0" xfId="1" applyNumberFormat="1" applyFont="1" applyFill="1" applyBorder="1" applyAlignment="1" applyProtection="1">
      <alignment horizontal="left" vertical="top" wrapText="1"/>
      <protection locked="0"/>
    </xf>
    <xf numFmtId="0" fontId="99" fillId="6" borderId="21" xfId="1" applyFont="1" applyFill="1" applyBorder="1" applyAlignment="1">
      <alignment horizontal="center" vertical="center" wrapText="1"/>
    </xf>
    <xf numFmtId="0" fontId="99" fillId="6" borderId="19" xfId="1" applyFont="1" applyFill="1" applyBorder="1" applyAlignment="1">
      <alignment horizontal="center" vertical="center" wrapText="1"/>
    </xf>
    <xf numFmtId="0" fontId="99" fillId="6" borderId="0" xfId="1" applyFont="1" applyFill="1" applyBorder="1" applyAlignment="1">
      <alignment horizontal="center" vertical="center" wrapText="1"/>
    </xf>
    <xf numFmtId="0" fontId="97" fillId="4" borderId="162" xfId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left" vertical="center" wrapText="1"/>
    </xf>
    <xf numFmtId="0" fontId="107" fillId="0" borderId="0" xfId="0" applyFont="1" applyAlignment="1">
      <alignment horizontal="left" vertical="center" wrapText="1"/>
    </xf>
    <xf numFmtId="0" fontId="101" fillId="0" borderId="59" xfId="0" applyFont="1" applyBorder="1" applyAlignment="1">
      <alignment horizontal="left" vertical="center" wrapText="1"/>
    </xf>
    <xf numFmtId="0" fontId="101" fillId="0" borderId="59" xfId="0" applyFont="1" applyBorder="1" applyAlignment="1">
      <alignment horizontal="left" vertical="center"/>
    </xf>
    <xf numFmtId="0" fontId="152" fillId="0" borderId="0" xfId="0" applyFont="1" applyBorder="1" applyAlignment="1">
      <alignment horizontal="left" vertical="center" wrapText="1"/>
    </xf>
    <xf numFmtId="0" fontId="152" fillId="0" borderId="0" xfId="0" applyFont="1" applyBorder="1" applyAlignment="1">
      <alignment horizontal="left" vertical="center"/>
    </xf>
    <xf numFmtId="0" fontId="96" fillId="6" borderId="128" xfId="0" applyFont="1" applyFill="1" applyBorder="1" applyAlignment="1">
      <alignment horizontal="center" vertical="center" wrapText="1"/>
    </xf>
    <xf numFmtId="0" fontId="96" fillId="6" borderId="67" xfId="0" applyFont="1" applyFill="1" applyBorder="1" applyAlignment="1">
      <alignment horizontal="center" vertical="center" wrapText="1"/>
    </xf>
    <xf numFmtId="0" fontId="96" fillId="6" borderId="68" xfId="0" applyFont="1" applyFill="1" applyBorder="1" applyAlignment="1">
      <alignment horizontal="center" vertical="center" wrapText="1"/>
    </xf>
    <xf numFmtId="0" fontId="98" fillId="4" borderId="69" xfId="0" applyFont="1" applyFill="1" applyBorder="1" applyAlignment="1">
      <alignment horizontal="center" vertical="center" wrapText="1"/>
    </xf>
    <xf numFmtId="0" fontId="96" fillId="6" borderId="163" xfId="0" applyFont="1" applyFill="1" applyBorder="1" applyAlignment="1">
      <alignment horizontal="center" vertical="center" wrapText="1"/>
    </xf>
    <xf numFmtId="0" fontId="96" fillId="6" borderId="64" xfId="0" applyFont="1" applyFill="1" applyBorder="1" applyAlignment="1">
      <alignment horizontal="center" vertical="center" wrapText="1"/>
    </xf>
    <xf numFmtId="0" fontId="96" fillId="6" borderId="66" xfId="0" applyFont="1" applyFill="1" applyBorder="1" applyAlignment="1">
      <alignment horizontal="center" vertical="center" wrapText="1"/>
    </xf>
    <xf numFmtId="0" fontId="94" fillId="2" borderId="59" xfId="17" applyNumberFormat="1" applyFont="1" applyFill="1" applyBorder="1" applyAlignment="1" applyProtection="1">
      <alignment horizontal="left" vertical="center" wrapText="1"/>
    </xf>
    <xf numFmtId="0" fontId="151" fillId="2" borderId="0" xfId="17" applyNumberFormat="1" applyFont="1" applyFill="1" applyBorder="1" applyAlignment="1" applyProtection="1">
      <alignment horizontal="left" vertical="center" wrapText="1"/>
    </xf>
    <xf numFmtId="0" fontId="30" fillId="0" borderId="69" xfId="6" applyNumberFormat="1" applyFont="1" applyFill="1" applyBorder="1" applyAlignment="1" applyProtection="1">
      <alignment horizontal="center" vertical="center" wrapText="1"/>
    </xf>
    <xf numFmtId="0" fontId="93" fillId="0" borderId="0" xfId="13" applyFont="1" applyFill="1" applyBorder="1" applyAlignment="1" applyProtection="1">
      <alignment horizontal="left" vertical="center" wrapText="1"/>
    </xf>
    <xf numFmtId="0" fontId="146" fillId="0" borderId="59" xfId="1" applyFont="1" applyFill="1" applyBorder="1" applyAlignment="1">
      <alignment horizontal="left" vertical="center" wrapText="1"/>
    </xf>
    <xf numFmtId="0" fontId="152" fillId="0" borderId="0" xfId="1" applyFont="1" applyFill="1" applyBorder="1" applyAlignment="1">
      <alignment horizontal="left" vertical="center" wrapText="1"/>
    </xf>
    <xf numFmtId="0" fontId="154" fillId="0" borderId="0" xfId="1" applyFont="1" applyFill="1" applyBorder="1" applyAlignment="1">
      <alignment horizontal="left" vertical="center" wrapText="1"/>
    </xf>
    <xf numFmtId="0" fontId="93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07" fillId="0" borderId="0" xfId="1" applyNumberFormat="1" applyFont="1" applyFill="1" applyBorder="1" applyAlignment="1" applyProtection="1">
      <alignment vertical="center" wrapText="1"/>
      <protection locked="0"/>
    </xf>
    <xf numFmtId="0" fontId="125" fillId="0" borderId="0" xfId="1" applyNumberFormat="1" applyFont="1" applyFill="1" applyBorder="1" applyAlignment="1" applyProtection="1">
      <alignment vertical="center" wrapText="1"/>
      <protection locked="0"/>
    </xf>
    <xf numFmtId="0" fontId="107" fillId="0" borderId="0" xfId="13" applyNumberFormat="1" applyFont="1" applyFill="1" applyBorder="1" applyAlignment="1" applyProtection="1">
      <alignment horizontal="left" vertical="top" wrapText="1"/>
      <protection locked="0"/>
    </xf>
    <xf numFmtId="0" fontId="102" fillId="0" borderId="76" xfId="1" applyFont="1" applyFill="1" applyBorder="1" applyAlignment="1">
      <alignment horizontal="center" vertical="center"/>
    </xf>
    <xf numFmtId="0" fontId="99" fillId="0" borderId="164" xfId="0" applyFont="1" applyBorder="1" applyAlignment="1">
      <alignment horizontal="center" vertical="center"/>
    </xf>
    <xf numFmtId="0" fontId="99" fillId="0" borderId="165" xfId="0" applyFont="1" applyBorder="1" applyAlignment="1">
      <alignment horizontal="center" vertical="center"/>
    </xf>
    <xf numFmtId="0" fontId="93" fillId="6" borderId="62" xfId="6" applyFont="1" applyFill="1" applyBorder="1" applyAlignment="1" applyProtection="1">
      <alignment horizontal="center" vertical="center" wrapText="1"/>
    </xf>
    <xf numFmtId="0" fontId="93" fillId="6" borderId="67" xfId="6" applyFont="1" applyFill="1" applyBorder="1" applyAlignment="1" applyProtection="1">
      <alignment horizontal="center" vertical="center" wrapText="1"/>
    </xf>
    <xf numFmtId="0" fontId="99" fillId="6" borderId="63" xfId="0" applyFont="1" applyFill="1" applyBorder="1" applyAlignment="1">
      <alignment horizontal="center" vertical="center" wrapText="1"/>
    </xf>
    <xf numFmtId="0" fontId="99" fillId="6" borderId="68" xfId="0" applyFont="1" applyFill="1" applyBorder="1" applyAlignment="1">
      <alignment horizontal="center" vertical="center" wrapText="1"/>
    </xf>
    <xf numFmtId="0" fontId="110" fillId="0" borderId="0" xfId="0" applyFont="1" applyBorder="1" applyAlignment="1">
      <alignment horizontal="left" vertical="center" wrapText="1"/>
    </xf>
    <xf numFmtId="0" fontId="110" fillId="0" borderId="0" xfId="0" applyFont="1" applyBorder="1" applyAlignment="1">
      <alignment horizontal="left" vertical="center"/>
    </xf>
    <xf numFmtId="0" fontId="151" fillId="0" borderId="0" xfId="0" applyFont="1" applyBorder="1" applyAlignment="1">
      <alignment horizontal="left" vertical="center" wrapText="1"/>
    </xf>
    <xf numFmtId="0" fontId="99" fillId="0" borderId="61" xfId="0" applyFont="1" applyFill="1" applyBorder="1" applyAlignment="1">
      <alignment horizontal="center" vertical="center"/>
    </xf>
    <xf numFmtId="0" fontId="99" fillId="0" borderId="128" xfId="0" applyFont="1" applyFill="1" applyBorder="1" applyAlignment="1">
      <alignment horizontal="center" vertical="center"/>
    </xf>
    <xf numFmtId="0" fontId="99" fillId="6" borderId="62" xfId="6" applyFont="1" applyFill="1" applyBorder="1" applyAlignment="1" applyProtection="1">
      <alignment horizontal="center" vertical="center" wrapText="1"/>
    </xf>
    <xf numFmtId="0" fontId="99" fillId="6" borderId="67" xfId="6" applyFont="1" applyFill="1" applyBorder="1" applyAlignment="1" applyProtection="1">
      <alignment horizontal="center" vertical="center" wrapText="1"/>
    </xf>
    <xf numFmtId="0" fontId="93" fillId="6" borderId="63" xfId="6" applyFont="1" applyFill="1" applyBorder="1" applyAlignment="1" applyProtection="1">
      <alignment horizontal="center" vertical="center" wrapText="1"/>
    </xf>
    <xf numFmtId="0" fontId="93" fillId="6" borderId="68" xfId="6" applyFont="1" applyFill="1" applyBorder="1" applyAlignment="1" applyProtection="1">
      <alignment horizontal="center" vertical="center" wrapText="1"/>
    </xf>
    <xf numFmtId="0" fontId="110" fillId="0" borderId="59" xfId="0" applyFont="1" applyBorder="1" applyAlignment="1">
      <alignment horizontal="left" vertical="center" wrapText="1"/>
    </xf>
    <xf numFmtId="0" fontId="97" fillId="4" borderId="161" xfId="6" applyFont="1" applyFill="1" applyBorder="1" applyAlignment="1" applyProtection="1">
      <alignment horizontal="center" vertical="center" wrapText="1"/>
    </xf>
    <xf numFmtId="0" fontId="93" fillId="0" borderId="59" xfId="1" applyFont="1" applyFill="1" applyBorder="1" applyAlignment="1">
      <alignment horizontal="left" vertical="center" wrapText="1"/>
    </xf>
    <xf numFmtId="0" fontId="93" fillId="4" borderId="0" xfId="1" applyFont="1" applyFill="1" applyBorder="1" applyAlignment="1">
      <alignment horizontal="left" vertical="center" wrapText="1"/>
    </xf>
    <xf numFmtId="0" fontId="110" fillId="0" borderId="59" xfId="1" applyFont="1" applyFill="1" applyBorder="1" applyAlignment="1">
      <alignment horizontal="left" vertical="center" wrapText="1"/>
    </xf>
    <xf numFmtId="0" fontId="151" fillId="4" borderId="0" xfId="1" applyFont="1" applyFill="1" applyBorder="1" applyAlignment="1">
      <alignment horizontal="left" vertical="center" wrapText="1"/>
    </xf>
    <xf numFmtId="0" fontId="152" fillId="4" borderId="0" xfId="1" applyFont="1" applyFill="1" applyBorder="1" applyAlignment="1">
      <alignment horizontal="left" vertical="center" wrapText="1"/>
    </xf>
    <xf numFmtId="0" fontId="110" fillId="0" borderId="59" xfId="1" applyFont="1" applyFill="1" applyBorder="1" applyAlignment="1">
      <alignment horizontal="left"/>
    </xf>
    <xf numFmtId="0" fontId="152" fillId="0" borderId="0" xfId="1" applyFont="1" applyFill="1" applyAlignment="1">
      <alignment horizontal="left"/>
    </xf>
    <xf numFmtId="0" fontId="155" fillId="0" borderId="0" xfId="1" applyFont="1" applyFill="1" applyAlignment="1">
      <alignment horizontal="left"/>
    </xf>
    <xf numFmtId="0" fontId="109" fillId="0" borderId="69" xfId="1" applyFont="1" applyFill="1" applyBorder="1" applyAlignment="1">
      <alignment horizontal="center" vertical="center" wrapText="1"/>
    </xf>
    <xf numFmtId="0" fontId="175" fillId="0" borderId="69" xfId="1" applyFont="1" applyFill="1" applyBorder="1" applyAlignment="1">
      <alignment horizontal="center" vertical="center"/>
    </xf>
    <xf numFmtId="0" fontId="93" fillId="0" borderId="0" xfId="1" applyFont="1" applyFill="1" applyBorder="1" applyAlignment="1">
      <alignment horizontal="left" vertical="center"/>
    </xf>
    <xf numFmtId="0" fontId="107" fillId="0" borderId="0" xfId="1" applyFont="1" applyFill="1" applyBorder="1" applyAlignment="1">
      <alignment horizontal="left" vertical="center"/>
    </xf>
    <xf numFmtId="0" fontId="110" fillId="0" borderId="59" xfId="1" applyFont="1" applyFill="1" applyBorder="1" applyAlignment="1">
      <alignment horizontal="left" vertical="center"/>
    </xf>
    <xf numFmtId="0" fontId="93" fillId="0" borderId="0" xfId="2" applyNumberFormat="1" applyFont="1" applyFill="1" applyBorder="1" applyAlignment="1" applyProtection="1">
      <alignment horizontal="left" vertical="center" wrapText="1"/>
      <protection locked="0"/>
    </xf>
    <xf numFmtId="0" fontId="24" fillId="0" borderId="0" xfId="1" applyNumberFormat="1" applyFont="1" applyFill="1" applyBorder="1" applyAlignment="1">
      <alignment horizontal="left" vertical="center" wrapText="1"/>
    </xf>
    <xf numFmtId="0" fontId="6" fillId="0" borderId="59" xfId="1" applyFont="1" applyFill="1" applyBorder="1" applyAlignment="1">
      <alignment horizontal="left" vertical="center" wrapText="1"/>
    </xf>
    <xf numFmtId="0" fontId="156" fillId="0" borderId="59" xfId="1" applyFont="1" applyFill="1" applyBorder="1" applyAlignment="1">
      <alignment horizontal="left" vertical="center" wrapText="1"/>
    </xf>
    <xf numFmtId="0" fontId="157" fillId="0" borderId="0" xfId="1" applyFont="1" applyFill="1" applyBorder="1" applyAlignment="1">
      <alignment horizontal="left" vertical="center" wrapText="1"/>
    </xf>
    <xf numFmtId="0" fontId="93" fillId="6" borderId="82" xfId="1" applyFont="1" applyFill="1" applyBorder="1" applyAlignment="1">
      <alignment horizontal="center" vertical="center" wrapText="1"/>
    </xf>
    <xf numFmtId="0" fontId="93" fillId="6" borderId="166" xfId="1" applyFont="1" applyFill="1" applyBorder="1" applyAlignment="1">
      <alignment horizontal="center" vertical="center" wrapText="1"/>
    </xf>
    <xf numFmtId="0" fontId="93" fillId="6" borderId="21" xfId="1" applyFont="1" applyFill="1" applyBorder="1" applyAlignment="1">
      <alignment horizontal="center" vertical="center" wrapText="1"/>
    </xf>
    <xf numFmtId="0" fontId="93" fillId="6" borderId="0" xfId="1" applyFont="1" applyFill="1" applyBorder="1" applyAlignment="1">
      <alignment horizontal="center" vertical="center" wrapText="1"/>
    </xf>
    <xf numFmtId="0" fontId="98" fillId="0" borderId="69" xfId="1" applyFont="1" applyBorder="1" applyAlignment="1">
      <alignment horizontal="center" vertical="center"/>
    </xf>
    <xf numFmtId="0" fontId="107" fillId="0" borderId="0" xfId="1" applyNumberFormat="1" applyFont="1" applyFill="1" applyBorder="1" applyAlignment="1" applyProtection="1">
      <alignment vertical="top" wrapText="1"/>
      <protection locked="0"/>
    </xf>
    <xf numFmtId="0" fontId="107" fillId="0" borderId="0" xfId="1" applyFont="1" applyFill="1" applyBorder="1" applyAlignment="1">
      <alignment vertical="top" wrapText="1"/>
    </xf>
    <xf numFmtId="2" fontId="20" fillId="4" borderId="0" xfId="1" applyNumberFormat="1" applyFont="1" applyFill="1" applyBorder="1" applyAlignment="1" applyProtection="1">
      <alignment horizontal="left" vertical="top" wrapText="1"/>
    </xf>
    <xf numFmtId="0" fontId="20" fillId="4" borderId="0" xfId="1" applyNumberFormat="1" applyFont="1" applyFill="1" applyBorder="1" applyAlignment="1" applyProtection="1">
      <alignment horizontal="left" vertical="top" wrapText="1"/>
    </xf>
    <xf numFmtId="0" fontId="93" fillId="6" borderId="19" xfId="1" applyFont="1" applyFill="1" applyBorder="1" applyAlignment="1">
      <alignment horizontal="center" vertical="center" wrapText="1"/>
    </xf>
    <xf numFmtId="0" fontId="101" fillId="0" borderId="0" xfId="1" applyFont="1" applyFill="1" applyBorder="1" applyAlignment="1">
      <alignment horizontal="left" vertical="center" wrapText="1"/>
    </xf>
    <xf numFmtId="0" fontId="101" fillId="0" borderId="0" xfId="1" applyFont="1" applyFill="1" applyBorder="1" applyAlignment="1">
      <alignment horizontal="left" vertical="center"/>
    </xf>
    <xf numFmtId="0" fontId="0" fillId="0" borderId="0" xfId="0" applyBorder="1"/>
    <xf numFmtId="0" fontId="107" fillId="0" borderId="0" xfId="1" applyNumberFormat="1" applyFont="1" applyFill="1" applyBorder="1" applyAlignment="1" applyProtection="1">
      <alignment horizontal="left" vertical="center" wrapText="1"/>
      <protection locked="0"/>
    </xf>
    <xf numFmtId="0" fontId="99" fillId="0" borderId="0" xfId="1" applyFont="1" applyAlignment="1">
      <alignment horizontal="left" vertical="center" wrapText="1"/>
    </xf>
    <xf numFmtId="0" fontId="93" fillId="0" borderId="59" xfId="1" applyFont="1" applyFill="1" applyBorder="1" applyAlignment="1">
      <alignment horizontal="left" wrapText="1"/>
    </xf>
    <xf numFmtId="0" fontId="107" fillId="0" borderId="0" xfId="1" applyFont="1" applyFill="1" applyBorder="1" applyAlignment="1">
      <alignment horizontal="left" vertical="center" wrapText="1"/>
    </xf>
    <xf numFmtId="0" fontId="107" fillId="0" borderId="0" xfId="1" applyFont="1" applyAlignment="1">
      <alignment horizontal="left" vertical="center" wrapText="1"/>
    </xf>
    <xf numFmtId="0" fontId="100" fillId="4" borderId="59" xfId="1" applyNumberFormat="1" applyFont="1" applyFill="1" applyBorder="1" applyAlignment="1" applyProtection="1">
      <alignment horizontal="left" vertical="center" wrapText="1"/>
    </xf>
    <xf numFmtId="0" fontId="152" fillId="0" borderId="0" xfId="1" applyNumberFormat="1" applyFont="1" applyFill="1" applyBorder="1" applyAlignment="1" applyProtection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103" fillId="0" borderId="0" xfId="1" applyNumberFormat="1" applyFont="1" applyFill="1" applyBorder="1" applyAlignment="1">
      <alignment horizontal="left" vertical="top"/>
    </xf>
    <xf numFmtId="0" fontId="102" fillId="0" borderId="161" xfId="6" applyNumberFormat="1" applyFont="1" applyFill="1" applyBorder="1" applyAlignment="1" applyProtection="1">
      <alignment horizontal="center" vertical="center" wrapText="1"/>
    </xf>
    <xf numFmtId="0" fontId="96" fillId="0" borderId="0" xfId="1" applyNumberFormat="1" applyFont="1" applyFill="1" applyBorder="1" applyAlignment="1">
      <alignment horizontal="left" vertical="center" wrapText="1"/>
    </xf>
    <xf numFmtId="0" fontId="107" fillId="0" borderId="0" xfId="1" applyNumberFormat="1" applyFont="1" applyFill="1" applyBorder="1" applyAlignment="1">
      <alignment horizontal="left" vertical="top"/>
    </xf>
    <xf numFmtId="0" fontId="94" fillId="0" borderId="59" xfId="1" applyFont="1" applyBorder="1" applyAlignment="1">
      <alignment horizontal="left" vertical="center"/>
    </xf>
    <xf numFmtId="0" fontId="151" fillId="0" borderId="0" xfId="1" applyFont="1" applyAlignment="1">
      <alignment horizontal="left" vertical="center"/>
    </xf>
    <xf numFmtId="0" fontId="45" fillId="4" borderId="69" xfId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58" fillId="0" borderId="0" xfId="1" applyFont="1" applyAlignment="1">
      <alignment horizontal="left" vertical="center"/>
    </xf>
    <xf numFmtId="185" fontId="90" fillId="0" borderId="59" xfId="17" applyNumberFormat="1" applyFont="1" applyFill="1" applyBorder="1" applyAlignment="1" applyProtection="1">
      <alignment horizontal="center" vertical="center"/>
      <protection locked="0"/>
    </xf>
    <xf numFmtId="185" fontId="30" fillId="0" borderId="59" xfId="17" applyNumberFormat="1" applyFont="1" applyFill="1" applyBorder="1" applyAlignment="1" applyProtection="1">
      <alignment horizontal="center" vertical="center"/>
      <protection locked="0"/>
    </xf>
    <xf numFmtId="0" fontId="97" fillId="0" borderId="69" xfId="0" applyFont="1" applyBorder="1" applyAlignment="1">
      <alignment horizontal="center" vertical="center" wrapText="1"/>
    </xf>
    <xf numFmtId="0" fontId="99" fillId="0" borderId="0" xfId="0" applyFont="1" applyBorder="1" applyAlignment="1">
      <alignment horizontal="left" vertical="center" wrapText="1"/>
    </xf>
    <xf numFmtId="0" fontId="107" fillId="0" borderId="0" xfId="0" applyFont="1" applyAlignment="1">
      <alignment horizontal="left" vertical="top" wrapText="1"/>
    </xf>
    <xf numFmtId="0" fontId="99" fillId="0" borderId="0" xfId="0" applyFont="1" applyAlignment="1">
      <alignment horizontal="left" vertical="top" wrapText="1"/>
    </xf>
    <xf numFmtId="177" fontId="101" fillId="0" borderId="59" xfId="0" applyNumberFormat="1" applyFont="1" applyFill="1" applyBorder="1" applyAlignment="1">
      <alignment horizontal="left" vertical="center" wrapText="1"/>
    </xf>
    <xf numFmtId="177" fontId="151" fillId="0" borderId="0" xfId="0" applyNumberFormat="1" applyFont="1" applyFill="1" applyBorder="1" applyAlignment="1">
      <alignment horizontal="left" vertical="center" wrapText="1"/>
    </xf>
    <xf numFmtId="177" fontId="152" fillId="0" borderId="0" xfId="0" applyNumberFormat="1" applyFont="1" applyFill="1" applyBorder="1" applyAlignment="1">
      <alignment horizontal="left" vertical="center" wrapText="1"/>
    </xf>
    <xf numFmtId="0" fontId="98" fillId="0" borderId="69" xfId="0" applyFont="1" applyFill="1" applyBorder="1" applyAlignment="1">
      <alignment horizontal="center" vertical="center"/>
    </xf>
    <xf numFmtId="3" fontId="96" fillId="0" borderId="0" xfId="0" applyNumberFormat="1" applyFont="1" applyFill="1" applyBorder="1" applyAlignment="1">
      <alignment horizontal="left" vertical="center" wrapText="1"/>
    </xf>
    <xf numFmtId="0" fontId="160" fillId="0" borderId="0" xfId="5" applyFont="1" applyBorder="1" applyAlignment="1">
      <alignment horizontal="left" vertical="center" wrapText="1" indent="3"/>
    </xf>
    <xf numFmtId="0" fontId="116" fillId="0" borderId="0" xfId="5" applyFont="1" applyBorder="1" applyAlignment="1">
      <alignment horizontal="center" vertical="center" wrapText="1"/>
    </xf>
    <xf numFmtId="0" fontId="159" fillId="0" borderId="0" xfId="5" applyFont="1" applyBorder="1" applyAlignment="1">
      <alignment horizontal="left" vertical="center" wrapText="1"/>
    </xf>
    <xf numFmtId="3" fontId="96" fillId="0" borderId="0" xfId="0" applyNumberFormat="1" applyFont="1" applyFill="1" applyBorder="1" applyAlignment="1">
      <alignment horizontal="left" vertical="top" wrapText="1"/>
    </xf>
    <xf numFmtId="0" fontId="161" fillId="0" borderId="0" xfId="1" applyFont="1" applyFill="1" applyBorder="1" applyAlignment="1">
      <alignment horizontal="left" vertical="center" wrapText="1"/>
    </xf>
    <xf numFmtId="0" fontId="162" fillId="0" borderId="0" xfId="1" applyFont="1" applyFill="1" applyBorder="1" applyAlignment="1">
      <alignment horizontal="left" vertical="center"/>
    </xf>
    <xf numFmtId="0" fontId="99" fillId="0" borderId="0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01" fillId="0" borderId="167" xfId="1" applyFont="1" applyBorder="1" applyAlignment="1">
      <alignment horizontal="left"/>
    </xf>
    <xf numFmtId="0" fontId="162" fillId="0" borderId="0" xfId="1" applyFont="1" applyAlignment="1">
      <alignment horizontal="left"/>
    </xf>
    <xf numFmtId="0" fontId="102" fillId="4" borderId="86" xfId="30" applyFont="1" applyFill="1" applyBorder="1" applyAlignment="1" applyProtection="1">
      <alignment horizontal="center" vertical="center" wrapText="1"/>
    </xf>
    <xf numFmtId="0" fontId="99" fillId="0" borderId="0" xfId="2" applyNumberFormat="1" applyFont="1" applyFill="1" applyBorder="1" applyAlignment="1" applyProtection="1">
      <alignment horizontal="left" vertical="center" wrapText="1"/>
      <protection locked="0"/>
    </xf>
    <xf numFmtId="0" fontId="56" fillId="0" borderId="167" xfId="0" applyFont="1" applyBorder="1" applyAlignment="1">
      <alignment horizontal="left"/>
    </xf>
    <xf numFmtId="0" fontId="161" fillId="0" borderId="0" xfId="0" applyFont="1" applyAlignment="1">
      <alignment horizontal="left"/>
    </xf>
    <xf numFmtId="0" fontId="128" fillId="0" borderId="167" xfId="2" applyFont="1" applyFill="1" applyBorder="1" applyAlignment="1">
      <alignment horizontal="left" vertical="center" wrapText="1"/>
    </xf>
    <xf numFmtId="0" fontId="163" fillId="0" borderId="0" xfId="2" applyFont="1" applyFill="1" applyBorder="1" applyAlignment="1">
      <alignment horizontal="left" vertical="center" wrapText="1"/>
    </xf>
    <xf numFmtId="0" fontId="164" fillId="0" borderId="0" xfId="2" applyFont="1" applyFill="1" applyBorder="1" applyAlignment="1">
      <alignment horizontal="left" vertical="center" wrapText="1"/>
    </xf>
    <xf numFmtId="0" fontId="110" fillId="0" borderId="168" xfId="1" applyFont="1" applyBorder="1" applyAlignment="1">
      <alignment horizontal="left" vertical="center"/>
    </xf>
    <xf numFmtId="0" fontId="162" fillId="0" borderId="0" xfId="1" applyFont="1" applyBorder="1" applyAlignment="1">
      <alignment horizontal="left" vertical="center" wrapText="1"/>
    </xf>
    <xf numFmtId="0" fontId="99" fillId="0" borderId="86" xfId="1" applyFont="1" applyBorder="1" applyAlignment="1">
      <alignment horizontal="center" vertical="center" wrapText="1"/>
    </xf>
    <xf numFmtId="0" fontId="101" fillId="0" borderId="168" xfId="1" applyFont="1" applyBorder="1" applyAlignment="1">
      <alignment horizontal="left" vertical="center"/>
    </xf>
    <xf numFmtId="0" fontId="162" fillId="0" borderId="0" xfId="1" applyFont="1" applyAlignment="1">
      <alignment horizontal="left" vertical="center"/>
    </xf>
    <xf numFmtId="0" fontId="97" fillId="4" borderId="121" xfId="1" applyFont="1" applyFill="1" applyBorder="1" applyAlignment="1">
      <alignment horizontal="center" vertical="center" wrapText="1"/>
    </xf>
    <xf numFmtId="0" fontId="101" fillId="0" borderId="167" xfId="1" applyFont="1" applyFill="1" applyBorder="1" applyAlignment="1">
      <alignment horizontal="left" vertical="center" wrapText="1"/>
    </xf>
    <xf numFmtId="0" fontId="162" fillId="0" borderId="0" xfId="1" applyFont="1" applyFill="1" applyBorder="1" applyAlignment="1">
      <alignment horizontal="left" vertical="center" wrapText="1"/>
    </xf>
    <xf numFmtId="0" fontId="34" fillId="0" borderId="0" xfId="1" applyFont="1" applyFill="1" applyBorder="1" applyAlignment="1"/>
    <xf numFmtId="0" fontId="93" fillId="0" borderId="167" xfId="1" applyFont="1" applyFill="1" applyBorder="1" applyAlignment="1">
      <alignment horizontal="left" wrapText="1"/>
    </xf>
    <xf numFmtId="0" fontId="110" fillId="0" borderId="167" xfId="0" applyFont="1" applyBorder="1" applyAlignment="1">
      <alignment horizontal="left"/>
    </xf>
    <xf numFmtId="0" fontId="162" fillId="0" borderId="0" xfId="0" applyFont="1" applyAlignment="1">
      <alignment horizontal="left"/>
    </xf>
    <xf numFmtId="0" fontId="97" fillId="4" borderId="86" xfId="1" applyFont="1" applyFill="1" applyBorder="1" applyAlignment="1">
      <alignment horizontal="center"/>
    </xf>
    <xf numFmtId="0" fontId="107" fillId="0" borderId="0" xfId="32" applyNumberFormat="1" applyFont="1" applyFill="1" applyBorder="1" applyAlignment="1" applyProtection="1">
      <alignment horizontal="left" vertical="top" wrapText="1"/>
      <protection locked="0"/>
    </xf>
    <xf numFmtId="0" fontId="110" fillId="0" borderId="167" xfId="1" applyFont="1" applyFill="1" applyBorder="1" applyAlignment="1">
      <alignment horizontal="left" vertical="center" wrapText="1"/>
    </xf>
    <xf numFmtId="0" fontId="59" fillId="0" borderId="0" xfId="1" applyFont="1" applyFill="1" applyBorder="1" applyAlignment="1">
      <alignment horizontal="left" vertical="center" wrapText="1"/>
    </xf>
    <xf numFmtId="0" fontId="102" fillId="0" borderId="169" xfId="1" applyFont="1" applyFill="1" applyBorder="1" applyAlignment="1">
      <alignment horizontal="center" vertical="center" wrapText="1"/>
    </xf>
    <xf numFmtId="0" fontId="102" fillId="0" borderId="198" xfId="1" applyFont="1" applyFill="1" applyBorder="1" applyAlignment="1">
      <alignment horizontal="center" vertical="center" wrapText="1"/>
    </xf>
    <xf numFmtId="0" fontId="98" fillId="0" borderId="105" xfId="1" applyFont="1" applyFill="1" applyBorder="1" applyAlignment="1">
      <alignment horizontal="center" vertical="center" wrapText="1"/>
    </xf>
    <xf numFmtId="0" fontId="98" fillId="0" borderId="86" xfId="1" applyFont="1" applyFill="1" applyBorder="1" applyAlignment="1">
      <alignment horizontal="center" vertical="center" wrapText="1"/>
    </xf>
    <xf numFmtId="0" fontId="98" fillId="0" borderId="131" xfId="1" applyFont="1" applyFill="1" applyBorder="1" applyAlignment="1">
      <alignment horizontal="center" vertical="center" wrapText="1"/>
    </xf>
    <xf numFmtId="185" fontId="108" fillId="0" borderId="170" xfId="2" applyNumberFormat="1" applyFont="1" applyFill="1" applyBorder="1" applyAlignment="1" applyProtection="1">
      <alignment horizontal="center" vertical="center"/>
    </xf>
    <xf numFmtId="185" fontId="108" fillId="0" borderId="171" xfId="2" applyNumberFormat="1" applyFont="1" applyFill="1" applyBorder="1" applyAlignment="1" applyProtection="1">
      <alignment horizontal="center" vertical="center"/>
    </xf>
    <xf numFmtId="185" fontId="108" fillId="0" borderId="167" xfId="2" applyNumberFormat="1" applyFont="1" applyFill="1" applyBorder="1" applyAlignment="1" applyProtection="1">
      <alignment horizontal="center" vertical="center"/>
    </xf>
    <xf numFmtId="0" fontId="56" fillId="0" borderId="167" xfId="1" applyFont="1" applyBorder="1" applyAlignment="1" applyProtection="1">
      <alignment horizontal="left" vertical="center"/>
    </xf>
    <xf numFmtId="0" fontId="161" fillId="0" borderId="0" xfId="1" applyFont="1" applyBorder="1" applyAlignment="1" applyProtection="1">
      <alignment horizontal="left" vertical="center"/>
    </xf>
    <xf numFmtId="0" fontId="20" fillId="0" borderId="0" xfId="1" applyFont="1" applyAlignment="1">
      <alignment horizontal="left" vertical="center" wrapText="1"/>
    </xf>
    <xf numFmtId="0" fontId="101" fillId="0" borderId="167" xfId="1" applyFont="1" applyFill="1" applyBorder="1" applyAlignment="1">
      <alignment horizontal="left" vertical="center"/>
    </xf>
    <xf numFmtId="0" fontId="9" fillId="0" borderId="0" xfId="32" applyNumberFormat="1" applyFont="1" applyFill="1" applyBorder="1" applyAlignment="1" applyProtection="1">
      <alignment horizontal="left" vertical="center" wrapText="1"/>
      <protection locked="0"/>
    </xf>
    <xf numFmtId="0" fontId="18" fillId="2" borderId="0" xfId="1" applyFont="1" applyFill="1" applyAlignment="1" applyProtection="1">
      <alignment horizontal="left" vertical="center" wrapText="1"/>
      <protection locked="0"/>
    </xf>
    <xf numFmtId="0" fontId="101" fillId="0" borderId="167" xfId="1" applyFont="1" applyBorder="1" applyAlignment="1">
      <alignment horizontal="left" vertical="center"/>
    </xf>
    <xf numFmtId="0" fontId="102" fillId="4" borderId="121" xfId="32" applyNumberFormat="1" applyFont="1" applyFill="1" applyBorder="1" applyAlignment="1" applyProtection="1">
      <alignment horizontal="center" vertical="center" wrapText="1"/>
    </xf>
    <xf numFmtId="0" fontId="93" fillId="0" borderId="172" xfId="1" applyFont="1" applyFill="1" applyBorder="1" applyAlignment="1">
      <alignment horizontal="left" vertical="center" wrapText="1"/>
    </xf>
    <xf numFmtId="0" fontId="110" fillId="4" borderId="167" xfId="14" applyFont="1" applyFill="1" applyBorder="1" applyAlignment="1">
      <alignment horizontal="left" vertical="center"/>
    </xf>
    <xf numFmtId="0" fontId="162" fillId="4" borderId="0" xfId="14" applyFont="1" applyFill="1" applyBorder="1" applyAlignment="1">
      <alignment horizontal="left" vertical="center"/>
    </xf>
    <xf numFmtId="0" fontId="54" fillId="4" borderId="99" xfId="14" applyFont="1" applyFill="1" applyBorder="1" applyAlignment="1">
      <alignment horizontal="center" vertical="center" wrapText="1"/>
    </xf>
    <xf numFmtId="0" fontId="54" fillId="4" borderId="185" xfId="14" applyFont="1" applyFill="1" applyBorder="1" applyAlignment="1">
      <alignment horizontal="center" vertical="center" wrapText="1"/>
    </xf>
    <xf numFmtId="0" fontId="11" fillId="0" borderId="0" xfId="14" applyFont="1" applyFill="1" applyBorder="1" applyAlignment="1">
      <alignment horizontal="left" vertical="center" wrapText="1"/>
    </xf>
    <xf numFmtId="0" fontId="66" fillId="4" borderId="0" xfId="14" applyFont="1" applyFill="1" applyBorder="1" applyAlignment="1">
      <alignment horizontal="left" vertical="center"/>
    </xf>
    <xf numFmtId="0" fontId="13" fillId="4" borderId="99" xfId="14" applyFont="1" applyFill="1" applyBorder="1" applyAlignment="1">
      <alignment horizontal="center" vertical="center" wrapText="1"/>
    </xf>
    <xf numFmtId="0" fontId="13" fillId="4" borderId="190" xfId="14" applyFont="1" applyFill="1" applyBorder="1" applyAlignment="1">
      <alignment horizontal="center" vertical="center" wrapText="1"/>
    </xf>
    <xf numFmtId="0" fontId="66" fillId="4" borderId="0" xfId="32" applyNumberFormat="1" applyFont="1" applyFill="1" applyBorder="1" applyAlignment="1" applyProtection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93" fillId="0" borderId="0" xfId="32" applyNumberFormat="1" applyFont="1" applyFill="1" applyBorder="1" applyAlignment="1" applyProtection="1">
      <alignment horizontal="left" vertical="center" wrapText="1"/>
    </xf>
    <xf numFmtId="0" fontId="68" fillId="0" borderId="0" xfId="1" applyFont="1" applyFill="1" applyBorder="1" applyAlignment="1">
      <alignment horizontal="left" vertical="center" wrapText="1"/>
    </xf>
    <xf numFmtId="0" fontId="68" fillId="0" borderId="0" xfId="1" applyFont="1" applyFill="1" applyBorder="1" applyAlignment="1">
      <alignment horizontal="center" vertical="center"/>
    </xf>
    <xf numFmtId="0" fontId="110" fillId="0" borderId="173" xfId="1" applyFont="1" applyFill="1" applyBorder="1" applyAlignment="1">
      <alignment horizontal="left"/>
    </xf>
    <xf numFmtId="0" fontId="162" fillId="0" borderId="0" xfId="1" applyFont="1" applyFill="1" applyAlignment="1">
      <alignment horizontal="left"/>
    </xf>
    <xf numFmtId="0" fontId="102" fillId="0" borderId="99" xfId="1" applyFont="1" applyFill="1" applyBorder="1" applyAlignment="1">
      <alignment horizontal="center" vertical="center" wrapText="1"/>
    </xf>
    <xf numFmtId="0" fontId="126" fillId="0" borderId="0" xfId="35" applyNumberFormat="1" applyFont="1" applyFill="1" applyBorder="1" applyAlignment="1" applyProtection="1">
      <alignment horizontal="left" vertical="center" wrapText="1"/>
    </xf>
    <xf numFmtId="0" fontId="102" fillId="0" borderId="175" xfId="3" applyFont="1" applyFill="1" applyBorder="1" applyAlignment="1">
      <alignment horizontal="center" vertical="center" wrapText="1"/>
    </xf>
    <xf numFmtId="0" fontId="102" fillId="0" borderId="176" xfId="3" applyFont="1" applyFill="1" applyBorder="1" applyAlignment="1">
      <alignment horizontal="center" vertical="center" wrapText="1"/>
    </xf>
    <xf numFmtId="0" fontId="102" fillId="0" borderId="105" xfId="3" applyFont="1" applyFill="1" applyBorder="1" applyAlignment="1">
      <alignment horizontal="center" vertical="center" wrapText="1"/>
    </xf>
    <xf numFmtId="0" fontId="93" fillId="7" borderId="68" xfId="3" applyFont="1" applyFill="1" applyBorder="1" applyAlignment="1">
      <alignment horizontal="center" vertical="center" wrapText="1"/>
    </xf>
    <xf numFmtId="0" fontId="93" fillId="7" borderId="21" xfId="3" applyFont="1" applyFill="1" applyBorder="1" applyAlignment="1">
      <alignment horizontal="center" vertical="center" wrapText="1"/>
    </xf>
    <xf numFmtId="0" fontId="93" fillId="7" borderId="20" xfId="3" applyFont="1" applyFill="1" applyBorder="1" applyAlignment="1">
      <alignment horizontal="center" vertical="center" wrapText="1"/>
    </xf>
    <xf numFmtId="0" fontId="93" fillId="7" borderId="67" xfId="3" applyFont="1" applyFill="1" applyBorder="1" applyAlignment="1">
      <alignment horizontal="center" vertical="center" wrapText="1"/>
    </xf>
    <xf numFmtId="0" fontId="93" fillId="7" borderId="54" xfId="3" applyFont="1" applyFill="1" applyBorder="1" applyAlignment="1">
      <alignment horizontal="center" vertical="center" wrapText="1"/>
    </xf>
    <xf numFmtId="0" fontId="93" fillId="7" borderId="118" xfId="3" applyFont="1" applyFill="1" applyBorder="1" applyAlignment="1">
      <alignment horizontal="center" vertical="center" wrapText="1"/>
    </xf>
    <xf numFmtId="0" fontId="165" fillId="0" borderId="130" xfId="3" applyFont="1" applyFill="1" applyBorder="1" applyAlignment="1">
      <alignment horizontal="left" vertical="center" wrapText="1"/>
    </xf>
    <xf numFmtId="0" fontId="165" fillId="0" borderId="167" xfId="3" applyFont="1" applyFill="1" applyBorder="1" applyAlignment="1">
      <alignment horizontal="left" vertical="center" wrapText="1"/>
    </xf>
    <xf numFmtId="0" fontId="165" fillId="0" borderId="129" xfId="3" applyFont="1" applyFill="1" applyBorder="1" applyAlignment="1">
      <alignment horizontal="left" vertical="center" wrapText="1"/>
    </xf>
    <xf numFmtId="0" fontId="161" fillId="0" borderId="21" xfId="3" applyFont="1" applyFill="1" applyBorder="1" applyAlignment="1">
      <alignment horizontal="left" vertical="center" wrapText="1"/>
    </xf>
    <xf numFmtId="0" fontId="161" fillId="0" borderId="0" xfId="3" applyFont="1" applyFill="1" applyBorder="1" applyAlignment="1">
      <alignment horizontal="left" vertical="center" wrapText="1"/>
    </xf>
    <xf numFmtId="0" fontId="161" fillId="0" borderId="19" xfId="3" applyFont="1" applyFill="1" applyBorder="1" applyAlignment="1">
      <alignment horizontal="left" vertical="center" wrapText="1"/>
    </xf>
    <xf numFmtId="0" fontId="93" fillId="7" borderId="63" xfId="3" applyFont="1" applyFill="1" applyBorder="1" applyAlignment="1">
      <alignment horizontal="center" vertical="center" wrapText="1"/>
    </xf>
    <xf numFmtId="0" fontId="93" fillId="7" borderId="174" xfId="3" applyFont="1" applyFill="1" applyBorder="1" applyAlignment="1">
      <alignment horizontal="center" vertical="center" wrapText="1"/>
    </xf>
    <xf numFmtId="0" fontId="93" fillId="0" borderId="0" xfId="35" applyNumberFormat="1" applyFont="1" applyFill="1" applyBorder="1" applyAlignment="1" applyProtection="1">
      <alignment horizontal="left" vertical="center" wrapText="1"/>
    </xf>
    <xf numFmtId="0" fontId="93" fillId="7" borderId="21" xfId="1" applyFont="1" applyFill="1" applyBorder="1" applyAlignment="1">
      <alignment horizontal="center" vertical="center" wrapText="1"/>
    </xf>
    <xf numFmtId="0" fontId="93" fillId="7" borderId="20" xfId="1" applyFont="1" applyFill="1" applyBorder="1" applyAlignment="1">
      <alignment horizontal="center" vertical="center" wrapText="1"/>
    </xf>
    <xf numFmtId="0" fontId="93" fillId="7" borderId="63" xfId="1" applyFont="1" applyFill="1" applyBorder="1" applyAlignment="1">
      <alignment horizontal="center" vertical="center" wrapText="1"/>
    </xf>
    <xf numFmtId="0" fontId="93" fillId="7" borderId="174" xfId="1" applyFont="1" applyFill="1" applyBorder="1" applyAlignment="1">
      <alignment horizontal="center" vertical="center" wrapText="1"/>
    </xf>
    <xf numFmtId="0" fontId="102" fillId="0" borderId="175" xfId="1" applyFont="1" applyFill="1" applyBorder="1" applyAlignment="1">
      <alignment horizontal="center" vertical="center" wrapText="1"/>
    </xf>
    <xf numFmtId="0" fontId="102" fillId="0" borderId="176" xfId="1" applyFont="1" applyFill="1" applyBorder="1" applyAlignment="1">
      <alignment horizontal="center" vertical="center" wrapText="1"/>
    </xf>
    <xf numFmtId="0" fontId="93" fillId="7" borderId="67" xfId="1" applyFont="1" applyFill="1" applyBorder="1" applyAlignment="1">
      <alignment horizontal="center" vertical="center" wrapText="1"/>
    </xf>
    <xf numFmtId="0" fontId="93" fillId="7" borderId="54" xfId="1" applyFont="1" applyFill="1" applyBorder="1" applyAlignment="1">
      <alignment horizontal="center" vertical="center" wrapText="1"/>
    </xf>
    <xf numFmtId="0" fontId="93" fillId="7" borderId="118" xfId="1" applyFont="1" applyFill="1" applyBorder="1" applyAlignment="1">
      <alignment horizontal="center" vertical="center" wrapText="1"/>
    </xf>
    <xf numFmtId="0" fontId="123" fillId="4" borderId="86" xfId="1" applyFont="1" applyFill="1" applyBorder="1" applyAlignment="1">
      <alignment horizontal="center" vertical="center" wrapText="1"/>
    </xf>
    <xf numFmtId="0" fontId="99" fillId="0" borderId="0" xfId="32" applyNumberFormat="1" applyFont="1" applyFill="1" applyBorder="1" applyAlignment="1" applyProtection="1">
      <alignment horizontal="left" vertical="center" wrapText="1"/>
      <protection locked="0"/>
    </xf>
    <xf numFmtId="0" fontId="146" fillId="0" borderId="167" xfId="1" applyFont="1" applyFill="1" applyBorder="1" applyAlignment="1">
      <alignment horizontal="left" vertical="center"/>
    </xf>
    <xf numFmtId="0" fontId="166" fillId="0" borderId="0" xfId="1" applyFont="1" applyFill="1" applyBorder="1" applyAlignment="1">
      <alignment horizontal="left" vertical="center"/>
    </xf>
    <xf numFmtId="0" fontId="110" fillId="0" borderId="167" xfId="0" applyFont="1" applyBorder="1" applyAlignment="1">
      <alignment horizontal="left" wrapText="1"/>
    </xf>
    <xf numFmtId="0" fontId="161" fillId="0" borderId="0" xfId="0" applyFont="1" applyBorder="1" applyAlignment="1">
      <alignment horizontal="left" wrapText="1"/>
    </xf>
    <xf numFmtId="0" fontId="162" fillId="0" borderId="0" xfId="0" applyFont="1" applyBorder="1" applyAlignment="1">
      <alignment horizontal="left"/>
    </xf>
    <xf numFmtId="194" fontId="102" fillId="0" borderId="86" xfId="6" applyNumberFormat="1" applyFont="1" applyFill="1" applyBorder="1" applyAlignment="1" applyProtection="1">
      <alignment horizontal="center" vertical="center" wrapText="1"/>
    </xf>
    <xf numFmtId="0" fontId="98" fillId="4" borderId="78" xfId="1" applyNumberFormat="1" applyFont="1" applyFill="1" applyBorder="1" applyAlignment="1" applyProtection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2" fontId="98" fillId="0" borderId="86" xfId="1" applyNumberFormat="1" applyFont="1" applyFill="1" applyBorder="1" applyAlignment="1">
      <alignment horizontal="center" vertical="center"/>
    </xf>
    <xf numFmtId="0" fontId="93" fillId="0" borderId="0" xfId="9" applyFont="1" applyBorder="1" applyAlignment="1" applyProtection="1">
      <alignment horizontal="left" vertical="center" wrapText="1"/>
      <protection locked="0"/>
    </xf>
    <xf numFmtId="0" fontId="93" fillId="0" borderId="0" xfId="9" quotePrefix="1" applyFont="1" applyBorder="1" applyAlignment="1" applyProtection="1">
      <alignment horizontal="left" vertical="center" wrapText="1"/>
      <protection locked="0"/>
    </xf>
    <xf numFmtId="0" fontId="167" fillId="0" borderId="0" xfId="9" applyFont="1" applyBorder="1" applyAlignment="1" applyProtection="1">
      <alignment horizontal="left" vertical="top" wrapText="1"/>
      <protection locked="0"/>
    </xf>
    <xf numFmtId="0" fontId="167" fillId="0" borderId="0" xfId="9" quotePrefix="1" applyFont="1" applyBorder="1" applyAlignment="1" applyProtection="1">
      <alignment horizontal="left" vertical="top" wrapText="1"/>
      <protection locked="0"/>
    </xf>
    <xf numFmtId="0" fontId="96" fillId="0" borderId="0" xfId="9" applyFont="1" applyBorder="1" applyAlignment="1" applyProtection="1">
      <alignment horizontal="left" vertical="center" wrapText="1"/>
      <protection locked="0"/>
    </xf>
    <xf numFmtId="0" fontId="168" fillId="0" borderId="0" xfId="0" applyFont="1" applyBorder="1" applyAlignment="1">
      <alignment horizontal="left" vertical="center" wrapText="1"/>
    </xf>
    <xf numFmtId="0" fontId="93" fillId="0" borderId="0" xfId="9" applyFont="1" applyFill="1" applyBorder="1" applyAlignment="1" applyProtection="1">
      <alignment horizontal="left" vertical="center" wrapText="1"/>
      <protection locked="0"/>
    </xf>
    <xf numFmtId="0" fontId="93" fillId="0" borderId="0" xfId="9" quotePrefix="1" applyFont="1" applyFill="1" applyBorder="1" applyAlignment="1" applyProtection="1">
      <alignment horizontal="left" vertical="center" wrapText="1"/>
      <protection locked="0"/>
    </xf>
    <xf numFmtId="0" fontId="107" fillId="0" borderId="0" xfId="23" applyFont="1" applyBorder="1" applyAlignment="1" applyProtection="1">
      <alignment horizontal="left" vertical="top" wrapText="1"/>
      <protection locked="0"/>
    </xf>
    <xf numFmtId="0" fontId="93" fillId="0" borderId="0" xfId="23" applyFont="1" applyBorder="1" applyAlignment="1" applyProtection="1">
      <alignment horizontal="left" vertical="top" wrapText="1"/>
      <protection locked="0"/>
    </xf>
    <xf numFmtId="168" fontId="9" fillId="0" borderId="0" xfId="1" applyNumberFormat="1" applyFont="1" applyFill="1" applyBorder="1" applyAlignment="1">
      <alignment horizontal="left" vertical="center" wrapText="1"/>
    </xf>
    <xf numFmtId="0" fontId="101" fillId="4" borderId="167" xfId="0" applyFont="1" applyFill="1" applyBorder="1" applyAlignment="1">
      <alignment horizontal="left"/>
    </xf>
    <xf numFmtId="0" fontId="162" fillId="4" borderId="0" xfId="0" applyFont="1" applyFill="1" applyAlignment="1">
      <alignment horizontal="left"/>
    </xf>
    <xf numFmtId="168" fontId="9" fillId="0" borderId="0" xfId="1" applyNumberFormat="1" applyFont="1" applyFill="1" applyBorder="1" applyAlignment="1">
      <alignment horizontal="left" wrapText="1"/>
    </xf>
    <xf numFmtId="0" fontId="39" fillId="0" borderId="0" xfId="1" applyFont="1" applyFill="1" applyBorder="1" applyAlignment="1">
      <alignment horizontal="left" vertical="center" wrapText="1"/>
    </xf>
    <xf numFmtId="0" fontId="18" fillId="0" borderId="0" xfId="9" applyFont="1" applyBorder="1" applyAlignment="1" applyProtection="1">
      <alignment horizontal="left" vertical="top"/>
      <protection locked="0"/>
    </xf>
    <xf numFmtId="0" fontId="24" fillId="0" borderId="0" xfId="9" applyFont="1" applyBorder="1" applyAlignment="1" applyProtection="1">
      <alignment horizontal="left" vertical="top"/>
      <protection locked="0"/>
    </xf>
    <xf numFmtId="0" fontId="161" fillId="0" borderId="174" xfId="1" applyFont="1" applyFill="1" applyBorder="1" applyAlignment="1">
      <alignment horizontal="left" vertical="center" wrapText="1"/>
    </xf>
    <xf numFmtId="0" fontId="162" fillId="0" borderId="174" xfId="1" applyFont="1" applyFill="1" applyBorder="1" applyAlignment="1">
      <alignment horizontal="left" vertical="center" wrapText="1"/>
    </xf>
    <xf numFmtId="2" fontId="98" fillId="0" borderId="121" xfId="1" applyNumberFormat="1" applyFont="1" applyFill="1" applyBorder="1" applyAlignment="1">
      <alignment horizontal="center" vertical="center"/>
    </xf>
    <xf numFmtId="0" fontId="93" fillId="0" borderId="172" xfId="9" applyFont="1" applyBorder="1" applyAlignment="1" applyProtection="1">
      <alignment horizontal="left" vertical="center" wrapText="1"/>
      <protection locked="0"/>
    </xf>
    <xf numFmtId="0" fontId="107" fillId="0" borderId="0" xfId="9" applyFont="1" applyBorder="1" applyAlignment="1" applyProtection="1">
      <alignment horizontal="left" vertical="center" wrapText="1"/>
      <protection locked="0"/>
    </xf>
    <xf numFmtId="0" fontId="101" fillId="0" borderId="167" xfId="23" applyFont="1" applyFill="1" applyBorder="1" applyAlignment="1" applyProtection="1">
      <alignment horizontal="left"/>
      <protection locked="0"/>
    </xf>
    <xf numFmtId="0" fontId="162" fillId="0" borderId="0" xfId="23" applyFont="1" applyFill="1" applyBorder="1" applyAlignment="1" applyProtection="1">
      <alignment horizontal="left" vertical="center"/>
      <protection locked="0"/>
    </xf>
    <xf numFmtId="0" fontId="97" fillId="0" borderId="86" xfId="0" applyFont="1" applyBorder="1" applyAlignment="1">
      <alignment horizontal="center" vertical="center" wrapText="1"/>
    </xf>
    <xf numFmtId="0" fontId="18" fillId="0" borderId="0" xfId="1" applyNumberFormat="1" applyFont="1" applyFill="1" applyBorder="1" applyAlignment="1" applyProtection="1">
      <alignment horizontal="left" vertical="top" wrapText="1"/>
      <protection locked="0"/>
    </xf>
    <xf numFmtId="0" fontId="98" fillId="0" borderId="86" xfId="1" applyFont="1" applyFill="1" applyBorder="1" applyAlignment="1">
      <alignment horizontal="center" vertical="center"/>
    </xf>
    <xf numFmtId="0" fontId="93" fillId="0" borderId="0" xfId="1" applyNumberFormat="1" applyFont="1" applyFill="1" applyBorder="1" applyAlignment="1" applyProtection="1">
      <alignment horizontal="left" wrapText="1"/>
      <protection locked="0"/>
    </xf>
    <xf numFmtId="0" fontId="99" fillId="2" borderId="172" xfId="1" applyNumberFormat="1" applyFont="1" applyFill="1" applyBorder="1" applyAlignment="1" applyProtection="1">
      <alignment horizontal="left" vertical="center" wrapText="1"/>
      <protection locked="0"/>
    </xf>
    <xf numFmtId="0" fontId="107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62" fillId="0" borderId="174" xfId="1" applyFont="1" applyFill="1" applyBorder="1" applyAlignment="1">
      <alignment horizontal="left" vertical="center"/>
    </xf>
    <xf numFmtId="0" fontId="93" fillId="0" borderId="172" xfId="1" applyNumberFormat="1" applyFont="1" applyFill="1" applyBorder="1" applyAlignment="1" applyProtection="1">
      <alignment horizontal="left" vertical="center" wrapText="1"/>
    </xf>
    <xf numFmtId="0" fontId="107" fillId="0" borderId="0" xfId="1" applyNumberFormat="1" applyFont="1" applyFill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01" fillId="0" borderId="167" xfId="26" applyNumberFormat="1" applyFont="1" applyFill="1" applyBorder="1" applyAlignment="1" applyProtection="1">
      <alignment horizontal="left" vertical="center" wrapText="1"/>
    </xf>
    <xf numFmtId="0" fontId="162" fillId="0" borderId="0" xfId="26" applyNumberFormat="1" applyFont="1" applyFill="1" applyBorder="1" applyAlignment="1" applyProtection="1">
      <alignment horizontal="left" vertical="center" wrapText="1"/>
    </xf>
    <xf numFmtId="0" fontId="102" fillId="0" borderId="177" xfId="26" applyNumberFormat="1" applyFont="1" applyFill="1" applyBorder="1" applyAlignment="1" applyProtection="1">
      <alignment horizontal="center" vertical="center" wrapText="1"/>
    </xf>
    <xf numFmtId="0" fontId="169" fillId="0" borderId="0" xfId="0" applyFont="1" applyAlignment="1">
      <alignment horizontal="center"/>
    </xf>
    <xf numFmtId="0" fontId="170" fillId="0" borderId="0" xfId="0" applyFont="1" applyAlignment="1">
      <alignment wrapText="1"/>
    </xf>
    <xf numFmtId="0" fontId="101" fillId="0" borderId="167" xfId="1" applyFont="1" applyBorder="1" applyAlignment="1">
      <alignment horizontal="left" vertical="center" wrapText="1"/>
    </xf>
    <xf numFmtId="0" fontId="161" fillId="0" borderId="0" xfId="1" applyFont="1" applyAlignment="1">
      <alignment horizontal="left" vertical="center" wrapText="1"/>
    </xf>
    <xf numFmtId="0" fontId="98" fillId="0" borderId="86" xfId="1" applyFont="1" applyBorder="1" applyAlignment="1">
      <alignment horizontal="center" vertical="center" wrapText="1"/>
    </xf>
    <xf numFmtId="189" fontId="98" fillId="0" borderId="87" xfId="1" applyNumberFormat="1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47" fillId="0" borderId="0" xfId="0" applyFont="1" applyAlignment="1">
      <alignment horizontal="left" vertical="center" wrapText="1"/>
    </xf>
    <xf numFmtId="0" fontId="110" fillId="2" borderId="167" xfId="1" applyNumberFormat="1" applyFont="1" applyFill="1" applyBorder="1" applyAlignment="1" applyProtection="1">
      <alignment horizontal="left" vertical="center" wrapText="1"/>
    </xf>
    <xf numFmtId="0" fontId="110" fillId="0" borderId="167" xfId="1" applyFont="1" applyBorder="1" applyAlignment="1">
      <alignment horizontal="left"/>
    </xf>
    <xf numFmtId="0" fontId="161" fillId="2" borderId="0" xfId="1" applyNumberFormat="1" applyFont="1" applyFill="1" applyBorder="1" applyAlignment="1" applyProtection="1">
      <alignment horizontal="left" vertical="center" wrapText="1"/>
    </xf>
    <xf numFmtId="49" fontId="97" fillId="0" borderId="86" xfId="6" applyNumberFormat="1" applyFont="1" applyFill="1" applyBorder="1" applyAlignment="1" applyProtection="1">
      <alignment horizontal="center" vertical="center"/>
    </xf>
    <xf numFmtId="49" fontId="108" fillId="0" borderId="130" xfId="6" applyNumberFormat="1" applyFont="1" applyFill="1" applyBorder="1" applyAlignment="1" applyProtection="1">
      <alignment horizontal="center" vertical="center"/>
    </xf>
    <xf numFmtId="49" fontId="108" fillId="0" borderId="167" xfId="6" applyNumberFormat="1" applyFont="1" applyFill="1" applyBorder="1" applyAlignment="1" applyProtection="1">
      <alignment horizontal="center" vertical="center"/>
    </xf>
    <xf numFmtId="0" fontId="99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62" fillId="0" borderId="0" xfId="1" applyFont="1" applyBorder="1" applyAlignment="1">
      <alignment horizontal="left"/>
    </xf>
    <xf numFmtId="49" fontId="97" fillId="0" borderId="178" xfId="6" applyNumberFormat="1" applyFont="1" applyFill="1" applyBorder="1" applyAlignment="1" applyProtection="1">
      <alignment horizontal="center" vertical="center"/>
    </xf>
    <xf numFmtId="49" fontId="97" fillId="0" borderId="131" xfId="6" applyNumberFormat="1" applyFont="1" applyFill="1" applyBorder="1" applyAlignment="1" applyProtection="1">
      <alignment horizontal="center" vertical="center"/>
    </xf>
    <xf numFmtId="49" fontId="108" fillId="0" borderId="129" xfId="6" applyNumberFormat="1" applyFont="1" applyFill="1" applyBorder="1" applyAlignment="1" applyProtection="1">
      <alignment horizontal="center" vertical="center"/>
    </xf>
    <xf numFmtId="0" fontId="99" fillId="0" borderId="0" xfId="1" applyNumberFormat="1" applyFont="1" applyFill="1" applyBorder="1" applyAlignment="1" applyProtection="1">
      <alignment vertical="center" wrapText="1"/>
      <protection locked="0"/>
    </xf>
    <xf numFmtId="0" fontId="162" fillId="0" borderId="0" xfId="1" applyFont="1" applyAlignment="1">
      <alignment horizontal="left" vertical="center" wrapText="1"/>
    </xf>
    <xf numFmtId="0" fontId="98" fillId="0" borderId="86" xfId="0" applyFont="1" applyBorder="1" applyAlignment="1">
      <alignment horizontal="center" readingOrder="1"/>
    </xf>
    <xf numFmtId="0" fontId="78" fillId="2" borderId="0" xfId="1" applyNumberFormat="1" applyFont="1" applyFill="1" applyBorder="1" applyAlignment="1" applyProtection="1">
      <alignment horizontal="left" vertical="center" indent="3"/>
    </xf>
    <xf numFmtId="0" fontId="102" fillId="0" borderId="121" xfId="1" applyFont="1" applyFill="1" applyBorder="1" applyAlignment="1">
      <alignment horizontal="center" vertical="center" wrapText="1"/>
    </xf>
    <xf numFmtId="0" fontId="99" fillId="0" borderId="172" xfId="1" applyNumberFormat="1" applyFont="1" applyFill="1" applyBorder="1" applyAlignment="1" applyProtection="1">
      <alignment horizontal="left" vertical="center" wrapText="1"/>
      <protection locked="0"/>
    </xf>
    <xf numFmtId="0" fontId="99" fillId="0" borderId="172" xfId="1" applyNumberFormat="1" applyFont="1" applyFill="1" applyBorder="1" applyAlignment="1" applyProtection="1">
      <alignment horizontal="left" vertical="center"/>
      <protection locked="0"/>
    </xf>
    <xf numFmtId="0" fontId="107" fillId="0" borderId="0" xfId="1" applyNumberFormat="1" applyFont="1" applyFill="1" applyBorder="1" applyAlignment="1" applyProtection="1">
      <alignment horizontal="left" vertical="center"/>
      <protection locked="0"/>
    </xf>
    <xf numFmtId="0" fontId="77" fillId="2" borderId="0" xfId="1" applyNumberFormat="1" applyFont="1" applyFill="1" applyBorder="1" applyAlignment="1" applyProtection="1">
      <alignment horizontal="left" vertical="center"/>
    </xf>
    <xf numFmtId="0" fontId="110" fillId="0" borderId="167" xfId="2" applyNumberFormat="1" applyFont="1" applyFill="1" applyBorder="1" applyAlignment="1" applyProtection="1">
      <alignment horizontal="left" vertical="center" wrapText="1"/>
    </xf>
    <xf numFmtId="0" fontId="149" fillId="0" borderId="167" xfId="2" applyNumberFormat="1" applyFont="1" applyFill="1" applyBorder="1" applyAlignment="1" applyProtection="1">
      <alignment horizontal="left" vertical="center" wrapText="1"/>
    </xf>
    <xf numFmtId="0" fontId="161" fillId="0" borderId="0" xfId="2" applyNumberFormat="1" applyFont="1" applyFill="1" applyBorder="1" applyAlignment="1" applyProtection="1">
      <alignment horizontal="left" vertical="center" wrapText="1"/>
    </xf>
    <xf numFmtId="0" fontId="166" fillId="0" borderId="0" xfId="2" applyNumberFormat="1" applyFont="1" applyFill="1" applyBorder="1" applyAlignment="1" applyProtection="1">
      <alignment horizontal="left" vertical="center" wrapText="1"/>
    </xf>
    <xf numFmtId="0" fontId="93" fillId="7" borderId="0" xfId="7" applyFont="1" applyFill="1" applyBorder="1" applyAlignment="1" applyProtection="1">
      <alignment horizontal="center" vertical="center"/>
    </xf>
    <xf numFmtId="0" fontId="99" fillId="7" borderId="0" xfId="0" applyFont="1" applyFill="1" applyBorder="1" applyAlignment="1">
      <alignment horizontal="center" vertical="center" wrapText="1"/>
    </xf>
    <xf numFmtId="0" fontId="98" fillId="0" borderId="179" xfId="1" applyFont="1" applyFill="1" applyBorder="1" applyAlignment="1">
      <alignment horizontal="center" vertical="center" wrapText="1"/>
    </xf>
    <xf numFmtId="0" fontId="93" fillId="0" borderId="0" xfId="32" applyNumberFormat="1" applyFont="1" applyFill="1" applyBorder="1" applyAlignment="1" applyProtection="1">
      <alignment horizontal="left" vertical="center" wrapText="1"/>
    </xf>
    <xf numFmtId="0" fontId="107" fillId="0" borderId="0" xfId="32" applyNumberFormat="1" applyFont="1" applyFill="1" applyBorder="1" applyAlignment="1" applyProtection="1">
      <alignment horizontal="left" vertical="center" wrapText="1"/>
    </xf>
    <xf numFmtId="0" fontId="94" fillId="0" borderId="167" xfId="1" applyFont="1" applyFill="1" applyBorder="1" applyAlignment="1">
      <alignment vertical="center" wrapText="1"/>
    </xf>
    <xf numFmtId="0" fontId="161" fillId="0" borderId="0" xfId="1" applyFont="1" applyFill="1" applyBorder="1" applyAlignment="1">
      <alignment vertical="center" wrapText="1"/>
    </xf>
    <xf numFmtId="0" fontId="38" fillId="0" borderId="0" xfId="32" applyFont="1" applyFill="1" applyBorder="1" applyAlignment="1" applyProtection="1">
      <alignment horizontal="center" vertical="center" wrapText="1"/>
    </xf>
    <xf numFmtId="0" fontId="123" fillId="4" borderId="86" xfId="1" applyFont="1" applyFill="1" applyBorder="1" applyAlignment="1">
      <alignment horizontal="center"/>
    </xf>
    <xf numFmtId="0" fontId="47" fillId="0" borderId="0" xfId="0" applyFont="1" applyBorder="1" applyAlignment="1">
      <alignment horizontal="left" vertical="center" wrapText="1"/>
    </xf>
    <xf numFmtId="0" fontId="92" fillId="0" borderId="0" xfId="32" applyNumberFormat="1" applyFont="1" applyFill="1" applyBorder="1" applyAlignment="1" applyProtection="1">
      <alignment horizontal="left" vertical="center"/>
    </xf>
    <xf numFmtId="0" fontId="113" fillId="2" borderId="167" xfId="32" applyNumberFormat="1" applyFont="1" applyFill="1" applyBorder="1" applyAlignment="1">
      <alignment horizontal="left" vertical="center" wrapText="1"/>
    </xf>
    <xf numFmtId="0" fontId="171" fillId="2" borderId="0" xfId="32" applyNumberFormat="1" applyFont="1" applyFill="1" applyBorder="1" applyAlignment="1">
      <alignment horizontal="left" vertical="center" wrapText="1"/>
    </xf>
    <xf numFmtId="0" fontId="30" fillId="4" borderId="99" xfId="32" applyNumberFormat="1" applyFont="1" applyFill="1" applyBorder="1" applyAlignment="1">
      <alignment horizontal="center" vertical="center" wrapText="1"/>
    </xf>
    <xf numFmtId="0" fontId="101" fillId="0" borderId="167" xfId="32" applyNumberFormat="1" applyFont="1" applyFill="1" applyBorder="1" applyAlignment="1">
      <alignment horizontal="left" wrapText="1"/>
    </xf>
    <xf numFmtId="0" fontId="162" fillId="0" borderId="0" xfId="32" applyNumberFormat="1" applyFont="1" applyFill="1" applyBorder="1" applyAlignment="1">
      <alignment horizontal="left"/>
    </xf>
    <xf numFmtId="0" fontId="172" fillId="0" borderId="0" xfId="32" applyNumberFormat="1" applyFont="1" applyFill="1" applyBorder="1" applyAlignment="1">
      <alignment horizontal="left"/>
    </xf>
    <xf numFmtId="0" fontId="102" fillId="0" borderId="86" xfId="32" applyNumberFormat="1" applyFont="1" applyFill="1" applyBorder="1" applyAlignment="1">
      <alignment horizontal="center" vertical="center" wrapText="1"/>
    </xf>
    <xf numFmtId="0" fontId="94" fillId="0" borderId="180" xfId="1" applyFont="1" applyBorder="1" applyAlignment="1">
      <alignment horizontal="left"/>
    </xf>
    <xf numFmtId="0" fontId="161" fillId="0" borderId="0" xfId="1" applyFont="1" applyAlignment="1">
      <alignment horizontal="left"/>
    </xf>
    <xf numFmtId="0" fontId="13" fillId="4" borderId="86" xfId="1" applyFont="1" applyFill="1" applyBorder="1" applyAlignment="1">
      <alignment horizontal="center" wrapText="1"/>
    </xf>
    <xf numFmtId="0" fontId="93" fillId="0" borderId="0" xfId="3" applyNumberFormat="1" applyFont="1" applyFill="1" applyBorder="1" applyAlignment="1">
      <alignment horizontal="left" vertical="center" wrapText="1"/>
    </xf>
    <xf numFmtId="0" fontId="93" fillId="0" borderId="0" xfId="1" applyNumberFormat="1" applyFont="1" applyFill="1" applyBorder="1" applyAlignment="1">
      <alignment horizontal="left" vertical="center" wrapText="1"/>
    </xf>
    <xf numFmtId="0" fontId="98" fillId="0" borderId="181" xfId="1" applyFont="1" applyFill="1" applyBorder="1" applyAlignment="1">
      <alignment horizontal="center" vertical="center"/>
    </xf>
    <xf numFmtId="0" fontId="98" fillId="0" borderId="204" xfId="1" applyFont="1" applyFill="1" applyBorder="1" applyAlignment="1">
      <alignment horizontal="center" vertical="center"/>
    </xf>
    <xf numFmtId="185" fontId="98" fillId="0" borderId="212" xfId="1" applyNumberFormat="1" applyFont="1" applyFill="1" applyBorder="1" applyAlignment="1">
      <alignment horizontal="center" vertical="center" wrapText="1"/>
    </xf>
    <xf numFmtId="185" fontId="98" fillId="0" borderId="121" xfId="1" applyNumberFormat="1" applyFont="1" applyFill="1" applyBorder="1" applyAlignment="1">
      <alignment horizontal="center" vertical="center" wrapText="1"/>
    </xf>
    <xf numFmtId="0" fontId="93" fillId="7" borderId="203" xfId="1" applyFont="1" applyFill="1" applyBorder="1" applyAlignment="1">
      <alignment horizontal="center" vertical="center" wrapText="1"/>
    </xf>
    <xf numFmtId="168" fontId="93" fillId="7" borderId="211" xfId="1" applyNumberFormat="1" applyFont="1" applyFill="1" applyBorder="1" applyAlignment="1">
      <alignment horizontal="center" vertical="center" wrapText="1"/>
    </xf>
    <xf numFmtId="168" fontId="93" fillId="7" borderId="174" xfId="1" applyNumberFormat="1" applyFont="1" applyFill="1" applyBorder="1" applyAlignment="1">
      <alignment horizontal="center" vertical="center" wrapText="1"/>
    </xf>
    <xf numFmtId="0" fontId="93" fillId="7" borderId="211" xfId="1" applyFont="1" applyFill="1" applyBorder="1" applyAlignment="1">
      <alignment horizontal="center" vertical="center" wrapText="1"/>
    </xf>
    <xf numFmtId="0" fontId="94" fillId="0" borderId="167" xfId="1" applyFont="1" applyFill="1" applyBorder="1" applyAlignment="1">
      <alignment horizontal="left" vertical="center" wrapText="1"/>
    </xf>
    <xf numFmtId="0" fontId="94" fillId="0" borderId="167" xfId="1" applyFont="1" applyFill="1" applyBorder="1" applyAlignment="1">
      <alignment horizontal="left" vertical="center"/>
    </xf>
    <xf numFmtId="0" fontId="161" fillId="0" borderId="0" xfId="1" applyFont="1" applyFill="1" applyBorder="1" applyAlignment="1">
      <alignment horizontal="left" vertical="center"/>
    </xf>
    <xf numFmtId="0" fontId="161" fillId="0" borderId="0" xfId="1" applyFont="1" applyBorder="1" applyAlignment="1">
      <alignment horizontal="left" vertical="center" wrapText="1"/>
    </xf>
    <xf numFmtId="0" fontId="97" fillId="4" borderId="86" xfId="1" applyFont="1" applyFill="1" applyBorder="1" applyAlignment="1">
      <alignment horizontal="center" vertical="center" wrapText="1"/>
    </xf>
    <xf numFmtId="0" fontId="96" fillId="0" borderId="0" xfId="28" applyNumberFormat="1" applyFont="1" applyFill="1" applyBorder="1" applyAlignment="1" applyProtection="1">
      <alignment horizontal="left" vertical="center" wrapText="1"/>
      <protection locked="0"/>
    </xf>
    <xf numFmtId="0" fontId="107" fillId="0" borderId="0" xfId="28" applyNumberFormat="1" applyFont="1" applyFill="1" applyBorder="1" applyAlignment="1" applyProtection="1">
      <alignment horizontal="left" vertical="center" wrapText="1"/>
      <protection locked="0"/>
    </xf>
    <xf numFmtId="0" fontId="94" fillId="0" borderId="167" xfId="1" applyFont="1" applyBorder="1" applyAlignment="1">
      <alignment horizontal="left" vertical="center"/>
    </xf>
    <xf numFmtId="0" fontId="161" fillId="0" borderId="0" xfId="1" applyNumberFormat="1" applyFont="1" applyFill="1" applyBorder="1" applyAlignment="1" applyProtection="1">
      <alignment horizontal="left" vertical="center"/>
    </xf>
    <xf numFmtId="0" fontId="13" fillId="4" borderId="99" xfId="1" applyFont="1" applyFill="1" applyBorder="1" applyAlignment="1">
      <alignment horizontal="center" vertical="center" wrapText="1"/>
    </xf>
    <xf numFmtId="0" fontId="39" fillId="0" borderId="0" xfId="1" applyNumberFormat="1" applyFont="1" applyFill="1" applyBorder="1" applyAlignment="1" applyProtection="1">
      <alignment horizontal="justify" vertical="justify"/>
      <protection locked="0"/>
    </xf>
    <xf numFmtId="0" fontId="101" fillId="0" borderId="148" xfId="1" applyFont="1" applyFill="1" applyBorder="1" applyAlignment="1">
      <alignment horizontal="left" vertical="center" wrapText="1"/>
    </xf>
    <xf numFmtId="0" fontId="101" fillId="0" borderId="148" xfId="1" applyFont="1" applyFill="1" applyBorder="1" applyAlignment="1">
      <alignment horizontal="left" vertical="center"/>
    </xf>
    <xf numFmtId="0" fontId="173" fillId="0" borderId="0" xfId="1" applyFont="1" applyFill="1" applyBorder="1" applyAlignment="1">
      <alignment horizontal="left" vertical="center" wrapText="1"/>
    </xf>
    <xf numFmtId="0" fontId="174" fillId="0" borderId="0" xfId="1" applyFont="1" applyFill="1" applyBorder="1" applyAlignment="1">
      <alignment horizontal="left" vertical="center"/>
    </xf>
    <xf numFmtId="0" fontId="99" fillId="0" borderId="0" xfId="1" applyFont="1" applyFill="1" applyBorder="1" applyAlignment="1">
      <alignment horizontal="left" vertical="center"/>
    </xf>
    <xf numFmtId="0" fontId="34" fillId="0" borderId="0" xfId="1" applyFont="1" applyFill="1" applyBorder="1" applyAlignment="1">
      <alignment horizontal="justify" vertical="justify"/>
    </xf>
    <xf numFmtId="0" fontId="110" fillId="0" borderId="148" xfId="0" applyFont="1" applyBorder="1" applyAlignment="1">
      <alignment horizontal="left" vertical="center" wrapText="1"/>
    </xf>
    <xf numFmtId="0" fontId="174" fillId="0" borderId="0" xfId="0" applyFont="1" applyAlignment="1">
      <alignment horizontal="left" vertical="center"/>
    </xf>
    <xf numFmtId="0" fontId="99" fillId="4" borderId="0" xfId="0" applyFont="1" applyFill="1" applyBorder="1" applyAlignment="1">
      <alignment horizontal="center" vertical="center" wrapText="1"/>
    </xf>
    <xf numFmtId="0" fontId="99" fillId="4" borderId="19" xfId="0" applyFont="1" applyFill="1" applyBorder="1" applyAlignment="1">
      <alignment horizontal="center" vertical="center" wrapText="1"/>
    </xf>
    <xf numFmtId="0" fontId="97" fillId="4" borderId="141" xfId="0" applyFont="1" applyFill="1" applyBorder="1" applyAlignment="1">
      <alignment horizontal="center" vertical="center" wrapText="1"/>
    </xf>
    <xf numFmtId="0" fontId="174" fillId="0" borderId="0" xfId="0" applyFont="1" applyAlignment="1">
      <alignment horizontal="left" vertical="center" wrapText="1"/>
    </xf>
    <xf numFmtId="0" fontId="94" fillId="0" borderId="148" xfId="1" applyFont="1" applyBorder="1" applyAlignment="1">
      <alignment horizontal="left" vertical="center"/>
    </xf>
    <xf numFmtId="0" fontId="173" fillId="0" borderId="0" xfId="1" applyFont="1" applyFill="1" applyAlignment="1">
      <alignment horizontal="left" vertical="center"/>
    </xf>
    <xf numFmtId="0" fontId="88" fillId="4" borderId="141" xfId="1" applyFont="1" applyFill="1" applyBorder="1" applyAlignment="1">
      <alignment horizontal="center" vertical="center" wrapText="1"/>
    </xf>
    <xf numFmtId="0" fontId="9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01" fillId="0" borderId="148" xfId="1" applyFont="1" applyBorder="1" applyAlignment="1">
      <alignment horizontal="left" vertical="center" wrapText="1"/>
    </xf>
    <xf numFmtId="0" fontId="174" fillId="0" borderId="0" xfId="1" applyNumberFormat="1" applyFont="1" applyFill="1" applyBorder="1" applyAlignment="1" applyProtection="1">
      <alignment horizontal="left" vertical="center" wrapText="1"/>
    </xf>
    <xf numFmtId="0" fontId="97" fillId="4" borderId="141" xfId="1" applyFont="1" applyFill="1" applyBorder="1" applyAlignment="1">
      <alignment horizontal="center" vertical="center" wrapText="1"/>
    </xf>
    <xf numFmtId="0" fontId="96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01" fillId="0" borderId="148" xfId="1" applyNumberFormat="1" applyFont="1" applyFill="1" applyBorder="1" applyAlignment="1" applyProtection="1">
      <alignment horizontal="left" vertical="center" wrapText="1"/>
    </xf>
    <xf numFmtId="0" fontId="88" fillId="0" borderId="0" xfId="6" applyNumberFormat="1" applyFont="1" applyFill="1" applyBorder="1" applyAlignment="1" applyProtection="1">
      <alignment horizontal="center" vertical="center"/>
    </xf>
    <xf numFmtId="0" fontId="95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56" fillId="0" borderId="182" xfId="1" applyNumberFormat="1" applyFont="1" applyFill="1" applyBorder="1" applyAlignment="1" applyProtection="1">
      <alignment horizontal="left" vertical="center" wrapText="1"/>
    </xf>
    <xf numFmtId="0" fontId="176" fillId="0" borderId="0" xfId="1" applyNumberFormat="1" applyFont="1" applyFill="1" applyBorder="1" applyAlignment="1" applyProtection="1">
      <alignment horizontal="left" vertical="center" wrapText="1"/>
    </xf>
    <xf numFmtId="0" fontId="177" fillId="0" borderId="183" xfId="0" applyFont="1" applyBorder="1" applyAlignment="1">
      <alignment horizontal="center"/>
    </xf>
    <xf numFmtId="0" fontId="9" fillId="0" borderId="0" xfId="1" applyNumberFormat="1" applyFont="1" applyFill="1" applyBorder="1" applyAlignment="1" applyProtection="1">
      <alignment horizontal="left" wrapText="1"/>
      <protection locked="0"/>
    </xf>
    <xf numFmtId="0" fontId="156" fillId="0" borderId="182" xfId="1" applyFont="1" applyBorder="1" applyAlignment="1">
      <alignment horizontal="left" vertical="center"/>
    </xf>
    <xf numFmtId="0" fontId="176" fillId="0" borderId="0" xfId="1" applyFont="1" applyAlignment="1">
      <alignment horizontal="left" vertical="center"/>
    </xf>
    <xf numFmtId="0" fontId="13" fillId="4" borderId="183" xfId="1" applyFont="1" applyFill="1" applyBorder="1" applyAlignment="1">
      <alignment horizontal="center" vertical="center"/>
    </xf>
  </cellXfs>
  <cellStyles count="38">
    <cellStyle name="%" xfId="1"/>
    <cellStyle name="% 2" xfId="2"/>
    <cellStyle name="% 2 2" xfId="3"/>
    <cellStyle name="% 3" xfId="4"/>
    <cellStyle name="% 4" xfId="5"/>
    <cellStyle name="CABECALHO" xfId="6"/>
    <cellStyle name="CABECALHO 2" xfId="7"/>
    <cellStyle name="Comma" xfId="8" builtinId="3"/>
    <cellStyle name="DADOS" xfId="9"/>
    <cellStyle name="Hyperlink" xfId="10" builtinId="8"/>
    <cellStyle name="Normal" xfId="0" builtinId="0"/>
    <cellStyle name="Normal 2" xfId="11"/>
    <cellStyle name="Normal 2 2 2" xfId="12"/>
    <cellStyle name="Normal 3" xfId="13"/>
    <cellStyle name="Normal_02 AEPGráficos2009_Comercio_Intern trab" xfId="14"/>
    <cellStyle name="Normal_base" xfId="15"/>
    <cellStyle name="Normal_Cap1" xfId="16"/>
    <cellStyle name="Normal_Cap11 - DRN" xfId="17"/>
    <cellStyle name="Normal_Cap14_nuts03" xfId="18"/>
    <cellStyle name="Normal_empresas_aep" xfId="19"/>
    <cellStyle name="Normal_I.01.09" xfId="20"/>
    <cellStyle name="Normal_I.02.16" xfId="21"/>
    <cellStyle name="Normal_II.6.1" xfId="22"/>
    <cellStyle name="Normal_II.7.2-Definitivos" xfId="23"/>
    <cellStyle name="Normal_II.7.3-Definitivos" xfId="24"/>
    <cellStyle name="Normal_III.10.05" xfId="25"/>
    <cellStyle name="Normal_III.10.09" xfId="26"/>
    <cellStyle name="Normal_III.14.7" xfId="27"/>
    <cellStyle name="Normal_III.15_Sociedade da informacao_vazio_2005_final3" xfId="28"/>
    <cellStyle name="Normal_III_04_02_05_POR" xfId="29"/>
    <cellStyle name="Normal_Indicadores de Contas Nacionais_Proposta anuário _DEM1" xfId="30"/>
    <cellStyle name="Normal_IV.01_Admin local_completo" xfId="31"/>
    <cellStyle name="Normal_Trabalho" xfId="32"/>
    <cellStyle name="Normal_Trabalho_Quadros_pessoal_2003" xfId="33"/>
    <cellStyle name="Normal_Trabalho_Quadros_pessoal_2003 2" xfId="34"/>
    <cellStyle name="Normal_xxxx_via_ambiente" xfId="35"/>
    <cellStyle name="Percent" xfId="36" builtinId="5"/>
    <cellStyle name="Percent 2" xfId="37"/>
  </cellStyles>
  <dxfs count="1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colors>
    <mruColors>
      <color rgb="FF4FC7B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36"/>
  <sheetViews>
    <sheetView showGridLines="0" tabSelected="1" workbookViewId="0"/>
  </sheetViews>
  <sheetFormatPr defaultRowHeight="12.75" x14ac:dyDescent="0.2"/>
  <cols>
    <col min="1" max="1" width="9.140625" style="219"/>
  </cols>
  <sheetData>
    <row r="2" spans="1:1" x14ac:dyDescent="0.2">
      <c r="A2" s="1589" t="s">
        <v>1198</v>
      </c>
    </row>
    <row r="3" spans="1:1" x14ac:dyDescent="0.2">
      <c r="A3" s="1589" t="s">
        <v>1199</v>
      </c>
    </row>
    <row r="4" spans="1:1" s="1583" customFormat="1" x14ac:dyDescent="0.2">
      <c r="A4" s="1590" t="s">
        <v>1197</v>
      </c>
    </row>
    <row r="5" spans="1:1" s="1583" customFormat="1" x14ac:dyDescent="0.2">
      <c r="A5" s="1590" t="s">
        <v>23</v>
      </c>
    </row>
    <row r="6" spans="1:1" s="1583" customFormat="1" x14ac:dyDescent="0.2">
      <c r="A6" s="1590" t="s">
        <v>40</v>
      </c>
    </row>
    <row r="7" spans="1:1" s="1583" customFormat="1" x14ac:dyDescent="0.2">
      <c r="A7" s="1590" t="s">
        <v>53</v>
      </c>
    </row>
    <row r="8" spans="1:1" s="1583" customFormat="1" x14ac:dyDescent="0.2">
      <c r="A8" s="1590" t="s">
        <v>78</v>
      </c>
    </row>
    <row r="9" spans="1:1" s="1585" customFormat="1" x14ac:dyDescent="0.2">
      <c r="A9" s="1589" t="s">
        <v>1200</v>
      </c>
    </row>
    <row r="10" spans="1:1" s="1586" customFormat="1" x14ac:dyDescent="0.2">
      <c r="A10" s="1590" t="s">
        <v>94</v>
      </c>
    </row>
    <row r="11" spans="1:1" s="1586" customFormat="1" x14ac:dyDescent="0.2">
      <c r="A11" s="1590" t="s">
        <v>110</v>
      </c>
    </row>
    <row r="12" spans="1:1" s="1586" customFormat="1" x14ac:dyDescent="0.2">
      <c r="A12" s="1590" t="s">
        <v>128</v>
      </c>
    </row>
    <row r="13" spans="1:1" s="1586" customFormat="1" x14ac:dyDescent="0.2">
      <c r="A13" s="1590" t="s">
        <v>136</v>
      </c>
    </row>
    <row r="14" spans="1:1" s="1585" customFormat="1" x14ac:dyDescent="0.2">
      <c r="A14" s="1591"/>
    </row>
    <row r="15" spans="1:1" s="1585" customFormat="1" x14ac:dyDescent="0.2">
      <c r="A15" s="1589" t="s">
        <v>1201</v>
      </c>
    </row>
    <row r="16" spans="1:1" s="1585" customFormat="1" x14ac:dyDescent="0.2">
      <c r="A16" s="1589" t="s">
        <v>1202</v>
      </c>
    </row>
    <row r="17" spans="1:1" x14ac:dyDescent="0.2">
      <c r="A17" s="1590" t="s">
        <v>147</v>
      </c>
    </row>
    <row r="18" spans="1:1" x14ac:dyDescent="0.2">
      <c r="A18" s="1590" t="s">
        <v>155</v>
      </c>
    </row>
    <row r="19" spans="1:1" x14ac:dyDescent="0.2">
      <c r="A19" s="1590" t="s">
        <v>155</v>
      </c>
    </row>
    <row r="20" spans="1:1" x14ac:dyDescent="0.2">
      <c r="A20" s="1590" t="s">
        <v>173</v>
      </c>
    </row>
    <row r="21" spans="1:1" x14ac:dyDescent="0.2">
      <c r="A21" s="1589" t="s">
        <v>1203</v>
      </c>
    </row>
    <row r="22" spans="1:1" x14ac:dyDescent="0.2">
      <c r="A22" s="1590" t="s">
        <v>195</v>
      </c>
    </row>
    <row r="23" spans="1:1" x14ac:dyDescent="0.2">
      <c r="A23" s="1590" t="s">
        <v>221</v>
      </c>
    </row>
    <row r="24" spans="1:1" x14ac:dyDescent="0.2">
      <c r="A24" s="1590" t="s">
        <v>243</v>
      </c>
    </row>
    <row r="25" spans="1:1" x14ac:dyDescent="0.2">
      <c r="A25" s="1590" t="s">
        <v>261</v>
      </c>
    </row>
    <row r="26" spans="1:1" x14ac:dyDescent="0.2">
      <c r="A26" s="1590" t="s">
        <v>270</v>
      </c>
    </row>
    <row r="27" spans="1:1" x14ac:dyDescent="0.2">
      <c r="A27" s="1589" t="s">
        <v>1204</v>
      </c>
    </row>
    <row r="28" spans="1:1" x14ac:dyDescent="0.2">
      <c r="A28" s="1590" t="s">
        <v>1271</v>
      </c>
    </row>
    <row r="29" spans="1:1" x14ac:dyDescent="0.2">
      <c r="A29" s="1590" t="s">
        <v>299</v>
      </c>
    </row>
    <row r="30" spans="1:1" x14ac:dyDescent="0.2">
      <c r="A30" s="1590" t="s">
        <v>303</v>
      </c>
    </row>
    <row r="31" spans="1:1" x14ac:dyDescent="0.2">
      <c r="A31" s="1589" t="s">
        <v>966</v>
      </c>
    </row>
    <row r="32" spans="1:1" x14ac:dyDescent="0.2">
      <c r="A32" s="1590" t="s">
        <v>314</v>
      </c>
    </row>
    <row r="33" spans="1:1" x14ac:dyDescent="0.2">
      <c r="A33" s="1590" t="s">
        <v>323</v>
      </c>
    </row>
    <row r="34" spans="1:1" x14ac:dyDescent="0.2">
      <c r="A34" s="1590" t="s">
        <v>335</v>
      </c>
    </row>
    <row r="35" spans="1:1" x14ac:dyDescent="0.2">
      <c r="A35" s="1589" t="s">
        <v>1205</v>
      </c>
    </row>
    <row r="36" spans="1:1" x14ac:dyDescent="0.2">
      <c r="A36" s="1590" t="s">
        <v>348</v>
      </c>
    </row>
    <row r="37" spans="1:1" x14ac:dyDescent="0.2">
      <c r="A37" s="1590" t="s">
        <v>352</v>
      </c>
    </row>
    <row r="38" spans="1:1" x14ac:dyDescent="0.2">
      <c r="A38" s="1590" t="s">
        <v>377</v>
      </c>
    </row>
    <row r="39" spans="1:1" x14ac:dyDescent="0.2">
      <c r="A39" s="1590" t="s">
        <v>383</v>
      </c>
    </row>
    <row r="40" spans="1:1" x14ac:dyDescent="0.2">
      <c r="A40" s="1589" t="s">
        <v>1206</v>
      </c>
    </row>
    <row r="41" spans="1:1" x14ac:dyDescent="0.2">
      <c r="A41" s="1590" t="s">
        <v>394</v>
      </c>
    </row>
    <row r="42" spans="1:1" x14ac:dyDescent="0.2">
      <c r="A42" s="1590" t="s">
        <v>407</v>
      </c>
    </row>
    <row r="43" spans="1:1" x14ac:dyDescent="0.2">
      <c r="A43" s="1590" t="s">
        <v>414</v>
      </c>
    </row>
    <row r="44" spans="1:1" x14ac:dyDescent="0.2">
      <c r="A44" s="1589" t="s">
        <v>1207</v>
      </c>
    </row>
    <row r="45" spans="1:1" x14ac:dyDescent="0.2">
      <c r="A45" s="1590" t="s">
        <v>418</v>
      </c>
    </row>
    <row r="46" spans="1:1" x14ac:dyDescent="0.2">
      <c r="A46" s="1590" t="s">
        <v>1192</v>
      </c>
    </row>
    <row r="47" spans="1:1" x14ac:dyDescent="0.2">
      <c r="A47" s="1590" t="s">
        <v>437</v>
      </c>
    </row>
    <row r="48" spans="1:1" x14ac:dyDescent="0.2">
      <c r="A48" s="1591"/>
    </row>
    <row r="49" spans="1:1" x14ac:dyDescent="0.2">
      <c r="A49" s="1589" t="s">
        <v>1208</v>
      </c>
    </row>
    <row r="50" spans="1:1" x14ac:dyDescent="0.2">
      <c r="A50" s="1589" t="s">
        <v>1209</v>
      </c>
    </row>
    <row r="51" spans="1:1" x14ac:dyDescent="0.2">
      <c r="A51" s="1590" t="s">
        <v>448</v>
      </c>
    </row>
    <row r="52" spans="1:1" x14ac:dyDescent="0.2">
      <c r="A52" s="1590" t="s">
        <v>459</v>
      </c>
    </row>
    <row r="53" spans="1:1" x14ac:dyDescent="0.2">
      <c r="A53" s="1590" t="s">
        <v>466</v>
      </c>
    </row>
    <row r="54" spans="1:1" x14ac:dyDescent="0.2">
      <c r="A54" s="1590" t="s">
        <v>476</v>
      </c>
    </row>
    <row r="55" spans="1:1" x14ac:dyDescent="0.2">
      <c r="A55" s="1590" t="s">
        <v>480</v>
      </c>
    </row>
    <row r="56" spans="1:1" x14ac:dyDescent="0.2">
      <c r="A56" s="1590" t="s">
        <v>492</v>
      </c>
    </row>
    <row r="57" spans="1:1" x14ac:dyDescent="0.2">
      <c r="A57" s="1590" t="s">
        <v>501</v>
      </c>
    </row>
    <row r="58" spans="1:1" x14ac:dyDescent="0.2">
      <c r="A58" s="1589" t="s">
        <v>1210</v>
      </c>
    </row>
    <row r="59" spans="1:1" x14ac:dyDescent="0.2">
      <c r="A59" s="1590" t="s">
        <v>509</v>
      </c>
    </row>
    <row r="60" spans="1:1" x14ac:dyDescent="0.2">
      <c r="A60" s="1590" t="s">
        <v>512</v>
      </c>
    </row>
    <row r="61" spans="1:1" x14ac:dyDescent="0.2">
      <c r="A61" s="1589" t="s">
        <v>891</v>
      </c>
    </row>
    <row r="62" spans="1:1" x14ac:dyDescent="0.2">
      <c r="A62" s="1590" t="s">
        <v>516</v>
      </c>
    </row>
    <row r="63" spans="1:1" x14ac:dyDescent="0.2">
      <c r="A63" s="1590" t="s">
        <v>534</v>
      </c>
    </row>
    <row r="64" spans="1:1" x14ac:dyDescent="0.2">
      <c r="A64" s="1590" t="s">
        <v>537</v>
      </c>
    </row>
    <row r="65" spans="1:1" x14ac:dyDescent="0.2">
      <c r="A65" s="1589" t="s">
        <v>551</v>
      </c>
    </row>
    <row r="66" spans="1:1" x14ac:dyDescent="0.2">
      <c r="A66" s="1590" t="s">
        <v>540</v>
      </c>
    </row>
    <row r="67" spans="1:1" x14ac:dyDescent="0.2">
      <c r="A67" s="1590" t="s">
        <v>549</v>
      </c>
    </row>
    <row r="68" spans="1:1" x14ac:dyDescent="0.2">
      <c r="A68" s="1590" t="s">
        <v>561</v>
      </c>
    </row>
    <row r="69" spans="1:1" x14ac:dyDescent="0.2">
      <c r="A69" s="1590" t="s">
        <v>564</v>
      </c>
    </row>
    <row r="70" spans="1:1" x14ac:dyDescent="0.2">
      <c r="A70" s="1590" t="s">
        <v>573</v>
      </c>
    </row>
    <row r="71" spans="1:1" x14ac:dyDescent="0.2">
      <c r="A71" s="1589" t="s">
        <v>1211</v>
      </c>
    </row>
    <row r="72" spans="1:1" x14ac:dyDescent="0.2">
      <c r="A72" s="1590" t="s">
        <v>600</v>
      </c>
    </row>
    <row r="73" spans="1:1" x14ac:dyDescent="0.2">
      <c r="A73" s="1590" t="s">
        <v>1193</v>
      </c>
    </row>
    <row r="74" spans="1:1" x14ac:dyDescent="0.2">
      <c r="A74" s="1590" t="s">
        <v>633</v>
      </c>
    </row>
    <row r="75" spans="1:1" x14ac:dyDescent="0.2">
      <c r="A75" s="1589" t="s">
        <v>1212</v>
      </c>
    </row>
    <row r="76" spans="1:1" x14ac:dyDescent="0.2">
      <c r="A76" s="1590" t="s">
        <v>644</v>
      </c>
    </row>
    <row r="77" spans="1:1" x14ac:dyDescent="0.2">
      <c r="A77" s="1590" t="s">
        <v>656</v>
      </c>
    </row>
    <row r="78" spans="1:1" x14ac:dyDescent="0.2">
      <c r="A78" s="1590" t="s">
        <v>676</v>
      </c>
    </row>
    <row r="79" spans="1:1" x14ac:dyDescent="0.2">
      <c r="A79" s="1589" t="s">
        <v>1213</v>
      </c>
    </row>
    <row r="80" spans="1:1" x14ac:dyDescent="0.2">
      <c r="A80" s="1590" t="s">
        <v>681</v>
      </c>
    </row>
    <row r="81" spans="1:1" x14ac:dyDescent="0.2">
      <c r="A81" s="1590" t="s">
        <v>691</v>
      </c>
    </row>
    <row r="82" spans="1:1" x14ac:dyDescent="0.2">
      <c r="A82" s="1590" t="s">
        <v>695</v>
      </c>
    </row>
    <row r="83" spans="1:1" x14ac:dyDescent="0.2">
      <c r="A83" s="1590" t="s">
        <v>712</v>
      </c>
    </row>
    <row r="84" spans="1:1" x14ac:dyDescent="0.2">
      <c r="A84" s="1589" t="s">
        <v>1214</v>
      </c>
    </row>
    <row r="85" spans="1:1" x14ac:dyDescent="0.2">
      <c r="A85" s="1590" t="s">
        <v>731</v>
      </c>
    </row>
    <row r="86" spans="1:1" x14ac:dyDescent="0.2">
      <c r="A86" s="1590" t="s">
        <v>748</v>
      </c>
    </row>
    <row r="87" spans="1:1" x14ac:dyDescent="0.2">
      <c r="A87" s="1590" t="s">
        <v>758</v>
      </c>
    </row>
    <row r="88" spans="1:1" x14ac:dyDescent="0.2">
      <c r="A88" s="1589" t="s">
        <v>1215</v>
      </c>
    </row>
    <row r="89" spans="1:1" x14ac:dyDescent="0.2">
      <c r="A89" s="1590" t="s">
        <v>761</v>
      </c>
    </row>
    <row r="90" spans="1:1" x14ac:dyDescent="0.2">
      <c r="A90" s="1590" t="s">
        <v>769</v>
      </c>
    </row>
    <row r="91" spans="1:1" x14ac:dyDescent="0.2">
      <c r="A91" s="1590" t="s">
        <v>790</v>
      </c>
    </row>
    <row r="92" spans="1:1" x14ac:dyDescent="0.2">
      <c r="A92" s="1590" t="s">
        <v>805</v>
      </c>
    </row>
    <row r="93" spans="1:1" x14ac:dyDescent="0.2">
      <c r="A93" s="1589" t="s">
        <v>1216</v>
      </c>
    </row>
    <row r="94" spans="1:1" x14ac:dyDescent="0.2">
      <c r="A94" s="1590" t="s">
        <v>825</v>
      </c>
    </row>
    <row r="95" spans="1:1" x14ac:dyDescent="0.2">
      <c r="A95" s="1590" t="s">
        <v>841</v>
      </c>
    </row>
    <row r="96" spans="1:1" x14ac:dyDescent="0.2">
      <c r="A96" s="1590" t="s">
        <v>855</v>
      </c>
    </row>
    <row r="97" spans="1:1" x14ac:dyDescent="0.2">
      <c r="A97" s="1590" t="s">
        <v>875</v>
      </c>
    </row>
    <row r="98" spans="1:1" x14ac:dyDescent="0.2">
      <c r="A98" s="1589" t="s">
        <v>1217</v>
      </c>
    </row>
    <row r="99" spans="1:1" x14ac:dyDescent="0.2">
      <c r="A99" s="1590" t="s">
        <v>885</v>
      </c>
    </row>
    <row r="100" spans="1:1" x14ac:dyDescent="0.2">
      <c r="A100" s="1590" t="s">
        <v>900</v>
      </c>
    </row>
    <row r="101" spans="1:1" x14ac:dyDescent="0.2">
      <c r="A101" s="1590" t="s">
        <v>920</v>
      </c>
    </row>
    <row r="102" spans="1:1" x14ac:dyDescent="0.2">
      <c r="A102" s="1589" t="s">
        <v>1218</v>
      </c>
    </row>
    <row r="103" spans="1:1" x14ac:dyDescent="0.2">
      <c r="A103" s="1590" t="s">
        <v>922</v>
      </c>
    </row>
    <row r="104" spans="1:1" x14ac:dyDescent="0.2">
      <c r="A104" s="1590" t="s">
        <v>936</v>
      </c>
    </row>
    <row r="105" spans="1:1" x14ac:dyDescent="0.2">
      <c r="A105" s="1590" t="s">
        <v>942</v>
      </c>
    </row>
    <row r="106" spans="1:1" x14ac:dyDescent="0.2">
      <c r="A106" s="1590" t="s">
        <v>1194</v>
      </c>
    </row>
    <row r="107" spans="1:1" x14ac:dyDescent="0.2">
      <c r="A107" s="1589" t="s">
        <v>1219</v>
      </c>
    </row>
    <row r="108" spans="1:1" x14ac:dyDescent="0.2">
      <c r="A108" s="1590" t="s">
        <v>973</v>
      </c>
    </row>
    <row r="109" spans="1:1" x14ac:dyDescent="0.2">
      <c r="A109" s="1590" t="s">
        <v>980</v>
      </c>
    </row>
    <row r="110" spans="1:1" x14ac:dyDescent="0.2">
      <c r="A110" s="1590" t="s">
        <v>989</v>
      </c>
    </row>
    <row r="111" spans="1:1" x14ac:dyDescent="0.2">
      <c r="A111" s="1589" t="s">
        <v>1220</v>
      </c>
    </row>
    <row r="112" spans="1:1" x14ac:dyDescent="0.2">
      <c r="A112" s="1590" t="s">
        <v>994</v>
      </c>
    </row>
    <row r="113" spans="1:1" x14ac:dyDescent="0.2">
      <c r="A113" s="1590" t="s">
        <v>1014</v>
      </c>
    </row>
    <row r="114" spans="1:1" x14ac:dyDescent="0.2">
      <c r="A114" s="1589" t="s">
        <v>1221</v>
      </c>
    </row>
    <row r="115" spans="1:1" x14ac:dyDescent="0.2">
      <c r="A115" s="1590" t="s">
        <v>1025</v>
      </c>
    </row>
    <row r="116" spans="1:1" x14ac:dyDescent="0.2">
      <c r="A116" s="1590" t="s">
        <v>1036</v>
      </c>
    </row>
    <row r="117" spans="1:1" x14ac:dyDescent="0.2">
      <c r="A117" s="1589" t="s">
        <v>1222</v>
      </c>
    </row>
    <row r="118" spans="1:1" x14ac:dyDescent="0.2">
      <c r="A118" s="1590" t="s">
        <v>1049</v>
      </c>
    </row>
    <row r="119" spans="1:1" x14ac:dyDescent="0.2">
      <c r="A119" s="1590" t="s">
        <v>1062</v>
      </c>
    </row>
    <row r="120" spans="1:1" x14ac:dyDescent="0.2">
      <c r="A120" s="1590" t="s">
        <v>1077</v>
      </c>
    </row>
    <row r="121" spans="1:1" s="1585" customFormat="1" x14ac:dyDescent="0.2">
      <c r="A121" s="1591"/>
    </row>
    <row r="122" spans="1:1" s="1585" customFormat="1" x14ac:dyDescent="0.2">
      <c r="A122" s="1589" t="s">
        <v>1223</v>
      </c>
    </row>
    <row r="123" spans="1:1" s="1585" customFormat="1" x14ac:dyDescent="0.2">
      <c r="A123" s="1589" t="s">
        <v>1224</v>
      </c>
    </row>
    <row r="124" spans="1:1" x14ac:dyDescent="0.2">
      <c r="A124" s="1590" t="s">
        <v>1086</v>
      </c>
    </row>
    <row r="125" spans="1:1" x14ac:dyDescent="0.2">
      <c r="A125" s="1590" t="s">
        <v>1195</v>
      </c>
    </row>
    <row r="126" spans="1:1" x14ac:dyDescent="0.2">
      <c r="A126" s="1590" t="s">
        <v>1115</v>
      </c>
    </row>
    <row r="127" spans="1:1" x14ac:dyDescent="0.2">
      <c r="A127" s="1590" t="s">
        <v>1196</v>
      </c>
    </row>
    <row r="128" spans="1:1" x14ac:dyDescent="0.2">
      <c r="A128" s="1590" t="s">
        <v>1136</v>
      </c>
    </row>
    <row r="129" spans="1:1" s="1585" customFormat="1" x14ac:dyDescent="0.2">
      <c r="A129" s="1589" t="s">
        <v>1225</v>
      </c>
    </row>
    <row r="130" spans="1:1" x14ac:dyDescent="0.2">
      <c r="A130" s="1590" t="s">
        <v>1147</v>
      </c>
    </row>
    <row r="131" spans="1:1" x14ac:dyDescent="0.2">
      <c r="A131" s="1590" t="s">
        <v>1156</v>
      </c>
    </row>
    <row r="132" spans="1:1" s="1586" customFormat="1" x14ac:dyDescent="0.2">
      <c r="A132" s="1589" t="s">
        <v>1226</v>
      </c>
    </row>
    <row r="133" spans="1:1" x14ac:dyDescent="0.2">
      <c r="A133" s="1590" t="s">
        <v>1170</v>
      </c>
    </row>
    <row r="134" spans="1:1" x14ac:dyDescent="0.2">
      <c r="A134" s="1590" t="s">
        <v>1178</v>
      </c>
    </row>
    <row r="136" spans="1:1" x14ac:dyDescent="0.2">
      <c r="A136" s="219" t="s">
        <v>1274</v>
      </c>
    </row>
  </sheetData>
  <hyperlinks>
    <hyperlink ref="A6" location="'03'!A1" display="Características do território, 2016"/>
    <hyperlink ref="A7" location="'04'!A1" display="Principais rios"/>
    <hyperlink ref="A8" location="'05'!A1" display="Estrutura territorial, 2016"/>
    <hyperlink ref="A10" location="'06'!A1" display="Proporção de Fluxos Específicos de Resíduos valorizados"/>
    <hyperlink ref="A11" location="'07'!A1" display="Águas balneares segundo o tipo e a classe de qualidade, 2016"/>
    <hyperlink ref="A12" location="'08'!A1" display="Despesas dos municípios por 1 000 habitantes"/>
    <hyperlink ref="A13" location="'09'!A1" display="Atividades desenvolvidas pelas Organizações Não Governamentais de Ambiente (ONGA) segundo os domínios de gestão e proteção do ambiente, 2016"/>
    <hyperlink ref="A17" location="'10'!A1" display="População residente em 31 de dezembro"/>
    <hyperlink ref="A18" location="'11'!A1" display="Indicadores de População"/>
    <hyperlink ref="A19" location="'12'!A1" display="Indicadores de População"/>
    <hyperlink ref="A20" location="'13'!A1" display="Esperança de vida"/>
    <hyperlink ref="A22" location="'14'!A1" display="Alunas/os inscritas/os no ensino superior por área de estudo (CITE-F 2013)"/>
    <hyperlink ref="A23" location="'15'!A1" display="Ensino/Educação, 2015/2016"/>
    <hyperlink ref="A24" location="'16'!A1" display="Ensino superior"/>
    <hyperlink ref="A25" location="'17'!A1" display="Taxa de escolarização, 2015/2016"/>
    <hyperlink ref="A26" location="'18'!A1" display="Taxa de retenção e desistência no ensino básico"/>
    <hyperlink ref="A28" location="'19'!A1" display="Indicadores de cultura, 2016"/>
    <hyperlink ref="A29" location="'20'!A1" display="Espectadores/as por habitante, 2016"/>
    <hyperlink ref="A30" location="'21'!A1" display="Despesas das câmaras municipais, 2016"/>
    <hyperlink ref="A32" location="'22'!A1" display="Indicadores de saúde"/>
    <hyperlink ref="A33" location="'23'!A1" display="Taxas de mortalidade"/>
    <hyperlink ref="A34" location="'24'!A1" display="Indicadores de saúde, 2016"/>
    <hyperlink ref="A36" location="'25'!A1" display="Duração média habitual do horário semanal "/>
    <hyperlink ref="A37" location="'26'!A1" display="Indicadores do trabalho, 2016"/>
    <hyperlink ref="A38" location="'27'!A1" display="Taxa de emprego "/>
    <hyperlink ref="A39" location="'28'!A1" display="População empregada e desempregada segundo o grupo etário, 2016"/>
    <hyperlink ref="A41" location="'29'!A1" display="Valor médio dos benefícios sociais"/>
    <hyperlink ref="A42" location="'30'!A1" display="Número médio de dias de benefícios sociais, 2016"/>
    <hyperlink ref="A43" location="'31'!A1" display="Beneficiárias/os de subsídios de desemprego da Segurança Social"/>
    <hyperlink ref="A45" location="'32'!A1" display="Taxa de risco de pobreza, após transferências sociais, por condição perante o trabalho mais frequente"/>
    <hyperlink ref="A46" location="'33'!A1" display="Taxa de intensidade da pobreza, grupo etário"/>
    <hyperlink ref="A47" location="'34'!A1" display="Indicadores de privação habitacional"/>
    <hyperlink ref="A51" location="'35'!A1" display="Indicadores de Contas Nacionais, 2016 Po"/>
    <hyperlink ref="A52" location="'36'!A1" display="Taxa de Crescimento do PIB"/>
    <hyperlink ref="A53" location="'37'!A1" display="Composição percentual do VAB (nominal)"/>
    <hyperlink ref="A54" location="'38'!A1" display="Remunerações das/os empregadas/os a preços correntes "/>
    <hyperlink ref="A55" location="'39'!A1" display="Capacidade (+) / necessidade (-) líquida de financiamento da Economia Nacional, em percentagem do PIB"/>
    <hyperlink ref="A56" location="'40'!A1" display="Valor Acrescentado Bruto a preços correntes"/>
    <hyperlink ref="A57" location="'41'!A1" display="Despesa de consumo final em percentagem do PIB"/>
    <hyperlink ref="A59" location="'42'!A1" display="Variação média anual do índice de preços no consumidor"/>
    <hyperlink ref="A60" location="'43'!A1" display="Variação média anual do índice harmonizado de preços no consumidor"/>
    <hyperlink ref="A62" location="'44'!A1" display="Rácios económico-financeiros das empresas"/>
    <hyperlink ref="A63" location="'45'!A1" display="Peso dos gastos com o pessoal no VAB, 2015"/>
    <hyperlink ref="A64" location="'46'!A1" display="Densidade de Empresas, 2015"/>
    <hyperlink ref="A66" location="'47'!A1" display="Indicadores do comércio internacional"/>
    <hyperlink ref="A67" location="'48_a'!A1" display="Evolução das exportações de bens"/>
    <hyperlink ref="A68" location="'48_b'!A1" display="Evolução das importações de bens"/>
    <hyperlink ref="A69" location="'49'!A1" display="Comércio internacional de mercadorias, 2016 Po"/>
    <hyperlink ref="A70" location="'50'!A1" display="Exportações e Importações de bens por principais países parceiros, 2016"/>
    <hyperlink ref="A72" location="'51'!A1" display="Efetivos animais por espécies"/>
    <hyperlink ref="A73" location="'52'!A1" display="Produção de azeite, 2016"/>
    <hyperlink ref="A74" location="'53'!A1" display="Indicadores da floresta, 2016 Po"/>
    <hyperlink ref="A76" location="'54'!A1" display="Valores médios anuais da pesca descarregada"/>
    <hyperlink ref="A77" location="'55'!A1" display="Pescadores/as matriculados/as e embarcações de pesca, 2016"/>
    <hyperlink ref="A78" location="'56'!A1" display="Capturas nominais de pescado, 2016"/>
    <hyperlink ref="A80" location="'57'!A1" display="Consumo de energia elétrica por consumidor, 2015 Po"/>
    <hyperlink ref="A81" location="'58'!A1" display="Consumo de combustível automóvel por habitante, 2015 Po"/>
    <hyperlink ref="A82" location="'59'!A1" display="Peso das principais divisões de atividade (CAE Rev.3) no total das vendas de produtos e prestação de serviço, 2016 Po"/>
    <hyperlink ref="A83" location="'60'!A1" display="Valor e variação das vendas dos principais produtos, 2015-2016 Po"/>
    <hyperlink ref="A85" location="'61'!A1" display="Edifícios licenciados pelas câmaras municipais para construção e edifícios concluídos segundo o tipo de obra, 2016"/>
    <hyperlink ref="A86" location="'62'!A1" display="Indicadores do licenciamento de construções novas para habitação familiar, 2016"/>
    <hyperlink ref="A87" location="'63'!A1" display="Indicadores da conclusão de construções novas para habitação familiar, 2016"/>
    <hyperlink ref="A89" location="'64'!A1" display="Veículos automóveis novos vendidos e registados "/>
    <hyperlink ref="A90" location="'65'!A1" display="Tráfego comercial nos aeroportos por natureza do tráfego, 2016"/>
    <hyperlink ref="A91" location="'66'!A1" display="Infra-estrutura ferroviária e fluxos de transporte, 2016"/>
    <hyperlink ref="A92" location="'67'!A1" display="Movimento nos portos marítimos, 2016"/>
    <hyperlink ref="A94" location="'68'!A1" display="Indicadores de comunicações, 2016"/>
    <hyperlink ref="A95" location="'69'!A1" display="Serviço de televisão por subscrição, 2016"/>
    <hyperlink ref="A96" location="'70'!A1" display="Tráfego postal, 2016"/>
    <hyperlink ref="A97" location="'71'!A1" display="Receitas do serviço telefónico"/>
    <hyperlink ref="A99" location="'72'!A1" display="Empresas de comércio por escalões de pessoal ao serviço, 2016 Pe"/>
    <hyperlink ref="A100" location="'73'!A1" display="UCDR - Comércio a retalho com predominância alimentar - principais resultados, 2016"/>
    <hyperlink ref="A101" location="'74'!A1" display="UCDR - Comércio a retalho sem predominância alimentar - principais resultados, 2016"/>
    <hyperlink ref="A103" location="'75'!A1" display="Indicadores dos estabelecimentos de alojamento turístico, 2016"/>
    <hyperlink ref="A104" location="'76'!A1" display="Hóspedes e dormidas nos estabelecimentos de alojamento turístico, 2016"/>
    <hyperlink ref="A105" location="'77'!A1" display="Hóspedes e dormidas nos estabelecimentos de alojamento turístico segundo o continente de residência habitual, 2016"/>
    <hyperlink ref="A106" location="'78'!A1" display="Viagens em Portugal segundo o motivo de destino, 2016"/>
    <hyperlink ref="A108" location="'79'!A1" display="Atividade da rede nacional Multibanco, 2016"/>
    <hyperlink ref="A109" location="'80'!A1" display="Indicadores do setor monetário e financeiro, 2016"/>
    <hyperlink ref="A110" location="'81'!A1" display="Operações através de caixas automáticas por habitante, 2016"/>
    <hyperlink ref="A112" location="'82'!A1" display="Volume de negócios de algumas atividades de serviços prestados às empresas, 2015"/>
    <hyperlink ref="A113" location="'83'!A1" display=" Indicadores de algumas atividades de serviços prestados às empresas, 2015"/>
    <hyperlink ref="A115" location="'84'!A1" display="Repartição da despesa total em I&amp;D por setor de execução"/>
    <hyperlink ref="A116" location="'85'!A1" display="Indicadores de Investigação e Desenvolvimento (I&amp;D)"/>
    <hyperlink ref="A118" location="'86'!A1" display="Serviço de acesso à internet, 2016"/>
    <hyperlink ref="A119" location="'87'!A1" display="Indicadores da sociedade da informação nas empresas, 2016"/>
    <hyperlink ref="A120" location="'88'!A1" display="Indicadores da sociedade da informação nas famílias, 2016"/>
    <hyperlink ref="A124" location="'89'!A1" display="Principais receitas correntes e de capital, 2016"/>
    <hyperlink ref="A125" location="'90'!A1" display="Receitas das Administrações Públicas"/>
    <hyperlink ref="A126" location="'91'!A1" display="Principais despesas correntes e de capital, 2016"/>
    <hyperlink ref="A127" location="'92'!A1" display="Despesa das Administrações Públicas"/>
    <hyperlink ref="A128" location="'93'!A1" display="Indicadores de administração local"/>
    <hyperlink ref="A130" location="'94'!A1" display="Taxa de criminalidade por categoria de crimes "/>
    <hyperlink ref="A131" location="'95'!A1" display="Crimes registados pelas autoridades policiais, 2016"/>
    <hyperlink ref="A133" location="'96'!A1" display="Participação na eleição para as Câmaras Municipais"/>
    <hyperlink ref="A134" location="'97'!A1" display="Resultados da eleição para as Câmaras Municipais - Presidências de Câmaras Municipais"/>
    <hyperlink ref="A5" location="'02'!A1" display="Principais sistemas montanhosos"/>
    <hyperlink ref="A4" location="'01'!A1" display="Área e População por NUTS II,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8.5703125" style="119" customWidth="1"/>
    <col min="2" max="2" width="13" style="119" customWidth="1"/>
    <col min="3" max="3" width="15" style="119" customWidth="1"/>
    <col min="4" max="4" width="10.7109375" style="119" customWidth="1"/>
    <col min="5" max="16384" width="9.140625" style="119"/>
  </cols>
  <sheetData>
    <row r="1" spans="1:4" ht="16.5" customHeight="1" x14ac:dyDescent="0.2">
      <c r="A1" s="1746" t="s">
        <v>128</v>
      </c>
      <c r="B1" s="1746"/>
      <c r="C1" s="1746"/>
      <c r="D1" s="118"/>
    </row>
    <row r="2" spans="1:4" ht="16.5" customHeight="1" x14ac:dyDescent="0.2">
      <c r="A2" s="1747" t="s">
        <v>129</v>
      </c>
      <c r="B2" s="1747"/>
      <c r="C2" s="1747"/>
      <c r="D2" s="120"/>
    </row>
    <row r="3" spans="1:4" s="124" customFormat="1" ht="33.75" customHeight="1" x14ac:dyDescent="0.2">
      <c r="A3" s="121"/>
      <c r="B3" s="122" t="s">
        <v>130</v>
      </c>
      <c r="C3" s="123" t="s">
        <v>131</v>
      </c>
    </row>
    <row r="4" spans="1:4" s="124" customFormat="1" ht="15" customHeight="1" thickBot="1" x14ac:dyDescent="0.25">
      <c r="A4" s="125"/>
      <c r="B4" s="1748" t="s">
        <v>132</v>
      </c>
      <c r="C4" s="1749"/>
    </row>
    <row r="5" spans="1:4" s="124" customFormat="1" ht="14.25" customHeight="1" x14ac:dyDescent="0.2">
      <c r="A5" s="126">
        <v>2000</v>
      </c>
      <c r="B5" s="127">
        <v>24116</v>
      </c>
      <c r="C5" s="127">
        <v>4663</v>
      </c>
    </row>
    <row r="6" spans="1:4" s="124" customFormat="1" x14ac:dyDescent="0.2">
      <c r="A6" s="128">
        <v>2001</v>
      </c>
      <c r="B6" s="129">
        <v>27675</v>
      </c>
      <c r="C6" s="129">
        <v>5410</v>
      </c>
    </row>
    <row r="7" spans="1:4" s="124" customFormat="1" ht="11.25" customHeight="1" x14ac:dyDescent="0.2">
      <c r="A7" s="128">
        <v>2002</v>
      </c>
      <c r="B7" s="129">
        <v>32466</v>
      </c>
      <c r="C7" s="129">
        <v>4341</v>
      </c>
    </row>
    <row r="8" spans="1:4" s="124" customFormat="1" ht="11.25" customHeight="1" x14ac:dyDescent="0.2">
      <c r="A8" s="128">
        <v>2003</v>
      </c>
      <c r="B8" s="130">
        <v>34078</v>
      </c>
      <c r="C8" s="130">
        <v>4724</v>
      </c>
    </row>
    <row r="9" spans="1:4" s="124" customFormat="1" ht="11.25" customHeight="1" x14ac:dyDescent="0.2">
      <c r="A9" s="128">
        <v>2004</v>
      </c>
      <c r="B9" s="130">
        <v>33107</v>
      </c>
      <c r="C9" s="130">
        <v>4984</v>
      </c>
    </row>
    <row r="10" spans="1:4" s="124" customFormat="1" x14ac:dyDescent="0.2">
      <c r="A10" s="128">
        <v>2005</v>
      </c>
      <c r="B10" s="130">
        <v>35651</v>
      </c>
      <c r="C10" s="130">
        <v>5817</v>
      </c>
    </row>
    <row r="11" spans="1:4" s="124" customFormat="1" x14ac:dyDescent="0.2">
      <c r="A11" s="128">
        <v>2006</v>
      </c>
      <c r="B11" s="130">
        <v>38166</v>
      </c>
      <c r="C11" s="130">
        <v>8186</v>
      </c>
    </row>
    <row r="12" spans="1:4" s="124" customFormat="1" x14ac:dyDescent="0.2">
      <c r="A12" s="128">
        <v>2007</v>
      </c>
      <c r="B12" s="131">
        <v>41058</v>
      </c>
      <c r="C12" s="131">
        <v>11375</v>
      </c>
    </row>
    <row r="13" spans="1:4" s="124" customFormat="1" x14ac:dyDescent="0.2">
      <c r="A13" s="128">
        <v>2008</v>
      </c>
      <c r="B13" s="131">
        <v>43841</v>
      </c>
      <c r="C13" s="131">
        <v>11817</v>
      </c>
    </row>
    <row r="14" spans="1:4" s="133" customFormat="1" x14ac:dyDescent="0.2">
      <c r="A14" s="128">
        <v>2009</v>
      </c>
      <c r="B14" s="132">
        <v>45014</v>
      </c>
      <c r="C14" s="132">
        <v>12179</v>
      </c>
    </row>
    <row r="15" spans="1:4" s="133" customFormat="1" x14ac:dyDescent="0.2">
      <c r="A15" s="128">
        <v>2010</v>
      </c>
      <c r="B15" s="132">
        <v>43371</v>
      </c>
      <c r="C15" s="132">
        <v>11945</v>
      </c>
    </row>
    <row r="16" spans="1:4" s="133" customFormat="1" x14ac:dyDescent="0.2">
      <c r="A16" s="128">
        <v>2011</v>
      </c>
      <c r="B16" s="132">
        <v>43252</v>
      </c>
      <c r="C16" s="132">
        <v>10988</v>
      </c>
    </row>
    <row r="17" spans="1:9" s="133" customFormat="1" x14ac:dyDescent="0.2">
      <c r="A17" s="128">
        <v>2012</v>
      </c>
      <c r="B17" s="134">
        <v>41866</v>
      </c>
      <c r="C17" s="134">
        <v>10606</v>
      </c>
    </row>
    <row r="18" spans="1:9" s="133" customFormat="1" x14ac:dyDescent="0.2">
      <c r="A18" s="128">
        <v>2013</v>
      </c>
      <c r="B18" s="134">
        <v>44092</v>
      </c>
      <c r="C18" s="134">
        <v>11184</v>
      </c>
    </row>
    <row r="19" spans="1:9" s="133" customFormat="1" x14ac:dyDescent="0.2">
      <c r="A19" s="135">
        <v>2014</v>
      </c>
      <c r="B19" s="134">
        <v>43445</v>
      </c>
      <c r="C19" s="134">
        <v>12679</v>
      </c>
    </row>
    <row r="20" spans="1:9" s="133" customFormat="1" x14ac:dyDescent="0.2">
      <c r="A20" s="135">
        <v>2015</v>
      </c>
      <c r="B20" s="134">
        <v>41891</v>
      </c>
      <c r="C20" s="134">
        <v>13285</v>
      </c>
    </row>
    <row r="21" spans="1:9" s="133" customFormat="1" x14ac:dyDescent="0.2">
      <c r="A21" s="136">
        <v>2016</v>
      </c>
      <c r="B21" s="137">
        <v>42621</v>
      </c>
      <c r="C21" s="137">
        <v>13488</v>
      </c>
    </row>
    <row r="22" spans="1:9" s="124" customFormat="1" ht="36" customHeight="1" x14ac:dyDescent="0.2">
      <c r="A22" s="125"/>
      <c r="B22" s="122" t="s">
        <v>133</v>
      </c>
      <c r="C22" s="123" t="s">
        <v>134</v>
      </c>
    </row>
    <row r="23" spans="1:9" s="139" customFormat="1" ht="43.5" customHeight="1" x14ac:dyDescent="0.2">
      <c r="A23" s="1750" t="s">
        <v>135</v>
      </c>
      <c r="B23" s="1750"/>
      <c r="C23" s="1750"/>
      <c r="D23" s="138"/>
      <c r="E23" s="138"/>
      <c r="F23" s="138"/>
      <c r="G23" s="138"/>
      <c r="H23" s="138"/>
      <c r="I23" s="138"/>
    </row>
    <row r="25" spans="1:9" ht="11.25" customHeight="1" x14ac:dyDescent="0.2"/>
    <row r="37" spans="8:8" x14ac:dyDescent="0.2">
      <c r="H37" s="140"/>
    </row>
    <row r="38" spans="8:8" ht="11.25" customHeight="1" x14ac:dyDescent="0.2">
      <c r="H38" s="141"/>
    </row>
  </sheetData>
  <mergeCells count="4">
    <mergeCell ref="A1:C1"/>
    <mergeCell ref="A2:C2"/>
    <mergeCell ref="B4:C4"/>
    <mergeCell ref="A23:C23"/>
  </mergeCells>
  <conditionalFormatting sqref="B5:C12">
    <cfRule type="cellIs" dxfId="16" priority="1" stopIfTrue="1" operator="lessThan">
      <formula>0.05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6.28515625" style="219" customWidth="1"/>
    <col min="2" max="2" width="8.28515625" style="219" customWidth="1"/>
    <col min="3" max="3" width="6.5703125" style="219" customWidth="1"/>
    <col min="4" max="4" width="7.28515625" style="219" customWidth="1"/>
    <col min="5" max="5" width="7.85546875" style="219" customWidth="1"/>
    <col min="6" max="6" width="8.85546875" style="219" customWidth="1"/>
    <col min="7" max="7" width="8" style="219" customWidth="1"/>
    <col min="8" max="8" width="6.5703125" style="219" customWidth="1"/>
    <col min="9" max="16384" width="9.140625" style="219"/>
  </cols>
  <sheetData>
    <row r="1" spans="1:9" x14ac:dyDescent="0.2">
      <c r="A1" s="2121" t="s">
        <v>1178</v>
      </c>
      <c r="B1" s="2121"/>
      <c r="C1" s="2121"/>
      <c r="D1" s="2121"/>
      <c r="E1" s="2121"/>
      <c r="F1" s="2121"/>
      <c r="G1" s="2121"/>
      <c r="H1" s="2121"/>
      <c r="I1" s="2121"/>
    </row>
    <row r="2" spans="1:9" ht="15" customHeight="1" thickBot="1" x14ac:dyDescent="0.25">
      <c r="A2" s="2122" t="s">
        <v>1179</v>
      </c>
      <c r="B2" s="2122"/>
      <c r="C2" s="2122"/>
      <c r="D2" s="2122"/>
      <c r="E2" s="2122"/>
      <c r="F2" s="2122"/>
      <c r="G2" s="2122"/>
      <c r="H2" s="2122"/>
      <c r="I2" s="2122"/>
    </row>
    <row r="3" spans="1:9" ht="33" x14ac:dyDescent="0.2">
      <c r="A3" s="530"/>
      <c r="B3" s="1614" t="s">
        <v>1180</v>
      </c>
      <c r="C3" s="1615" t="s">
        <v>1181</v>
      </c>
      <c r="D3" s="1615" t="s">
        <v>1182</v>
      </c>
      <c r="E3" s="1615" t="s">
        <v>1183</v>
      </c>
      <c r="F3" s="1615" t="s">
        <v>1184</v>
      </c>
      <c r="G3" s="1616" t="s">
        <v>1185</v>
      </c>
      <c r="H3" s="1616" t="s">
        <v>1186</v>
      </c>
      <c r="I3" s="1616" t="s">
        <v>1187</v>
      </c>
    </row>
    <row r="4" spans="1:9" ht="13.5" thickBot="1" x14ac:dyDescent="0.25">
      <c r="A4" s="1617"/>
      <c r="B4" s="2123" t="s">
        <v>1260</v>
      </c>
      <c r="C4" s="2123"/>
      <c r="D4" s="2123"/>
      <c r="E4" s="2123"/>
      <c r="F4" s="2123"/>
      <c r="G4" s="2123"/>
      <c r="H4" s="2123"/>
      <c r="I4" s="2123"/>
    </row>
    <row r="5" spans="1:9" ht="13.5" thickTop="1" x14ac:dyDescent="0.2">
      <c r="A5" s="1667">
        <v>1997</v>
      </c>
      <c r="B5" s="1618" t="s">
        <v>1188</v>
      </c>
      <c r="C5" s="1618">
        <v>8</v>
      </c>
      <c r="D5" s="1618" t="s">
        <v>1188</v>
      </c>
      <c r="E5" s="1618">
        <v>41</v>
      </c>
      <c r="F5" s="1618">
        <v>127</v>
      </c>
      <c r="G5" s="1618">
        <v>0</v>
      </c>
      <c r="H5" s="1618">
        <v>127</v>
      </c>
      <c r="I5" s="1618">
        <v>2</v>
      </c>
    </row>
    <row r="6" spans="1:9" x14ac:dyDescent="0.2">
      <c r="A6" s="1664">
        <v>2001</v>
      </c>
      <c r="B6" s="1666">
        <v>1</v>
      </c>
      <c r="C6" s="1666">
        <v>3</v>
      </c>
      <c r="D6" s="1666">
        <v>3</v>
      </c>
      <c r="E6" s="1666">
        <v>28</v>
      </c>
      <c r="F6" s="1666">
        <v>142</v>
      </c>
      <c r="G6" s="1666">
        <v>15</v>
      </c>
      <c r="H6" s="1666">
        <v>113</v>
      </c>
      <c r="I6" s="1666">
        <v>7</v>
      </c>
    </row>
    <row r="7" spans="1:9" x14ac:dyDescent="0.2">
      <c r="A7" s="1665">
        <v>2005</v>
      </c>
      <c r="B7" s="1666">
        <v>1</v>
      </c>
      <c r="C7" s="1666">
        <v>1</v>
      </c>
      <c r="D7" s="1666">
        <v>7</v>
      </c>
      <c r="E7" s="1666">
        <v>32</v>
      </c>
      <c r="F7" s="1666">
        <v>138</v>
      </c>
      <c r="G7" s="1666">
        <v>18</v>
      </c>
      <c r="H7" s="1666">
        <v>109</v>
      </c>
      <c r="I7" s="1666">
        <v>10</v>
      </c>
    </row>
    <row r="8" spans="1:9" x14ac:dyDescent="0.2">
      <c r="A8" s="1665">
        <v>2009</v>
      </c>
      <c r="B8" s="1663">
        <v>1</v>
      </c>
      <c r="C8" s="1663">
        <v>1</v>
      </c>
      <c r="D8" s="1663">
        <v>7</v>
      </c>
      <c r="E8" s="1663">
        <v>28</v>
      </c>
      <c r="F8" s="1663">
        <v>117</v>
      </c>
      <c r="G8" s="1666">
        <v>19</v>
      </c>
      <c r="H8" s="1663">
        <v>132</v>
      </c>
      <c r="I8" s="1663">
        <v>11</v>
      </c>
    </row>
    <row r="9" spans="1:9" x14ac:dyDescent="0.2">
      <c r="A9" s="1665">
        <v>2013</v>
      </c>
      <c r="B9" s="1666">
        <v>0</v>
      </c>
      <c r="C9" s="1666">
        <v>5</v>
      </c>
      <c r="D9" s="1666">
        <v>13</v>
      </c>
      <c r="E9" s="1666">
        <v>34</v>
      </c>
      <c r="F9" s="1666">
        <v>86</v>
      </c>
      <c r="G9" s="1666">
        <v>16</v>
      </c>
      <c r="H9" s="1666">
        <v>149</v>
      </c>
      <c r="I9" s="1666">
        <v>5</v>
      </c>
    </row>
    <row r="10" spans="1:9" ht="13.5" thickBot="1" x14ac:dyDescent="0.25">
      <c r="A10" s="1619">
        <v>2017</v>
      </c>
      <c r="B10" s="1613">
        <v>0</v>
      </c>
      <c r="C10" s="1613">
        <v>6</v>
      </c>
      <c r="D10" s="1613">
        <v>17</v>
      </c>
      <c r="E10" s="1613">
        <v>24</v>
      </c>
      <c r="F10" s="1613">
        <v>79</v>
      </c>
      <c r="G10" s="1620">
        <v>16</v>
      </c>
      <c r="H10" s="1613">
        <v>159</v>
      </c>
      <c r="I10" s="1613">
        <v>7</v>
      </c>
    </row>
    <row r="11" spans="1:9" ht="27" customHeight="1" x14ac:dyDescent="0.2">
      <c r="A11" s="530"/>
      <c r="B11" s="1614" t="s">
        <v>1180</v>
      </c>
      <c r="C11" s="1615" t="s">
        <v>1181</v>
      </c>
      <c r="D11" s="1615" t="s">
        <v>1189</v>
      </c>
      <c r="E11" s="1615" t="s">
        <v>1183</v>
      </c>
      <c r="F11" s="1615" t="s">
        <v>1184</v>
      </c>
      <c r="G11" s="1616" t="s">
        <v>1185</v>
      </c>
      <c r="H11" s="1616" t="s">
        <v>1186</v>
      </c>
      <c r="I11" s="1616" t="s">
        <v>1190</v>
      </c>
    </row>
    <row r="12" spans="1:9" ht="45.75" customHeight="1" x14ac:dyDescent="0.2">
      <c r="A12" s="2120" t="s">
        <v>1259</v>
      </c>
      <c r="B12" s="2120"/>
      <c r="C12" s="2120"/>
      <c r="D12" s="2120"/>
      <c r="E12" s="2120"/>
      <c r="F12" s="2120"/>
      <c r="G12" s="2120"/>
      <c r="H12" s="1564"/>
      <c r="I12" s="1564"/>
    </row>
  </sheetData>
  <mergeCells count="4">
    <mergeCell ref="A1:I1"/>
    <mergeCell ref="A2:I2"/>
    <mergeCell ref="B4:I4"/>
    <mergeCell ref="A12:G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35.7109375" customWidth="1"/>
    <col min="2" max="2" width="9" customWidth="1"/>
    <col min="3" max="4" width="15.42578125" customWidth="1"/>
    <col min="5" max="5" width="14.7109375" customWidth="1"/>
    <col min="6" max="6" width="16" customWidth="1"/>
    <col min="7" max="7" width="17" customWidth="1"/>
    <col min="8" max="8" width="1" hidden="1" customWidth="1"/>
  </cols>
  <sheetData>
    <row r="1" spans="1:9" s="145" customFormat="1" ht="27" customHeight="1" x14ac:dyDescent="0.2">
      <c r="A1" s="1751" t="s">
        <v>136</v>
      </c>
      <c r="B1" s="1751"/>
      <c r="C1" s="143"/>
      <c r="D1" s="143"/>
      <c r="E1" s="143"/>
      <c r="F1" s="143"/>
      <c r="G1" s="143"/>
      <c r="H1" s="144"/>
    </row>
    <row r="2" spans="1:9" ht="28.5" customHeight="1" thickBot="1" x14ac:dyDescent="0.25">
      <c r="A2" s="1752" t="s">
        <v>137</v>
      </c>
      <c r="B2" s="1753"/>
      <c r="C2" s="146"/>
      <c r="D2" s="146"/>
      <c r="E2" s="146"/>
      <c r="F2" s="146"/>
      <c r="G2" s="146"/>
      <c r="H2" s="147"/>
    </row>
    <row r="3" spans="1:9" ht="12.75" customHeight="1" thickBot="1" x14ac:dyDescent="0.25">
      <c r="A3" s="1754" t="s">
        <v>138</v>
      </c>
      <c r="B3" s="1754"/>
      <c r="C3" s="146"/>
      <c r="D3" s="146"/>
      <c r="E3" s="146"/>
      <c r="F3" s="146"/>
      <c r="G3" s="146"/>
      <c r="H3" s="147"/>
    </row>
    <row r="4" spans="1:9" s="153" customFormat="1" ht="18.75" customHeight="1" x14ac:dyDescent="0.2">
      <c r="A4" s="148" t="s">
        <v>139</v>
      </c>
      <c r="B4" s="149">
        <v>1807</v>
      </c>
      <c r="C4" s="150"/>
      <c r="D4" s="150"/>
      <c r="E4" s="150"/>
      <c r="F4" s="150"/>
      <c r="G4" s="150"/>
      <c r="H4" s="151"/>
      <c r="I4" s="152"/>
    </row>
    <row r="5" spans="1:9" s="153" customFormat="1" ht="17.25" customHeight="1" x14ac:dyDescent="0.2">
      <c r="A5" s="154" t="s">
        <v>140</v>
      </c>
      <c r="B5" s="155">
        <v>952</v>
      </c>
      <c r="C5" s="156"/>
      <c r="D5" s="156"/>
      <c r="E5" s="156"/>
      <c r="F5" s="156"/>
      <c r="G5" s="156"/>
      <c r="H5" s="151"/>
      <c r="I5" s="152"/>
    </row>
    <row r="6" spans="1:9" ht="16.5" customHeight="1" x14ac:dyDescent="0.2">
      <c r="A6" s="154" t="s">
        <v>141</v>
      </c>
      <c r="B6" s="155">
        <v>1085</v>
      </c>
      <c r="C6" s="157"/>
      <c r="D6" s="157"/>
      <c r="E6" s="157"/>
      <c r="F6" s="157"/>
      <c r="G6" s="157"/>
      <c r="H6" s="158"/>
      <c r="I6" s="159"/>
    </row>
    <row r="7" spans="1:9" s="117" customFormat="1" ht="32.25" customHeight="1" x14ac:dyDescent="0.2">
      <c r="A7" s="154" t="s">
        <v>142</v>
      </c>
      <c r="B7" s="155">
        <v>1123</v>
      </c>
      <c r="C7" s="142"/>
      <c r="D7" s="142"/>
      <c r="E7" s="142"/>
      <c r="F7" s="142"/>
      <c r="G7" s="142"/>
      <c r="H7" s="158"/>
      <c r="I7" s="160"/>
    </row>
    <row r="8" spans="1:9" ht="19.5" customHeight="1" x14ac:dyDescent="0.2">
      <c r="A8" s="154" t="s">
        <v>143</v>
      </c>
      <c r="B8" s="155">
        <v>52</v>
      </c>
      <c r="C8" s="161"/>
      <c r="D8" s="161"/>
      <c r="E8" s="161"/>
      <c r="F8" s="161"/>
      <c r="G8" s="161"/>
      <c r="H8" s="158"/>
      <c r="I8" s="159"/>
    </row>
    <row r="9" spans="1:9" ht="18.75" customHeight="1" x14ac:dyDescent="0.2">
      <c r="A9" s="154" t="s">
        <v>144</v>
      </c>
      <c r="B9" s="155">
        <v>3719</v>
      </c>
      <c r="C9" s="162"/>
      <c r="D9" s="162"/>
      <c r="E9" s="162"/>
      <c r="F9" s="163"/>
      <c r="G9" s="162"/>
      <c r="H9" s="158"/>
      <c r="I9" s="159"/>
    </row>
    <row r="10" spans="1:9" ht="18.75" customHeight="1" thickBot="1" x14ac:dyDescent="0.25">
      <c r="A10" s="164" t="s">
        <v>145</v>
      </c>
      <c r="B10" s="165">
        <v>10</v>
      </c>
      <c r="C10" s="166"/>
      <c r="D10" s="166"/>
      <c r="E10" s="166"/>
      <c r="F10" s="166"/>
      <c r="G10" s="166"/>
      <c r="H10" s="166"/>
    </row>
    <row r="11" spans="1:9" ht="30" customHeight="1" x14ac:dyDescent="0.2">
      <c r="A11" s="1755" t="s">
        <v>146</v>
      </c>
      <c r="B11" s="1755"/>
      <c r="C11" s="167"/>
    </row>
  </sheetData>
  <mergeCells count="4">
    <mergeCell ref="A1:B1"/>
    <mergeCell ref="A2:B2"/>
    <mergeCell ref="A3:B3"/>
    <mergeCell ref="A11:B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showGridLines="0" zoomScale="125" zoomScaleNormal="125" workbookViewId="0">
      <selection sqref="A1:XFD1048576"/>
    </sheetView>
  </sheetViews>
  <sheetFormatPr defaultColWidth="10.42578125" defaultRowHeight="9" x14ac:dyDescent="0.2"/>
  <cols>
    <col min="1" max="16384" width="10.42578125" style="169"/>
  </cols>
  <sheetData>
    <row r="1" spans="1:5" ht="20.25" customHeight="1" x14ac:dyDescent="0.2">
      <c r="A1" s="1757" t="s">
        <v>147</v>
      </c>
      <c r="B1" s="1758"/>
      <c r="C1" s="1758"/>
      <c r="D1" s="168"/>
    </row>
    <row r="2" spans="1:5" ht="12.75" customHeight="1" thickBot="1" x14ac:dyDescent="0.25">
      <c r="A2" s="1759" t="s">
        <v>148</v>
      </c>
      <c r="B2" s="1760"/>
      <c r="C2" s="1760"/>
      <c r="D2" s="168"/>
    </row>
    <row r="3" spans="1:5" s="173" customFormat="1" ht="12" customHeight="1" thickBot="1" x14ac:dyDescent="0.25">
      <c r="A3" s="170"/>
      <c r="B3" s="171" t="s">
        <v>149</v>
      </c>
      <c r="C3" s="172" t="s">
        <v>150</v>
      </c>
    </row>
    <row r="4" spans="1:5" ht="12" customHeight="1" thickBot="1" x14ac:dyDescent="0.25">
      <c r="A4" s="174"/>
      <c r="B4" s="1761" t="s">
        <v>151</v>
      </c>
      <c r="C4" s="1761"/>
    </row>
    <row r="5" spans="1:5" ht="12" customHeight="1" x14ac:dyDescent="0.2">
      <c r="A5" s="175">
        <v>2000</v>
      </c>
      <c r="B5" s="176">
        <v>4986458</v>
      </c>
      <c r="C5" s="176">
        <v>5344316</v>
      </c>
      <c r="E5" s="177"/>
    </row>
    <row r="6" spans="1:5" ht="12" customHeight="1" x14ac:dyDescent="0.2">
      <c r="A6" s="178">
        <v>2005</v>
      </c>
      <c r="B6" s="179">
        <v>5058813</v>
      </c>
      <c r="C6" s="179">
        <v>5453175</v>
      </c>
      <c r="E6" s="180"/>
    </row>
    <row r="7" spans="1:5" ht="12" customHeight="1" x14ac:dyDescent="0.2">
      <c r="A7" s="178">
        <v>2010</v>
      </c>
      <c r="B7" s="179">
        <v>5053543</v>
      </c>
      <c r="C7" s="179">
        <v>5519178</v>
      </c>
      <c r="E7" s="181"/>
    </row>
    <row r="8" spans="1:5" ht="12" customHeight="1" x14ac:dyDescent="0.2">
      <c r="A8" s="178">
        <v>2011</v>
      </c>
      <c r="B8" s="179">
        <v>5030437</v>
      </c>
      <c r="C8" s="179">
        <v>5511961</v>
      </c>
      <c r="E8" s="181"/>
    </row>
    <row r="9" spans="1:5" ht="12" customHeight="1" x14ac:dyDescent="0.2">
      <c r="A9" s="178">
        <v>2012</v>
      </c>
      <c r="B9" s="179">
        <v>4995697</v>
      </c>
      <c r="C9" s="179">
        <v>5491592</v>
      </c>
      <c r="E9" s="181"/>
    </row>
    <row r="10" spans="1:5" ht="12" customHeight="1" x14ac:dyDescent="0.2">
      <c r="A10" s="178">
        <v>2013</v>
      </c>
      <c r="B10" s="179">
        <v>4958020</v>
      </c>
      <c r="C10" s="179">
        <v>5469281</v>
      </c>
      <c r="E10" s="181"/>
    </row>
    <row r="11" spans="1:5" ht="12" customHeight="1" x14ac:dyDescent="0.2">
      <c r="A11" s="178">
        <v>2014</v>
      </c>
      <c r="B11" s="179">
        <v>4923666</v>
      </c>
      <c r="C11" s="179">
        <v>5451156</v>
      </c>
      <c r="E11" s="181"/>
    </row>
    <row r="12" spans="1:5" ht="12" customHeight="1" x14ac:dyDescent="0.2">
      <c r="A12" s="178">
        <v>2015</v>
      </c>
      <c r="B12" s="179">
        <v>4901509</v>
      </c>
      <c r="C12" s="179">
        <v>5439821</v>
      </c>
      <c r="E12" s="182"/>
    </row>
    <row r="13" spans="1:5" ht="12" customHeight="1" thickBot="1" x14ac:dyDescent="0.25">
      <c r="A13" s="183">
        <v>2016</v>
      </c>
      <c r="B13" s="184">
        <v>4882456</v>
      </c>
      <c r="C13" s="184">
        <v>5427117</v>
      </c>
      <c r="E13" s="182"/>
    </row>
    <row r="14" spans="1:5" s="173" customFormat="1" ht="12" customHeight="1" thickBot="1" x14ac:dyDescent="0.25">
      <c r="A14" s="170"/>
      <c r="B14" s="185" t="s">
        <v>152</v>
      </c>
      <c r="C14" s="172" t="s">
        <v>153</v>
      </c>
    </row>
    <row r="15" spans="1:5" ht="57" customHeight="1" x14ac:dyDescent="0.2">
      <c r="A15" s="1762" t="s">
        <v>154</v>
      </c>
      <c r="B15" s="1762"/>
      <c r="C15" s="1762"/>
    </row>
    <row r="16" spans="1:5" ht="84" customHeight="1" x14ac:dyDescent="0.2">
      <c r="A16" s="1763"/>
      <c r="B16" s="1763"/>
      <c r="C16" s="1763"/>
      <c r="D16" s="186"/>
    </row>
    <row r="17" spans="1:7" ht="48" customHeight="1" x14ac:dyDescent="0.2">
      <c r="A17" s="1764"/>
      <c r="B17" s="1764"/>
      <c r="C17" s="1764"/>
      <c r="D17" s="187"/>
    </row>
    <row r="19" spans="1:7" ht="11.25" x14ac:dyDescent="0.2">
      <c r="F19" s="1756"/>
      <c r="G19" s="1756"/>
    </row>
  </sheetData>
  <mergeCells count="7">
    <mergeCell ref="F19:G19"/>
    <mergeCell ref="A1:C1"/>
    <mergeCell ref="A2:C2"/>
    <mergeCell ref="B4:C4"/>
    <mergeCell ref="A15:C15"/>
    <mergeCell ref="A16:C16"/>
    <mergeCell ref="A17:C1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9.7109375" style="188" customWidth="1"/>
    <col min="2" max="2" width="14" style="188" customWidth="1"/>
    <col min="3" max="3" width="11.42578125" style="188" customWidth="1"/>
    <col min="4" max="4" width="13" style="188" customWidth="1"/>
    <col min="5" max="5" width="9.140625" style="188"/>
    <col min="6" max="6" width="15.28515625" style="188" customWidth="1"/>
    <col min="7" max="7" width="9.140625" style="188"/>
    <col min="8" max="8" width="3.85546875" style="188" customWidth="1"/>
    <col min="9" max="9" width="8.140625" style="188" customWidth="1"/>
    <col min="10" max="10" width="3.5703125" style="188" customWidth="1"/>
    <col min="11" max="11" width="11.85546875" style="188" customWidth="1"/>
    <col min="12" max="16384" width="9.140625" style="188"/>
  </cols>
  <sheetData>
    <row r="1" spans="1:4" ht="12.75" customHeight="1" x14ac:dyDescent="0.2">
      <c r="A1" s="1758" t="s">
        <v>155</v>
      </c>
      <c r="B1" s="1765"/>
      <c r="C1" s="1765"/>
    </row>
    <row r="2" spans="1:4" ht="13.5" customHeight="1" x14ac:dyDescent="0.2">
      <c r="A2" s="1766" t="s">
        <v>156</v>
      </c>
      <c r="B2" s="1767"/>
      <c r="C2" s="1767"/>
    </row>
    <row r="3" spans="1:4" ht="51.75" customHeight="1" x14ac:dyDescent="0.2">
      <c r="A3" s="189"/>
      <c r="B3" s="1587" t="s">
        <v>157</v>
      </c>
      <c r="C3" s="190" t="s">
        <v>158</v>
      </c>
    </row>
    <row r="4" spans="1:4" s="191" customFormat="1" ht="18" customHeight="1" thickBot="1" x14ac:dyDescent="0.25">
      <c r="A4" s="189"/>
      <c r="B4" s="1768" t="s">
        <v>159</v>
      </c>
      <c r="C4" s="1769"/>
    </row>
    <row r="5" spans="1:4" s="191" customFormat="1" x14ac:dyDescent="0.2">
      <c r="A5" s="192">
        <v>2005</v>
      </c>
      <c r="B5" s="193">
        <v>109.3</v>
      </c>
      <c r="C5" s="194">
        <v>26</v>
      </c>
      <c r="D5" s="195"/>
    </row>
    <row r="6" spans="1:4" s="191" customFormat="1" x14ac:dyDescent="0.2">
      <c r="A6" s="196">
        <v>2006</v>
      </c>
      <c r="B6" s="197">
        <v>111.5</v>
      </c>
      <c r="C6" s="198">
        <v>26.3</v>
      </c>
      <c r="D6" s="195"/>
    </row>
    <row r="7" spans="1:4" s="191" customFormat="1" x14ac:dyDescent="0.2">
      <c r="A7" s="196">
        <v>2007</v>
      </c>
      <c r="B7" s="197">
        <v>113.8</v>
      </c>
      <c r="C7" s="198">
        <v>26.6</v>
      </c>
      <c r="D7" s="195"/>
    </row>
    <row r="8" spans="1:4" s="191" customFormat="1" x14ac:dyDescent="0.2">
      <c r="A8" s="196">
        <v>2008</v>
      </c>
      <c r="B8" s="197">
        <v>116.4</v>
      </c>
      <c r="C8" s="198">
        <v>27</v>
      </c>
      <c r="D8" s="199"/>
    </row>
    <row r="9" spans="1:4" s="191" customFormat="1" ht="12.75" customHeight="1" x14ac:dyDescent="0.2">
      <c r="A9" s="196">
        <v>2009</v>
      </c>
      <c r="B9" s="197">
        <v>119.3</v>
      </c>
      <c r="C9" s="198">
        <v>27.5</v>
      </c>
    </row>
    <row r="10" spans="1:4" s="191" customFormat="1" x14ac:dyDescent="0.2">
      <c r="A10" s="200">
        <v>2010</v>
      </c>
      <c r="B10" s="197">
        <v>123.9</v>
      </c>
      <c r="C10" s="201">
        <v>28.2</v>
      </c>
    </row>
    <row r="11" spans="1:4" s="202" customFormat="1" ht="15" customHeight="1" x14ac:dyDescent="0.2">
      <c r="A11" s="200">
        <v>2011</v>
      </c>
      <c r="B11" s="197">
        <v>127.6</v>
      </c>
      <c r="C11" s="201">
        <v>28.8</v>
      </c>
    </row>
    <row r="12" spans="1:4" s="191" customFormat="1" ht="15" customHeight="1" x14ac:dyDescent="0.2">
      <c r="A12" s="200">
        <v>2012</v>
      </c>
      <c r="B12" s="197">
        <v>131.1</v>
      </c>
      <c r="C12" s="201">
        <v>29.4</v>
      </c>
    </row>
    <row r="13" spans="1:4" s="191" customFormat="1" ht="15" customHeight="1" x14ac:dyDescent="0.2">
      <c r="A13" s="200">
        <v>2013</v>
      </c>
      <c r="B13" s="197">
        <v>136</v>
      </c>
      <c r="C13" s="201">
        <v>30.3</v>
      </c>
    </row>
    <row r="14" spans="1:4" s="202" customFormat="1" ht="15" customHeight="1" x14ac:dyDescent="0.2">
      <c r="A14" s="200">
        <v>2014</v>
      </c>
      <c r="B14" s="197">
        <v>141.30000000000001</v>
      </c>
      <c r="C14" s="201">
        <v>31.1</v>
      </c>
    </row>
    <row r="15" spans="1:4" s="202" customFormat="1" ht="15" customHeight="1" x14ac:dyDescent="0.2">
      <c r="A15" s="200">
        <v>2015</v>
      </c>
      <c r="B15" s="197">
        <v>146.5</v>
      </c>
      <c r="C15" s="201">
        <v>31.8</v>
      </c>
    </row>
    <row r="16" spans="1:4" s="202" customFormat="1" ht="15" customHeight="1" x14ac:dyDescent="0.2">
      <c r="A16" s="203">
        <v>2016</v>
      </c>
      <c r="B16" s="204">
        <v>150.9</v>
      </c>
      <c r="C16" s="205">
        <v>32.5</v>
      </c>
    </row>
    <row r="17" spans="1:22" s="191" customFormat="1" ht="33.75" customHeight="1" x14ac:dyDescent="0.2">
      <c r="A17" s="189"/>
      <c r="B17" s="190" t="s">
        <v>160</v>
      </c>
      <c r="C17" s="206" t="s">
        <v>161</v>
      </c>
    </row>
    <row r="18" spans="1:22" ht="48" customHeight="1" x14ac:dyDescent="0.2">
      <c r="A18" s="1762" t="s">
        <v>162</v>
      </c>
      <c r="B18" s="1762"/>
      <c r="C18" s="1762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</row>
    <row r="19" spans="1:22" ht="33" customHeight="1" x14ac:dyDescent="0.2">
      <c r="A19" s="1770"/>
      <c r="B19" s="1770"/>
      <c r="C19" s="1770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</row>
    <row r="22" spans="1:22" ht="45" customHeight="1" x14ac:dyDescent="0.2"/>
    <row r="36" ht="45" customHeight="1" x14ac:dyDescent="0.2"/>
  </sheetData>
  <mergeCells count="5">
    <mergeCell ref="A1:C1"/>
    <mergeCell ref="A2:C2"/>
    <mergeCell ref="B4:C4"/>
    <mergeCell ref="A18:C18"/>
    <mergeCell ref="A19:C1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9.7109375" style="188" customWidth="1"/>
    <col min="2" max="2" width="11" style="188" customWidth="1"/>
    <col min="3" max="4" width="10.7109375" style="188" customWidth="1"/>
    <col min="5" max="5" width="3.7109375" style="188" customWidth="1"/>
    <col min="6" max="6" width="5.85546875" style="188" customWidth="1"/>
    <col min="7" max="7" width="2.7109375" style="188" customWidth="1"/>
    <col min="8" max="16384" width="9.140625" style="188"/>
  </cols>
  <sheetData>
    <row r="1" spans="1:7" ht="15" customHeight="1" x14ac:dyDescent="0.2">
      <c r="A1" s="1758" t="s">
        <v>155</v>
      </c>
      <c r="B1" s="1758"/>
      <c r="C1" s="1758"/>
      <c r="D1" s="1758"/>
      <c r="E1" s="1758"/>
      <c r="F1" s="208"/>
      <c r="G1" s="208"/>
    </row>
    <row r="2" spans="1:7" ht="15" customHeight="1" x14ac:dyDescent="0.2">
      <c r="A2" s="1766" t="s">
        <v>156</v>
      </c>
      <c r="B2" s="1766"/>
      <c r="C2" s="1766"/>
      <c r="D2" s="1766"/>
      <c r="E2" s="1766"/>
    </row>
    <row r="3" spans="1:7" s="191" customFormat="1" ht="34.5" customHeight="1" x14ac:dyDescent="0.2">
      <c r="A3" s="189"/>
      <c r="B3" s="209" t="s">
        <v>163</v>
      </c>
      <c r="C3" s="190" t="s">
        <v>164</v>
      </c>
      <c r="D3" s="1771" t="s">
        <v>165</v>
      </c>
      <c r="E3" s="1772"/>
      <c r="F3" s="1773" t="s">
        <v>166</v>
      </c>
      <c r="G3" s="1773"/>
    </row>
    <row r="4" spans="1:7" s="191" customFormat="1" ht="15.75" customHeight="1" thickBot="1" x14ac:dyDescent="0.25">
      <c r="A4" s="189"/>
      <c r="B4" s="1774" t="s">
        <v>167</v>
      </c>
      <c r="C4" s="1774"/>
      <c r="D4" s="1774"/>
      <c r="E4" s="1774"/>
      <c r="F4" s="1774"/>
      <c r="G4" s="1774"/>
    </row>
    <row r="5" spans="1:7" s="191" customFormat="1" x14ac:dyDescent="0.2">
      <c r="A5" s="210">
        <v>2005</v>
      </c>
      <c r="B5" s="211">
        <v>10.4</v>
      </c>
      <c r="C5" s="211">
        <v>10.199999999999999</v>
      </c>
      <c r="D5" s="211">
        <v>4.5999999999999996</v>
      </c>
      <c r="E5" s="211"/>
      <c r="F5" s="211">
        <v>2.1</v>
      </c>
      <c r="G5" s="211"/>
    </row>
    <row r="6" spans="1:7" s="191" customFormat="1" x14ac:dyDescent="0.2">
      <c r="A6" s="212">
        <v>2006</v>
      </c>
      <c r="B6" s="213">
        <v>10</v>
      </c>
      <c r="C6" s="213">
        <v>9.6999999999999993</v>
      </c>
      <c r="D6" s="213">
        <v>4.5</v>
      </c>
      <c r="E6" s="213"/>
      <c r="F6" s="213">
        <v>2.2000000000000002</v>
      </c>
      <c r="G6" s="213"/>
    </row>
    <row r="7" spans="1:7" s="191" customFormat="1" x14ac:dyDescent="0.2">
      <c r="A7" s="212">
        <v>2007</v>
      </c>
      <c r="B7" s="213">
        <v>9.6999999999999993</v>
      </c>
      <c r="C7" s="213">
        <v>9.8000000000000007</v>
      </c>
      <c r="D7" s="213">
        <v>4.4000000000000004</v>
      </c>
      <c r="E7" s="213"/>
      <c r="F7" s="213">
        <v>2.4</v>
      </c>
      <c r="G7" s="213"/>
    </row>
    <row r="8" spans="1:7" s="191" customFormat="1" x14ac:dyDescent="0.2">
      <c r="A8" s="212">
        <v>2008</v>
      </c>
      <c r="B8" s="213">
        <v>9.9</v>
      </c>
      <c r="C8" s="213">
        <v>9.9</v>
      </c>
      <c r="D8" s="213">
        <v>4.0999999999999996</v>
      </c>
      <c r="E8" s="213"/>
      <c r="F8" s="213">
        <v>2.5</v>
      </c>
      <c r="G8" s="213"/>
    </row>
    <row r="9" spans="1:7" s="191" customFormat="1" x14ac:dyDescent="0.2">
      <c r="A9" s="212">
        <v>2009</v>
      </c>
      <c r="B9" s="213">
        <v>9.4</v>
      </c>
      <c r="C9" s="213">
        <v>9.9</v>
      </c>
      <c r="D9" s="213">
        <v>3.8</v>
      </c>
      <c r="E9" s="213"/>
      <c r="F9" s="213">
        <v>2.5</v>
      </c>
      <c r="G9" s="213"/>
    </row>
    <row r="10" spans="1:7" s="215" customFormat="1" x14ac:dyDescent="0.2">
      <c r="A10" s="214">
        <v>2010</v>
      </c>
      <c r="B10" s="214">
        <v>9.6</v>
      </c>
      <c r="C10" s="214">
        <v>10</v>
      </c>
      <c r="D10" s="214">
        <v>3.8</v>
      </c>
      <c r="E10" s="214" t="s">
        <v>168</v>
      </c>
      <c r="F10" s="214">
        <v>2.6</v>
      </c>
      <c r="G10" s="214"/>
    </row>
    <row r="11" spans="1:7" s="215" customFormat="1" x14ac:dyDescent="0.2">
      <c r="A11" s="214">
        <v>2011</v>
      </c>
      <c r="B11" s="214">
        <v>9.1999999999999993</v>
      </c>
      <c r="C11" s="214">
        <v>9.6999999999999993</v>
      </c>
      <c r="D11" s="214">
        <v>3.4</v>
      </c>
      <c r="E11" s="214"/>
      <c r="F11" s="214">
        <v>2.5</v>
      </c>
      <c r="G11" s="214" t="s">
        <v>168</v>
      </c>
    </row>
    <row r="12" spans="1:7" s="215" customFormat="1" x14ac:dyDescent="0.2">
      <c r="A12" s="214">
        <v>2012</v>
      </c>
      <c r="B12" s="214">
        <v>8.5</v>
      </c>
      <c r="C12" s="214">
        <v>10.199999999999999</v>
      </c>
      <c r="D12" s="214">
        <v>3.3</v>
      </c>
      <c r="E12" s="214"/>
      <c r="F12" s="214">
        <v>2.4</v>
      </c>
      <c r="G12" s="214"/>
    </row>
    <row r="13" spans="1:7" s="215" customFormat="1" x14ac:dyDescent="0.2">
      <c r="A13" s="214">
        <v>2013</v>
      </c>
      <c r="B13" s="214">
        <v>7.9</v>
      </c>
      <c r="C13" s="214">
        <v>10.199999999999999</v>
      </c>
      <c r="D13" s="214">
        <v>3.1</v>
      </c>
      <c r="E13" s="214"/>
      <c r="F13" s="214">
        <v>2.2000000000000002</v>
      </c>
      <c r="G13" s="214"/>
    </row>
    <row r="14" spans="1:7" s="215" customFormat="1" x14ac:dyDescent="0.2">
      <c r="A14" s="214">
        <v>2014</v>
      </c>
      <c r="B14" s="214">
        <v>7.9</v>
      </c>
      <c r="C14" s="214">
        <v>10.1</v>
      </c>
      <c r="D14" s="214">
        <v>3</v>
      </c>
      <c r="E14" s="214"/>
      <c r="F14" s="214">
        <v>2.1</v>
      </c>
      <c r="G14" s="214"/>
    </row>
    <row r="15" spans="1:7" s="216" customFormat="1" x14ac:dyDescent="0.2">
      <c r="A15" s="214">
        <v>2015</v>
      </c>
      <c r="B15" s="214">
        <v>8.3000000000000007</v>
      </c>
      <c r="C15" s="214">
        <v>10.5</v>
      </c>
      <c r="D15" s="214">
        <v>3.1</v>
      </c>
      <c r="E15" s="214"/>
      <c r="F15" s="214">
        <v>2.2999999999999998</v>
      </c>
      <c r="G15" s="214"/>
    </row>
    <row r="16" spans="1:7" s="216" customFormat="1" x14ac:dyDescent="0.2">
      <c r="A16" s="217">
        <v>2016</v>
      </c>
      <c r="B16" s="217">
        <v>8.4</v>
      </c>
      <c r="C16" s="217">
        <v>10.7</v>
      </c>
      <c r="D16" s="218">
        <v>3.1</v>
      </c>
      <c r="E16" s="217"/>
      <c r="F16" s="217">
        <v>2.2000000000000002</v>
      </c>
      <c r="G16" s="218"/>
    </row>
    <row r="17" spans="1:7" s="191" customFormat="1" ht="32.25" customHeight="1" x14ac:dyDescent="0.2">
      <c r="A17" s="189"/>
      <c r="B17" s="209" t="s">
        <v>169</v>
      </c>
      <c r="C17" s="190" t="s">
        <v>170</v>
      </c>
      <c r="D17" s="1771" t="s">
        <v>171</v>
      </c>
      <c r="E17" s="1772"/>
      <c r="F17" s="1773" t="s">
        <v>172</v>
      </c>
      <c r="G17" s="1773"/>
    </row>
    <row r="18" spans="1:7" ht="59.25" customHeight="1" x14ac:dyDescent="0.2">
      <c r="A18" s="1762" t="s">
        <v>154</v>
      </c>
      <c r="B18" s="1762"/>
      <c r="C18" s="1762"/>
      <c r="D18" s="1762"/>
      <c r="E18" s="1762"/>
      <c r="F18" s="1762"/>
      <c r="G18" s="1762"/>
    </row>
  </sheetData>
  <mergeCells count="8">
    <mergeCell ref="D17:E17"/>
    <mergeCell ref="F17:G17"/>
    <mergeCell ref="A18:G18"/>
    <mergeCell ref="A1:E1"/>
    <mergeCell ref="A2:E2"/>
    <mergeCell ref="D3:E3"/>
    <mergeCell ref="F3:G3"/>
    <mergeCell ref="B4:G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9.140625" customWidth="1"/>
    <col min="2" max="2" width="9.42578125" customWidth="1"/>
    <col min="3" max="3" width="10" customWidth="1"/>
    <col min="4" max="4" width="9.7109375" customWidth="1"/>
    <col min="5" max="5" width="8.5703125" customWidth="1"/>
  </cols>
  <sheetData>
    <row r="1" spans="1:5" s="219" customFormat="1" ht="14.25" customHeight="1" x14ac:dyDescent="0.2">
      <c r="A1" s="1777" t="s">
        <v>173</v>
      </c>
      <c r="B1" s="1778"/>
      <c r="C1" s="1778"/>
      <c r="D1" s="1778"/>
      <c r="E1" s="1778"/>
    </row>
    <row r="2" spans="1:5" s="219" customFormat="1" ht="15" customHeight="1" x14ac:dyDescent="0.2">
      <c r="A2" s="1779" t="s">
        <v>174</v>
      </c>
      <c r="B2" s="1780"/>
      <c r="C2" s="1780"/>
      <c r="D2" s="1780"/>
      <c r="E2" s="1780"/>
    </row>
    <row r="3" spans="1:5" s="219" customFormat="1" ht="12" customHeight="1" thickBot="1" x14ac:dyDescent="0.25">
      <c r="A3" s="220"/>
      <c r="B3" s="221" t="s">
        <v>175</v>
      </c>
      <c r="C3" s="222" t="s">
        <v>176</v>
      </c>
      <c r="D3" s="222" t="s">
        <v>175</v>
      </c>
      <c r="E3" s="223" t="s">
        <v>176</v>
      </c>
    </row>
    <row r="4" spans="1:5" s="219" customFormat="1" ht="14.25" customHeight="1" x14ac:dyDescent="0.2">
      <c r="A4" s="220"/>
      <c r="B4" s="1781" t="s">
        <v>177</v>
      </c>
      <c r="C4" s="1782"/>
      <c r="D4" s="1782" t="s">
        <v>178</v>
      </c>
      <c r="E4" s="1783"/>
    </row>
    <row r="5" spans="1:5" s="219" customFormat="1" ht="14.25" customHeight="1" thickBot="1" x14ac:dyDescent="0.25">
      <c r="A5" s="220"/>
      <c r="B5" s="1784" t="s">
        <v>179</v>
      </c>
      <c r="C5" s="1784"/>
      <c r="D5" s="1784"/>
      <c r="E5" s="1784"/>
    </row>
    <row r="6" spans="1:5" s="219" customFormat="1" ht="12" customHeight="1" x14ac:dyDescent="0.2">
      <c r="A6" s="224" t="s">
        <v>180</v>
      </c>
      <c r="B6" s="225">
        <v>75.180000000000007</v>
      </c>
      <c r="C6" s="225">
        <v>81.63</v>
      </c>
      <c r="D6" s="225">
        <v>16.16</v>
      </c>
      <c r="E6" s="225">
        <v>19.55</v>
      </c>
    </row>
    <row r="7" spans="1:5" s="219" customFormat="1" ht="12" customHeight="1" x14ac:dyDescent="0.2">
      <c r="A7" s="224" t="s">
        <v>181</v>
      </c>
      <c r="B7" s="225">
        <v>75.489999999999995</v>
      </c>
      <c r="C7" s="225">
        <v>81.81</v>
      </c>
      <c r="D7" s="225">
        <v>16.350000000000001</v>
      </c>
      <c r="E7" s="226">
        <v>19.7</v>
      </c>
    </row>
    <row r="8" spans="1:5" s="219" customFormat="1" ht="12" customHeight="1" x14ac:dyDescent="0.2">
      <c r="A8" s="224" t="s">
        <v>182</v>
      </c>
      <c r="B8" s="225">
        <v>75.84</v>
      </c>
      <c r="C8" s="225">
        <v>81.87</v>
      </c>
      <c r="D8" s="225">
        <v>16.48</v>
      </c>
      <c r="E8" s="225">
        <v>19.739999999999998</v>
      </c>
    </row>
    <row r="9" spans="1:5" s="219" customFormat="1" ht="12" customHeight="1" x14ac:dyDescent="0.2">
      <c r="A9" s="224" t="s">
        <v>183</v>
      </c>
      <c r="B9" s="225">
        <v>76.17</v>
      </c>
      <c r="C9" s="225">
        <v>82.19</v>
      </c>
      <c r="D9" s="225">
        <v>16.739999999999998</v>
      </c>
      <c r="E9" s="225">
        <v>20.03</v>
      </c>
    </row>
    <row r="10" spans="1:5" s="219" customFormat="1" ht="12" customHeight="1" x14ac:dyDescent="0.2">
      <c r="A10" s="224" t="s">
        <v>184</v>
      </c>
      <c r="B10" s="225">
        <v>76.47</v>
      </c>
      <c r="C10" s="225">
        <v>82.43</v>
      </c>
      <c r="D10" s="225">
        <v>16.920000000000002</v>
      </c>
      <c r="E10" s="226">
        <v>20.2</v>
      </c>
    </row>
    <row r="11" spans="1:5" s="227" customFormat="1" ht="12" customHeight="1" x14ac:dyDescent="0.2">
      <c r="A11" s="224" t="s">
        <v>185</v>
      </c>
      <c r="B11" s="225">
        <v>76.67</v>
      </c>
      <c r="C11" s="225">
        <v>82.59</v>
      </c>
      <c r="D11" s="225">
        <v>16.940000000000001</v>
      </c>
      <c r="E11" s="225">
        <v>20.27</v>
      </c>
    </row>
    <row r="12" spans="1:5" s="227" customFormat="1" ht="12" customHeight="1" x14ac:dyDescent="0.2">
      <c r="A12" s="224" t="s">
        <v>186</v>
      </c>
      <c r="B12" s="225">
        <v>76.91</v>
      </c>
      <c r="C12" s="225">
        <v>82.79</v>
      </c>
      <c r="D12" s="225">
        <v>17.07</v>
      </c>
      <c r="E12" s="226">
        <v>20.399999999999999</v>
      </c>
    </row>
    <row r="13" spans="1:5" s="227" customFormat="1" ht="12" customHeight="1" x14ac:dyDescent="0.2">
      <c r="A13" s="224" t="s">
        <v>187</v>
      </c>
      <c r="B13" s="225">
        <v>77.16</v>
      </c>
      <c r="C13" s="225">
        <v>83.03</v>
      </c>
      <c r="D13" s="225">
        <v>17.23</v>
      </c>
      <c r="E13" s="226">
        <v>20.55</v>
      </c>
    </row>
    <row r="14" spans="1:5" s="227" customFormat="1" ht="12" customHeight="1" x14ac:dyDescent="0.2">
      <c r="A14" s="224" t="s">
        <v>188</v>
      </c>
      <c r="B14" s="225">
        <v>77.36</v>
      </c>
      <c r="C14" s="225">
        <v>83.23</v>
      </c>
      <c r="D14" s="225">
        <v>17.32</v>
      </c>
      <c r="E14" s="226">
        <v>20.67</v>
      </c>
    </row>
    <row r="15" spans="1:5" s="227" customFormat="1" ht="12" customHeight="1" thickBot="1" x14ac:dyDescent="0.25">
      <c r="A15" s="228" t="s">
        <v>189</v>
      </c>
      <c r="B15" s="229">
        <v>77.61</v>
      </c>
      <c r="C15" s="229">
        <v>83.33</v>
      </c>
      <c r="D15" s="229">
        <v>17.440000000000001</v>
      </c>
      <c r="E15" s="229">
        <v>20.73</v>
      </c>
    </row>
    <row r="16" spans="1:5" s="227" customFormat="1" ht="14.25" customHeight="1" thickBot="1" x14ac:dyDescent="0.25">
      <c r="A16" s="228"/>
      <c r="B16" s="1785" t="s">
        <v>190</v>
      </c>
      <c r="C16" s="1786"/>
      <c r="D16" s="1787" t="s">
        <v>191</v>
      </c>
      <c r="E16" s="1785"/>
    </row>
    <row r="17" spans="1:5" s="219" customFormat="1" ht="12" customHeight="1" thickBot="1" x14ac:dyDescent="0.25">
      <c r="A17" s="220"/>
      <c r="B17" s="230" t="s">
        <v>192</v>
      </c>
      <c r="C17" s="231" t="s">
        <v>193</v>
      </c>
      <c r="D17" s="231" t="s">
        <v>192</v>
      </c>
      <c r="E17" s="232" t="s">
        <v>193</v>
      </c>
    </row>
    <row r="18" spans="1:5" s="219" customFormat="1" ht="33" customHeight="1" x14ac:dyDescent="0.2">
      <c r="A18" s="1775" t="s">
        <v>194</v>
      </c>
      <c r="B18" s="1775"/>
      <c r="C18" s="1775"/>
      <c r="D18" s="1775"/>
      <c r="E18" s="1775"/>
    </row>
    <row r="19" spans="1:5" s="219" customFormat="1" ht="17.25" customHeight="1" x14ac:dyDescent="0.2">
      <c r="A19" s="1776"/>
      <c r="B19" s="1776"/>
      <c r="C19" s="1776"/>
      <c r="D19" s="1776"/>
      <c r="E19" s="1776"/>
    </row>
  </sheetData>
  <mergeCells count="9">
    <mergeCell ref="A18:E18"/>
    <mergeCell ref="A19:E19"/>
    <mergeCell ref="A1:E1"/>
    <mergeCell ref="A2:E2"/>
    <mergeCell ref="B4:C4"/>
    <mergeCell ref="D4:E4"/>
    <mergeCell ref="B5:E5"/>
    <mergeCell ref="B16:C16"/>
    <mergeCell ref="D16:E1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27.7109375" style="233" customWidth="1"/>
    <col min="2" max="2" width="5.7109375" style="233" customWidth="1"/>
    <col min="3" max="9" width="10.140625" style="233" customWidth="1"/>
    <col min="10" max="16384" width="9.140625" style="233"/>
  </cols>
  <sheetData>
    <row r="1" spans="1:14" ht="21.75" customHeight="1" x14ac:dyDescent="0.2">
      <c r="A1" s="1788" t="s">
        <v>195</v>
      </c>
      <c r="B1" s="1788"/>
      <c r="C1" s="1788"/>
      <c r="D1" s="1788"/>
      <c r="E1" s="1788"/>
      <c r="F1" s="1788"/>
      <c r="G1" s="1788"/>
      <c r="H1" s="1788"/>
      <c r="I1" s="1788"/>
      <c r="J1" s="1788"/>
      <c r="K1" s="1788"/>
      <c r="L1" s="1788"/>
      <c r="M1" s="1788"/>
      <c r="N1" s="1788"/>
    </row>
    <row r="2" spans="1:14" ht="18" customHeight="1" x14ac:dyDescent="0.2">
      <c r="A2" s="1789" t="s">
        <v>196</v>
      </c>
      <c r="B2" s="1789"/>
      <c r="C2" s="1789"/>
      <c r="D2" s="1789"/>
      <c r="E2" s="1789"/>
      <c r="F2" s="1789"/>
      <c r="G2" s="1789"/>
      <c r="H2" s="1789"/>
      <c r="I2" s="1789"/>
      <c r="J2" s="1789"/>
      <c r="K2" s="1789"/>
      <c r="L2" s="1789"/>
      <c r="M2" s="1789"/>
      <c r="N2" s="1789"/>
    </row>
    <row r="3" spans="1:14" ht="24" customHeight="1" x14ac:dyDescent="0.2">
      <c r="A3" s="234" t="s">
        <v>197</v>
      </c>
      <c r="B3" s="235" t="s">
        <v>198</v>
      </c>
      <c r="C3" s="236" t="s">
        <v>199</v>
      </c>
      <c r="D3" s="236" t="s">
        <v>200</v>
      </c>
      <c r="E3" s="236" t="s">
        <v>201</v>
      </c>
      <c r="F3" s="236" t="s">
        <v>202</v>
      </c>
      <c r="G3" s="237" t="s">
        <v>203</v>
      </c>
      <c r="H3" s="238" t="s">
        <v>204</v>
      </c>
      <c r="I3" s="239" t="s">
        <v>205</v>
      </c>
      <c r="J3" s="240" t="s">
        <v>206</v>
      </c>
      <c r="K3" s="240" t="s">
        <v>207</v>
      </c>
      <c r="L3" s="240" t="s">
        <v>208</v>
      </c>
      <c r="M3" s="240" t="s">
        <v>209</v>
      </c>
      <c r="N3" s="241" t="s">
        <v>210</v>
      </c>
    </row>
    <row r="4" spans="1:14" ht="14.25" customHeight="1" thickBot="1" x14ac:dyDescent="0.25">
      <c r="A4" s="242"/>
      <c r="B4" s="242"/>
      <c r="C4" s="1790" t="s">
        <v>211</v>
      </c>
      <c r="D4" s="1790"/>
      <c r="E4" s="1790"/>
      <c r="F4" s="1790"/>
      <c r="G4" s="1790"/>
      <c r="H4" s="1790"/>
      <c r="I4" s="1790"/>
      <c r="J4" s="1790"/>
      <c r="K4" s="1790"/>
      <c r="L4" s="1790"/>
      <c r="M4" s="1790"/>
      <c r="N4" s="1790"/>
    </row>
    <row r="5" spans="1:14" s="247" customFormat="1" ht="39" customHeight="1" x14ac:dyDescent="0.2">
      <c r="A5" s="243" t="s">
        <v>212</v>
      </c>
      <c r="B5" s="244" t="s">
        <v>213</v>
      </c>
      <c r="C5" s="245">
        <v>85097</v>
      </c>
      <c r="D5" s="245">
        <v>86202</v>
      </c>
      <c r="E5" s="245">
        <v>88020</v>
      </c>
      <c r="F5" s="245">
        <v>86450</v>
      </c>
      <c r="G5" s="245">
        <v>88644</v>
      </c>
      <c r="H5" s="245">
        <v>89899</v>
      </c>
      <c r="I5" s="245">
        <v>89388</v>
      </c>
      <c r="J5" s="245">
        <v>85871</v>
      </c>
      <c r="K5" s="245">
        <v>81577</v>
      </c>
      <c r="L5" s="245">
        <v>76953</v>
      </c>
      <c r="M5" s="245">
        <v>78390</v>
      </c>
      <c r="N5" s="246">
        <v>78027</v>
      </c>
    </row>
    <row r="6" spans="1:14" s="252" customFormat="1" ht="24" customHeight="1" x14ac:dyDescent="0.2">
      <c r="A6" s="248" t="s">
        <v>214</v>
      </c>
      <c r="B6" s="249" t="s">
        <v>213</v>
      </c>
      <c r="C6" s="250">
        <v>71322</v>
      </c>
      <c r="D6" s="250">
        <v>73060</v>
      </c>
      <c r="E6" s="250">
        <v>75923</v>
      </c>
      <c r="F6" s="250">
        <v>76256</v>
      </c>
      <c r="G6" s="250">
        <v>78573</v>
      </c>
      <c r="H6" s="250">
        <v>81510</v>
      </c>
      <c r="I6" s="250">
        <v>78972</v>
      </c>
      <c r="J6" s="250">
        <v>75622</v>
      </c>
      <c r="K6" s="250">
        <v>74779</v>
      </c>
      <c r="L6" s="250">
        <v>73487</v>
      </c>
      <c r="M6" s="250">
        <v>75718</v>
      </c>
      <c r="N6" s="251">
        <v>76820</v>
      </c>
    </row>
    <row r="7" spans="1:14" s="252" customFormat="1" ht="16.5" x14ac:dyDescent="0.2">
      <c r="A7" s="248" t="s">
        <v>215</v>
      </c>
      <c r="B7" s="249" t="s">
        <v>213</v>
      </c>
      <c r="C7" s="250">
        <v>58714</v>
      </c>
      <c r="D7" s="250">
        <v>60599</v>
      </c>
      <c r="E7" s="250">
        <v>62389</v>
      </c>
      <c r="F7" s="250">
        <v>62409</v>
      </c>
      <c r="G7" s="250">
        <v>62528</v>
      </c>
      <c r="H7" s="250">
        <v>63999</v>
      </c>
      <c r="I7" s="250">
        <v>61963</v>
      </c>
      <c r="J7" s="250">
        <v>57723</v>
      </c>
      <c r="K7" s="250">
        <v>57194</v>
      </c>
      <c r="L7" s="250">
        <v>55530</v>
      </c>
      <c r="M7" s="250">
        <v>55406</v>
      </c>
      <c r="N7" s="251">
        <v>56113</v>
      </c>
    </row>
    <row r="8" spans="1:14" s="252" customFormat="1" ht="26.25" customHeight="1" x14ac:dyDescent="0.2">
      <c r="A8" s="248" t="s">
        <v>216</v>
      </c>
      <c r="B8" s="249" t="s">
        <v>213</v>
      </c>
      <c r="C8" s="250">
        <v>44375</v>
      </c>
      <c r="D8" s="250">
        <v>44149</v>
      </c>
      <c r="E8" s="250">
        <v>44482</v>
      </c>
      <c r="F8" s="250">
        <v>43047</v>
      </c>
      <c r="G8" s="250">
        <v>43353</v>
      </c>
      <c r="H8" s="250">
        <v>44592</v>
      </c>
      <c r="I8" s="250">
        <v>43043</v>
      </c>
      <c r="J8" s="250">
        <v>40262</v>
      </c>
      <c r="K8" s="250">
        <v>39840</v>
      </c>
      <c r="L8" s="250">
        <v>38598</v>
      </c>
      <c r="M8" s="250">
        <v>38082</v>
      </c>
      <c r="N8" s="251">
        <v>39132</v>
      </c>
    </row>
    <row r="9" spans="1:14" s="252" customFormat="1" ht="28.5" customHeight="1" thickBot="1" x14ac:dyDescent="0.25">
      <c r="A9" s="253" t="s">
        <v>217</v>
      </c>
      <c r="B9" s="254" t="s">
        <v>213</v>
      </c>
      <c r="C9" s="255">
        <v>31606</v>
      </c>
      <c r="D9" s="255">
        <v>31086</v>
      </c>
      <c r="E9" s="255">
        <v>32821</v>
      </c>
      <c r="F9" s="255">
        <v>32170</v>
      </c>
      <c r="G9" s="255">
        <v>34187</v>
      </c>
      <c r="H9" s="255">
        <v>36789</v>
      </c>
      <c r="I9" s="255">
        <v>37271</v>
      </c>
      <c r="J9" s="255">
        <v>35846</v>
      </c>
      <c r="K9" s="255">
        <v>35492</v>
      </c>
      <c r="L9" s="255">
        <v>35375</v>
      </c>
      <c r="M9" s="255">
        <v>36285</v>
      </c>
      <c r="N9" s="256">
        <v>37558</v>
      </c>
    </row>
    <row r="10" spans="1:14" s="264" customFormat="1" ht="21" customHeight="1" x14ac:dyDescent="0.2">
      <c r="A10" s="257" t="s">
        <v>218</v>
      </c>
      <c r="B10" s="258" t="s">
        <v>219</v>
      </c>
      <c r="C10" s="259" t="s">
        <v>199</v>
      </c>
      <c r="D10" s="259" t="s">
        <v>200</v>
      </c>
      <c r="E10" s="259" t="s">
        <v>201</v>
      </c>
      <c r="F10" s="259" t="s">
        <v>202</v>
      </c>
      <c r="G10" s="260" t="s">
        <v>203</v>
      </c>
      <c r="H10" s="261" t="s">
        <v>204</v>
      </c>
      <c r="I10" s="262" t="s">
        <v>205</v>
      </c>
      <c r="J10" s="263" t="s">
        <v>206</v>
      </c>
      <c r="K10" s="263" t="s">
        <v>207</v>
      </c>
      <c r="L10" s="263" t="s">
        <v>208</v>
      </c>
      <c r="M10" s="263" t="s">
        <v>209</v>
      </c>
      <c r="N10" s="241" t="s">
        <v>210</v>
      </c>
    </row>
    <row r="11" spans="1:14" ht="42.75" customHeight="1" x14ac:dyDescent="0.2">
      <c r="A11" s="1791" t="s">
        <v>220</v>
      </c>
      <c r="B11" s="1791"/>
      <c r="C11" s="1791"/>
      <c r="D11" s="1791"/>
      <c r="E11" s="1791"/>
      <c r="F11" s="1791"/>
      <c r="G11" s="1791"/>
      <c r="H11" s="1791"/>
      <c r="I11" s="1791"/>
      <c r="J11" s="1791"/>
      <c r="K11" s="1791"/>
      <c r="L11" s="1791"/>
      <c r="M11" s="1791"/>
      <c r="N11" s="1791"/>
    </row>
    <row r="12" spans="1:14" ht="45" customHeight="1" x14ac:dyDescent="0.2">
      <c r="A12" s="265"/>
      <c r="B12" s="265"/>
      <c r="C12" s="265"/>
      <c r="D12" s="265"/>
      <c r="E12" s="265"/>
      <c r="F12" s="265"/>
      <c r="G12" s="265"/>
      <c r="H12" s="265"/>
      <c r="I12" s="265"/>
      <c r="J12" s="265"/>
      <c r="K12" s="265"/>
      <c r="L12" s="265"/>
      <c r="M12" s="265"/>
      <c r="N12" s="265"/>
    </row>
  </sheetData>
  <mergeCells count="4">
    <mergeCell ref="A1:N1"/>
    <mergeCell ref="A2:N2"/>
    <mergeCell ref="C4:N4"/>
    <mergeCell ref="A11:N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7.42578125" style="266" customWidth="1"/>
    <col min="2" max="2" width="9" style="266" customWidth="1"/>
    <col min="3" max="3" width="18.5703125" style="266" customWidth="1"/>
    <col min="4" max="16384" width="9.140625" style="266"/>
  </cols>
  <sheetData>
    <row r="1" spans="1:12" ht="13.5" customHeight="1" x14ac:dyDescent="0.2">
      <c r="A1" s="1757" t="s">
        <v>221</v>
      </c>
      <c r="B1" s="1757"/>
      <c r="C1" s="1792"/>
    </row>
    <row r="2" spans="1:12" ht="13.5" customHeight="1" x14ac:dyDescent="0.2">
      <c r="A2" s="1759" t="s">
        <v>222</v>
      </c>
      <c r="B2" s="1793"/>
      <c r="C2" s="1794"/>
    </row>
    <row r="3" spans="1:12" ht="12" customHeight="1" thickBot="1" x14ac:dyDescent="0.25">
      <c r="A3" s="267"/>
      <c r="B3" s="268" t="s">
        <v>211</v>
      </c>
      <c r="C3" s="269"/>
    </row>
    <row r="4" spans="1:12" ht="19.5" customHeight="1" x14ac:dyDescent="0.2">
      <c r="A4" s="270" t="s">
        <v>223</v>
      </c>
      <c r="B4" s="271"/>
      <c r="C4" s="272" t="s">
        <v>224</v>
      </c>
    </row>
    <row r="5" spans="1:12" ht="12" customHeight="1" x14ac:dyDescent="0.2">
      <c r="A5" s="273" t="s">
        <v>225</v>
      </c>
      <c r="B5" s="274">
        <v>6014</v>
      </c>
      <c r="C5" s="275" t="s">
        <v>226</v>
      </c>
      <c r="L5" s="276"/>
    </row>
    <row r="6" spans="1:12" ht="12" customHeight="1" x14ac:dyDescent="0.2">
      <c r="A6" s="277" t="s">
        <v>227</v>
      </c>
      <c r="B6" s="278">
        <v>7009</v>
      </c>
      <c r="C6" s="279" t="s">
        <v>228</v>
      </c>
    </row>
    <row r="7" spans="1:12" ht="12" customHeight="1" x14ac:dyDescent="0.2">
      <c r="A7" s="280" t="s">
        <v>229</v>
      </c>
      <c r="B7" s="281">
        <v>963</v>
      </c>
      <c r="C7" s="282" t="s">
        <v>230</v>
      </c>
    </row>
    <row r="8" spans="1:12" ht="21.75" customHeight="1" x14ac:dyDescent="0.2">
      <c r="A8" s="283" t="s">
        <v>231</v>
      </c>
      <c r="B8" s="284"/>
      <c r="C8" s="285" t="s">
        <v>232</v>
      </c>
    </row>
    <row r="9" spans="1:12" ht="12" customHeight="1" x14ac:dyDescent="0.2">
      <c r="A9" s="286" t="s">
        <v>225</v>
      </c>
      <c r="B9" s="287">
        <v>259850</v>
      </c>
      <c r="C9" s="288" t="s">
        <v>226</v>
      </c>
    </row>
    <row r="10" spans="1:12" ht="12" customHeight="1" x14ac:dyDescent="0.2">
      <c r="A10" s="277" t="s">
        <v>227</v>
      </c>
      <c r="B10" s="278">
        <v>1013397</v>
      </c>
      <c r="C10" s="279" t="s">
        <v>228</v>
      </c>
    </row>
    <row r="11" spans="1:12" ht="12" customHeight="1" x14ac:dyDescent="0.2">
      <c r="A11" s="280" t="s">
        <v>229</v>
      </c>
      <c r="B11" s="281">
        <v>391538</v>
      </c>
      <c r="C11" s="282" t="s">
        <v>230</v>
      </c>
    </row>
    <row r="12" spans="1:12" ht="16.5" customHeight="1" x14ac:dyDescent="0.2">
      <c r="A12" s="289" t="s">
        <v>233</v>
      </c>
      <c r="B12" s="290">
        <v>6299</v>
      </c>
      <c r="C12" s="291" t="s">
        <v>234</v>
      </c>
    </row>
    <row r="13" spans="1:12" ht="12" customHeight="1" x14ac:dyDescent="0.2">
      <c r="A13" s="292" t="s">
        <v>235</v>
      </c>
      <c r="B13" s="284"/>
      <c r="C13" s="285" t="s">
        <v>236</v>
      </c>
    </row>
    <row r="14" spans="1:12" ht="12" customHeight="1" x14ac:dyDescent="0.2">
      <c r="A14" s="280" t="s">
        <v>225</v>
      </c>
      <c r="B14" s="281">
        <v>16002</v>
      </c>
      <c r="C14" s="282" t="s">
        <v>226</v>
      </c>
    </row>
    <row r="15" spans="1:12" ht="19.5" customHeight="1" x14ac:dyDescent="0.2">
      <c r="A15" s="277" t="s">
        <v>237</v>
      </c>
      <c r="B15" s="278">
        <v>126911</v>
      </c>
      <c r="C15" s="279" t="s">
        <v>238</v>
      </c>
    </row>
    <row r="16" spans="1:12" ht="20.25" customHeight="1" thickBot="1" x14ac:dyDescent="0.25">
      <c r="A16" s="293" t="s">
        <v>239</v>
      </c>
      <c r="B16" s="294">
        <v>7956</v>
      </c>
      <c r="C16" s="295" t="s">
        <v>240</v>
      </c>
    </row>
    <row r="17" spans="1:8" ht="57" customHeight="1" x14ac:dyDescent="0.2">
      <c r="A17" s="1795" t="s">
        <v>241</v>
      </c>
      <c r="B17" s="1795"/>
      <c r="C17" s="1795"/>
    </row>
    <row r="18" spans="1:8" ht="23.25" customHeight="1" x14ac:dyDescent="0.2">
      <c r="A18" s="1796"/>
      <c r="B18" s="1796"/>
      <c r="C18" s="1797"/>
    </row>
    <row r="19" spans="1:8" ht="17.25" customHeight="1" x14ac:dyDescent="0.2">
      <c r="A19" s="169"/>
      <c r="B19" s="169"/>
      <c r="C19" s="169"/>
    </row>
    <row r="20" spans="1:8" ht="9.75" customHeight="1" x14ac:dyDescent="0.2">
      <c r="H20" s="266" t="s">
        <v>242</v>
      </c>
    </row>
    <row r="21" spans="1:8" ht="17.25" customHeight="1" x14ac:dyDescent="0.2"/>
    <row r="22" spans="1:8" ht="12.75" customHeight="1" x14ac:dyDescent="0.2"/>
    <row r="24" spans="1:8" ht="6" customHeight="1" x14ac:dyDescent="0.2"/>
    <row r="25" spans="1:8" ht="10.5" customHeight="1" x14ac:dyDescent="0.2"/>
    <row r="26" spans="1:8" ht="12" customHeight="1" x14ac:dyDescent="0.2"/>
    <row r="27" spans="1:8" ht="11.25" customHeight="1" x14ac:dyDescent="0.2"/>
    <row r="29" spans="1:8" ht="12" customHeight="1" x14ac:dyDescent="0.2"/>
    <row r="31" spans="1:8" ht="6" customHeight="1" x14ac:dyDescent="0.2"/>
    <row r="32" spans="1:8" ht="9.75" customHeight="1" x14ac:dyDescent="0.2"/>
    <row r="33" ht="19.5" customHeight="1" x14ac:dyDescent="0.2"/>
    <row r="34" ht="11.25" customHeight="1" x14ac:dyDescent="0.2"/>
    <row r="35" ht="22.5" customHeight="1" x14ac:dyDescent="0.2"/>
    <row r="36" ht="12" customHeight="1" x14ac:dyDescent="0.2"/>
    <row r="37" ht="13.5" customHeight="1" x14ac:dyDescent="0.2"/>
    <row r="52" ht="12.75" customHeight="1" x14ac:dyDescent="0.2"/>
    <row r="53" ht="12.75" customHeight="1" x14ac:dyDescent="0.2"/>
    <row r="54" ht="12.75" customHeight="1" x14ac:dyDescent="0.2"/>
  </sheetData>
  <mergeCells count="4">
    <mergeCell ref="A1:C1"/>
    <mergeCell ref="A2:C2"/>
    <mergeCell ref="A17:C17"/>
    <mergeCell ref="A18:C1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6.140625" style="7" customWidth="1"/>
    <col min="2" max="2" width="10.28515625" style="7" customWidth="1"/>
    <col min="3" max="3" width="9" style="7" customWidth="1"/>
    <col min="4" max="4" width="7.140625" style="7" customWidth="1"/>
    <col min="5" max="16384" width="9.140625" style="7"/>
  </cols>
  <sheetData>
    <row r="1" spans="1:6" ht="15" customHeight="1" x14ac:dyDescent="0.2">
      <c r="A1" s="1757" t="s">
        <v>243</v>
      </c>
      <c r="B1" s="1758"/>
      <c r="C1" s="1758"/>
      <c r="D1" s="1758"/>
    </row>
    <row r="2" spans="1:6" ht="13.5" customHeight="1" x14ac:dyDescent="0.2">
      <c r="A2" s="1759" t="s">
        <v>244</v>
      </c>
      <c r="B2" s="1760"/>
      <c r="C2" s="1760"/>
      <c r="D2" s="1760"/>
    </row>
    <row r="3" spans="1:6" s="298" customFormat="1" ht="25.5" customHeight="1" thickBot="1" x14ac:dyDescent="0.25">
      <c r="A3" s="170"/>
      <c r="B3" s="296" t="s">
        <v>245</v>
      </c>
      <c r="C3" s="297" t="s">
        <v>231</v>
      </c>
      <c r="D3" s="297" t="s">
        <v>235</v>
      </c>
    </row>
    <row r="4" spans="1:6" ht="12" customHeight="1" thickBot="1" x14ac:dyDescent="0.25">
      <c r="A4" s="299"/>
      <c r="B4" s="300"/>
      <c r="C4" s="301" t="s">
        <v>246</v>
      </c>
      <c r="D4" s="300"/>
    </row>
    <row r="5" spans="1:6" ht="12" customHeight="1" x14ac:dyDescent="0.2">
      <c r="A5" s="302" t="s">
        <v>247</v>
      </c>
      <c r="B5" s="303">
        <v>326</v>
      </c>
      <c r="C5" s="304">
        <v>367312</v>
      </c>
      <c r="D5" s="305">
        <v>37434</v>
      </c>
    </row>
    <row r="6" spans="1:6" ht="12" customHeight="1" x14ac:dyDescent="0.2">
      <c r="A6" s="306" t="s">
        <v>248</v>
      </c>
      <c r="B6" s="307">
        <v>319</v>
      </c>
      <c r="C6" s="308">
        <v>366729</v>
      </c>
      <c r="D6" s="309">
        <v>36069</v>
      </c>
      <c r="E6" s="305"/>
      <c r="F6" s="299"/>
    </row>
    <row r="7" spans="1:6" ht="12" customHeight="1" x14ac:dyDescent="0.2">
      <c r="A7" s="306" t="s">
        <v>249</v>
      </c>
      <c r="B7" s="307">
        <v>305</v>
      </c>
      <c r="C7" s="308">
        <v>376917</v>
      </c>
      <c r="D7" s="310">
        <v>35178</v>
      </c>
    </row>
    <row r="8" spans="1:6" ht="12" customHeight="1" x14ac:dyDescent="0.2">
      <c r="A8" s="306" t="s">
        <v>250</v>
      </c>
      <c r="B8" s="307">
        <v>301</v>
      </c>
      <c r="C8" s="308">
        <v>373002</v>
      </c>
      <c r="D8" s="310">
        <v>35380</v>
      </c>
    </row>
    <row r="9" spans="1:6" ht="12" customHeight="1" x14ac:dyDescent="0.2">
      <c r="A9" s="306" t="s">
        <v>251</v>
      </c>
      <c r="B9" s="307">
        <v>296</v>
      </c>
      <c r="C9" s="308">
        <v>383627</v>
      </c>
      <c r="D9" s="310">
        <v>36215</v>
      </c>
    </row>
    <row r="10" spans="1:6" ht="12" customHeight="1" x14ac:dyDescent="0.2">
      <c r="A10" s="306" t="s">
        <v>252</v>
      </c>
      <c r="B10" s="307">
        <v>300</v>
      </c>
      <c r="C10" s="308">
        <v>396268</v>
      </c>
      <c r="D10" s="310">
        <v>38064</v>
      </c>
    </row>
    <row r="11" spans="1:6" ht="12" customHeight="1" x14ac:dyDescent="0.2">
      <c r="A11" s="311" t="s">
        <v>253</v>
      </c>
      <c r="B11" s="312">
        <v>300</v>
      </c>
      <c r="C11" s="313">
        <v>390273</v>
      </c>
      <c r="D11" s="314">
        <v>37078</v>
      </c>
    </row>
    <row r="12" spans="1:6" ht="12" customHeight="1" x14ac:dyDescent="0.2">
      <c r="A12" s="311" t="s">
        <v>254</v>
      </c>
      <c r="B12" s="312">
        <v>298</v>
      </c>
      <c r="C12" s="313">
        <v>371000</v>
      </c>
      <c r="D12" s="314">
        <v>35482</v>
      </c>
    </row>
    <row r="13" spans="1:6" ht="12" customHeight="1" x14ac:dyDescent="0.2">
      <c r="A13" s="311" t="s">
        <v>255</v>
      </c>
      <c r="B13" s="312">
        <v>295</v>
      </c>
      <c r="C13" s="313">
        <v>362200</v>
      </c>
      <c r="D13" s="314">
        <v>33528</v>
      </c>
    </row>
    <row r="14" spans="1:6" ht="12" customHeight="1" x14ac:dyDescent="0.2">
      <c r="A14" s="311" t="s">
        <v>256</v>
      </c>
      <c r="B14" s="312">
        <v>293</v>
      </c>
      <c r="C14" s="313">
        <v>349658</v>
      </c>
      <c r="D14" s="314">
        <v>32346</v>
      </c>
    </row>
    <row r="15" spans="1:6" ht="12" customHeight="1" x14ac:dyDescent="0.2">
      <c r="A15" s="311" t="s">
        <v>257</v>
      </c>
      <c r="B15" s="312">
        <v>294</v>
      </c>
      <c r="C15" s="313">
        <v>356399</v>
      </c>
      <c r="D15" s="314">
        <v>32580</v>
      </c>
    </row>
    <row r="16" spans="1:6" ht="12" customHeight="1" x14ac:dyDescent="0.2">
      <c r="A16" s="174" t="s">
        <v>258</v>
      </c>
      <c r="B16" s="315">
        <v>286</v>
      </c>
      <c r="C16" s="316">
        <v>361943</v>
      </c>
      <c r="D16" s="317" t="s">
        <v>259</v>
      </c>
    </row>
    <row r="17" spans="1:12" s="298" customFormat="1" ht="21" customHeight="1" thickBot="1" x14ac:dyDescent="0.25">
      <c r="A17" s="318"/>
      <c r="B17" s="296" t="s">
        <v>224</v>
      </c>
      <c r="C17" s="297" t="s">
        <v>232</v>
      </c>
      <c r="D17" s="297" t="s">
        <v>236</v>
      </c>
    </row>
    <row r="18" spans="1:12" ht="63.75" customHeight="1" x14ac:dyDescent="0.2">
      <c r="A18" s="1791" t="s">
        <v>260</v>
      </c>
      <c r="B18" s="1791"/>
      <c r="C18" s="1791"/>
      <c r="D18" s="1791"/>
      <c r="E18" s="319"/>
      <c r="F18" s="319"/>
      <c r="G18" s="319"/>
      <c r="H18" s="319"/>
      <c r="I18" s="319"/>
      <c r="J18" s="319"/>
      <c r="K18" s="319"/>
      <c r="L18" s="319"/>
    </row>
    <row r="19" spans="1:12" ht="20.25" customHeight="1" x14ac:dyDescent="0.2">
      <c r="A19" s="1798"/>
      <c r="B19" s="1798"/>
      <c r="C19" s="1798"/>
      <c r="D19" s="1798"/>
      <c r="E19" s="320"/>
      <c r="F19" s="320"/>
      <c r="G19" s="320"/>
      <c r="H19" s="320"/>
      <c r="I19" s="320"/>
      <c r="J19" s="320"/>
      <c r="K19" s="320"/>
      <c r="L19" s="320"/>
    </row>
    <row r="38" ht="11.25" customHeight="1" x14ac:dyDescent="0.2"/>
    <row r="39" ht="11.25" customHeight="1" x14ac:dyDescent="0.2"/>
    <row r="41" ht="12.75" customHeight="1" x14ac:dyDescent="0.2"/>
    <row r="42" ht="11.25" customHeight="1" x14ac:dyDescent="0.2"/>
    <row r="43" ht="11.25" customHeight="1" x14ac:dyDescent="0.2"/>
  </sheetData>
  <mergeCells count="4">
    <mergeCell ref="A1:D1"/>
    <mergeCell ref="A2:D2"/>
    <mergeCell ref="A18:D18"/>
    <mergeCell ref="A19:D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0.85546875" customWidth="1"/>
    <col min="2" max="2" width="8.28515625" customWidth="1"/>
    <col min="3" max="3" width="6.42578125" customWidth="1"/>
    <col min="4" max="4" width="7.140625" customWidth="1"/>
    <col min="5" max="5" width="9.85546875" customWidth="1"/>
  </cols>
  <sheetData>
    <row r="1" spans="1:5" ht="12.75" customHeight="1" x14ac:dyDescent="0.2">
      <c r="A1" s="1806" t="s">
        <v>261</v>
      </c>
      <c r="B1" s="1807"/>
      <c r="C1" s="1807"/>
      <c r="D1" s="1807"/>
      <c r="E1" s="1807"/>
    </row>
    <row r="2" spans="1:5" ht="12" customHeight="1" x14ac:dyDescent="0.2">
      <c r="A2" s="1808" t="s">
        <v>262</v>
      </c>
      <c r="B2" s="1780"/>
      <c r="C2" s="1780"/>
      <c r="D2" s="1780"/>
      <c r="E2" s="1780"/>
    </row>
    <row r="3" spans="1:5" ht="21" customHeight="1" thickBot="1" x14ac:dyDescent="0.25">
      <c r="A3" s="1809"/>
      <c r="B3" s="1811" t="s">
        <v>263</v>
      </c>
      <c r="C3" s="1802" t="s">
        <v>264</v>
      </c>
      <c r="D3" s="1802"/>
      <c r="E3" s="1813" t="s">
        <v>265</v>
      </c>
    </row>
    <row r="4" spans="1:5" ht="30" customHeight="1" thickBot="1" x14ac:dyDescent="0.25">
      <c r="A4" s="1810"/>
      <c r="B4" s="1812"/>
      <c r="C4" s="321" t="s">
        <v>227</v>
      </c>
      <c r="D4" s="321" t="s">
        <v>229</v>
      </c>
      <c r="E4" s="1814"/>
    </row>
    <row r="5" spans="1:5" ht="11.25" customHeight="1" thickBot="1" x14ac:dyDescent="0.25">
      <c r="A5" s="322"/>
      <c r="B5" s="1799" t="s">
        <v>102</v>
      </c>
      <c r="C5" s="1799"/>
      <c r="D5" s="1799"/>
      <c r="E5" s="1799"/>
    </row>
    <row r="6" spans="1:5" x14ac:dyDescent="0.2">
      <c r="A6" s="323" t="s">
        <v>7</v>
      </c>
      <c r="B6" s="324">
        <v>91.1</v>
      </c>
      <c r="C6" s="324">
        <v>109.6</v>
      </c>
      <c r="D6" s="324">
        <v>114.7</v>
      </c>
      <c r="E6" s="325">
        <v>33.1</v>
      </c>
    </row>
    <row r="7" spans="1:5" ht="12.75" customHeight="1" x14ac:dyDescent="0.2">
      <c r="A7" s="326" t="s">
        <v>8</v>
      </c>
      <c r="B7" s="327">
        <v>91</v>
      </c>
      <c r="C7" s="327">
        <v>109.3</v>
      </c>
      <c r="D7" s="327">
        <v>115</v>
      </c>
      <c r="E7" s="328">
        <v>34.6</v>
      </c>
    </row>
    <row r="8" spans="1:5" x14ac:dyDescent="0.2">
      <c r="A8" s="329" t="s">
        <v>9</v>
      </c>
      <c r="B8" s="327">
        <v>95.5</v>
      </c>
      <c r="C8" s="327">
        <v>109.3</v>
      </c>
      <c r="D8" s="327">
        <v>112</v>
      </c>
      <c r="E8" s="328">
        <v>30.2</v>
      </c>
    </row>
    <row r="9" spans="1:5" x14ac:dyDescent="0.2">
      <c r="A9" s="329" t="s">
        <v>10</v>
      </c>
      <c r="B9" s="327">
        <v>95.3</v>
      </c>
      <c r="C9" s="327">
        <v>108.3</v>
      </c>
      <c r="D9" s="327">
        <v>112.7</v>
      </c>
      <c r="E9" s="330">
        <v>36</v>
      </c>
    </row>
    <row r="10" spans="1:5" x14ac:dyDescent="0.2">
      <c r="A10" s="329" t="s">
        <v>11</v>
      </c>
      <c r="B10" s="327">
        <v>82.7</v>
      </c>
      <c r="C10" s="327">
        <v>109.3</v>
      </c>
      <c r="D10" s="327">
        <v>123.5</v>
      </c>
      <c r="E10" s="330">
        <v>46.5</v>
      </c>
    </row>
    <row r="11" spans="1:5" x14ac:dyDescent="0.2">
      <c r="A11" s="329" t="s">
        <v>12</v>
      </c>
      <c r="B11" s="327">
        <v>98.7</v>
      </c>
      <c r="C11" s="327">
        <v>113.8</v>
      </c>
      <c r="D11" s="327">
        <v>111.8</v>
      </c>
      <c r="E11" s="330">
        <v>20.8</v>
      </c>
    </row>
    <row r="12" spans="1:5" x14ac:dyDescent="0.2">
      <c r="A12" s="329" t="s">
        <v>13</v>
      </c>
      <c r="B12" s="327">
        <v>89.4</v>
      </c>
      <c r="C12" s="327">
        <v>108.5</v>
      </c>
      <c r="D12" s="327">
        <v>106.5</v>
      </c>
      <c r="E12" s="330">
        <v>16.399999999999999</v>
      </c>
    </row>
    <row r="13" spans="1:5" x14ac:dyDescent="0.2">
      <c r="A13" s="331" t="s">
        <v>14</v>
      </c>
      <c r="B13" s="327">
        <v>93.1</v>
      </c>
      <c r="C13" s="327">
        <v>116.8</v>
      </c>
      <c r="D13" s="327">
        <v>108.1</v>
      </c>
      <c r="E13" s="330">
        <v>8.6</v>
      </c>
    </row>
    <row r="14" spans="1:5" x14ac:dyDescent="0.2">
      <c r="A14" s="332" t="s">
        <v>15</v>
      </c>
      <c r="B14" s="333">
        <v>94.2</v>
      </c>
      <c r="C14" s="333">
        <v>110.4</v>
      </c>
      <c r="D14" s="333">
        <v>110.2</v>
      </c>
      <c r="E14" s="334">
        <v>10.3</v>
      </c>
    </row>
    <row r="15" spans="1:5" ht="22.5" customHeight="1" thickBot="1" x14ac:dyDescent="0.25">
      <c r="A15" s="1800"/>
      <c r="B15" s="1802" t="s">
        <v>266</v>
      </c>
      <c r="C15" s="1802" t="s">
        <v>267</v>
      </c>
      <c r="D15" s="1802"/>
      <c r="E15" s="1804" t="s">
        <v>268</v>
      </c>
    </row>
    <row r="16" spans="1:5" ht="29.25" customHeight="1" x14ac:dyDescent="0.2">
      <c r="A16" s="1801"/>
      <c r="B16" s="1803"/>
      <c r="C16" s="321" t="s">
        <v>228</v>
      </c>
      <c r="D16" s="321" t="s">
        <v>269</v>
      </c>
      <c r="E16" s="1805"/>
    </row>
    <row r="17" spans="1:12" ht="43.5" customHeight="1" x14ac:dyDescent="0.2">
      <c r="A17" s="1791" t="s">
        <v>220</v>
      </c>
      <c r="B17" s="1791"/>
      <c r="C17" s="1791"/>
      <c r="D17" s="1791"/>
      <c r="E17" s="1791"/>
      <c r="F17" s="319"/>
      <c r="G17" s="319"/>
      <c r="H17" s="319"/>
      <c r="I17" s="319"/>
      <c r="J17" s="319"/>
      <c r="K17" s="319"/>
      <c r="L17" s="319"/>
    </row>
  </sheetData>
  <mergeCells count="12">
    <mergeCell ref="A1:E1"/>
    <mergeCell ref="A2:E2"/>
    <mergeCell ref="A3:A4"/>
    <mergeCell ref="B3:B4"/>
    <mergeCell ref="C3:D3"/>
    <mergeCell ref="E3:E4"/>
    <mergeCell ref="A17:E17"/>
    <mergeCell ref="B5:E5"/>
    <mergeCell ref="A15:A16"/>
    <mergeCell ref="B15:B16"/>
    <mergeCell ref="C15:D15"/>
    <mergeCell ref="E15:E16"/>
  </mergeCells>
  <conditionalFormatting sqref="E6:E14">
    <cfRule type="cellIs" dxfId="15" priority="1" stopIfTrue="1" operator="between">
      <formula>0.001</formula>
      <formula>0.045</formula>
    </cfRule>
    <cfRule type="cellIs" dxfId="14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136"/>
  <sheetViews>
    <sheetView showGridLines="0" workbookViewId="0">
      <selection sqref="A1:XFD1048576"/>
    </sheetView>
  </sheetViews>
  <sheetFormatPr defaultRowHeight="12.75" x14ac:dyDescent="0.2"/>
  <cols>
    <col min="1" max="1" width="9.140625" style="219"/>
  </cols>
  <sheetData>
    <row r="2" spans="1:256" x14ac:dyDescent="0.2">
      <c r="A2" s="1589" t="s">
        <v>1227</v>
      </c>
    </row>
    <row r="3" spans="1:256" x14ac:dyDescent="0.2">
      <c r="A3" s="1589" t="s">
        <v>1228</v>
      </c>
    </row>
    <row r="4" spans="1:256" x14ac:dyDescent="0.2">
      <c r="A4" s="1590" t="s">
        <v>0</v>
      </c>
    </row>
    <row r="5" spans="1:256" x14ac:dyDescent="0.2">
      <c r="A5" s="1590" t="s">
        <v>24</v>
      </c>
    </row>
    <row r="6" spans="1:256" x14ac:dyDescent="0.2">
      <c r="A6" s="1590" t="s">
        <v>41</v>
      </c>
    </row>
    <row r="7" spans="1:256" x14ac:dyDescent="0.2">
      <c r="A7" s="1590" t="s">
        <v>54</v>
      </c>
    </row>
    <row r="8" spans="1:256" x14ac:dyDescent="0.2">
      <c r="A8" s="1590" t="s">
        <v>79</v>
      </c>
    </row>
    <row r="9" spans="1:256" x14ac:dyDescent="0.2">
      <c r="A9" s="1589" t="s">
        <v>1229</v>
      </c>
    </row>
    <row r="10" spans="1:256" x14ac:dyDescent="0.2">
      <c r="A10" s="1590" t="s">
        <v>95</v>
      </c>
    </row>
    <row r="11" spans="1:256" x14ac:dyDescent="0.2">
      <c r="A11" s="1590" t="s">
        <v>111</v>
      </c>
    </row>
    <row r="12" spans="1:256" x14ac:dyDescent="0.2">
      <c r="A12" s="1590" t="s">
        <v>129</v>
      </c>
    </row>
    <row r="13" spans="1:256" x14ac:dyDescent="0.2">
      <c r="A13" s="1590" t="s">
        <v>137</v>
      </c>
    </row>
    <row r="14" spans="1:256" x14ac:dyDescent="0.2">
      <c r="A14" s="1591"/>
      <c r="B14" s="1584"/>
      <c r="C14" s="1584"/>
      <c r="D14" s="1584"/>
      <c r="E14" s="1584"/>
      <c r="F14" s="1584"/>
      <c r="G14" s="1584"/>
      <c r="H14" s="1584"/>
      <c r="I14" s="1584"/>
      <c r="J14" s="1584"/>
      <c r="K14" s="1584"/>
      <c r="L14" s="1584"/>
      <c r="M14" s="1584"/>
      <c r="N14" s="1584"/>
      <c r="O14" s="1584"/>
      <c r="P14" s="1584"/>
      <c r="Q14" s="1584"/>
      <c r="R14" s="1584"/>
      <c r="S14" s="1584"/>
      <c r="T14" s="1584"/>
      <c r="U14" s="1584"/>
      <c r="V14" s="1584"/>
      <c r="W14" s="1584"/>
      <c r="X14" s="1584"/>
      <c r="Y14" s="1584"/>
      <c r="Z14" s="1584"/>
      <c r="AA14" s="1584"/>
      <c r="AB14" s="1584"/>
      <c r="AC14" s="1584"/>
      <c r="AD14" s="1584"/>
      <c r="AE14" s="1584"/>
      <c r="AF14" s="1584"/>
      <c r="AG14" s="1584"/>
      <c r="AH14" s="1584"/>
      <c r="AI14" s="1584"/>
      <c r="AJ14" s="1584"/>
      <c r="AK14" s="1584"/>
      <c r="AL14" s="1584"/>
      <c r="AM14" s="1584"/>
      <c r="AN14" s="1584"/>
      <c r="AO14" s="1584"/>
      <c r="AP14" s="1584"/>
      <c r="AQ14" s="1584"/>
      <c r="AR14" s="1584"/>
      <c r="AS14" s="1584"/>
      <c r="AT14" s="1584"/>
      <c r="AU14" s="1584"/>
      <c r="AV14" s="1584"/>
      <c r="AW14" s="1584"/>
      <c r="AX14" s="1584"/>
      <c r="AY14" s="1584"/>
      <c r="AZ14" s="1584"/>
      <c r="BA14" s="1584"/>
      <c r="BB14" s="1584"/>
      <c r="BC14" s="1584"/>
      <c r="BD14" s="1584"/>
      <c r="BE14" s="1584"/>
      <c r="BF14" s="1584"/>
      <c r="BG14" s="1584"/>
      <c r="BH14" s="1584"/>
      <c r="BI14" s="1584"/>
      <c r="BJ14" s="1584"/>
      <c r="BK14" s="1584"/>
      <c r="BL14" s="1584"/>
      <c r="BM14" s="1584"/>
      <c r="BN14" s="1584"/>
      <c r="BO14" s="1584"/>
      <c r="BP14" s="1584"/>
      <c r="BQ14" s="1584"/>
      <c r="BR14" s="1584"/>
      <c r="BS14" s="1584"/>
      <c r="BT14" s="1584"/>
      <c r="BU14" s="1584"/>
      <c r="BV14" s="1584"/>
      <c r="BW14" s="1584"/>
      <c r="BX14" s="1584"/>
      <c r="BY14" s="1584"/>
      <c r="BZ14" s="1584"/>
      <c r="CA14" s="1584"/>
      <c r="CB14" s="1584"/>
      <c r="CC14" s="1584"/>
      <c r="CD14" s="1584"/>
      <c r="CE14" s="1584"/>
      <c r="CF14" s="1584"/>
      <c r="CG14" s="1584"/>
      <c r="CH14" s="1584"/>
      <c r="CI14" s="1584"/>
      <c r="CJ14" s="1584"/>
      <c r="CK14" s="1584"/>
      <c r="CL14" s="1584"/>
      <c r="CM14" s="1584"/>
      <c r="CN14" s="1584"/>
      <c r="CO14" s="1584"/>
      <c r="CP14" s="1584"/>
      <c r="CQ14" s="1584"/>
      <c r="CR14" s="1584"/>
      <c r="CS14" s="1584"/>
      <c r="CT14" s="1584"/>
      <c r="CU14" s="1584"/>
      <c r="CV14" s="1584"/>
      <c r="CW14" s="1584"/>
      <c r="CX14" s="1584"/>
      <c r="CY14" s="1584"/>
      <c r="CZ14" s="1584"/>
      <c r="DA14" s="1584"/>
      <c r="DB14" s="1584"/>
      <c r="DC14" s="1584"/>
      <c r="DD14" s="1584"/>
      <c r="DE14" s="1584"/>
      <c r="DF14" s="1584"/>
      <c r="DG14" s="1584"/>
      <c r="DH14" s="1584"/>
      <c r="DI14" s="1584"/>
      <c r="DJ14" s="1584"/>
      <c r="DK14" s="1584"/>
      <c r="DL14" s="1584"/>
      <c r="DM14" s="1584"/>
      <c r="DN14" s="1584"/>
      <c r="DO14" s="1584"/>
      <c r="DP14" s="1584"/>
      <c r="DQ14" s="1584"/>
      <c r="DR14" s="1584"/>
      <c r="DS14" s="1584"/>
      <c r="DT14" s="1584"/>
      <c r="DU14" s="1584"/>
      <c r="DV14" s="1584"/>
      <c r="DW14" s="1584"/>
      <c r="DX14" s="1584"/>
      <c r="DY14" s="1584"/>
      <c r="DZ14" s="1584"/>
      <c r="EA14" s="1584"/>
      <c r="EB14" s="1584"/>
      <c r="EC14" s="1584"/>
      <c r="ED14" s="1584"/>
      <c r="EE14" s="1584"/>
      <c r="EF14" s="1584"/>
      <c r="EG14" s="1584"/>
      <c r="EH14" s="1584"/>
      <c r="EI14" s="1584"/>
      <c r="EJ14" s="1584"/>
      <c r="EK14" s="1584"/>
      <c r="EL14" s="1584"/>
      <c r="EM14" s="1584"/>
      <c r="EN14" s="1584"/>
      <c r="EO14" s="1584"/>
      <c r="EP14" s="1584"/>
      <c r="EQ14" s="1584"/>
      <c r="ER14" s="1584"/>
      <c r="ES14" s="1584"/>
      <c r="ET14" s="1584"/>
      <c r="EU14" s="1584"/>
      <c r="EV14" s="1584"/>
      <c r="EW14" s="1584"/>
      <c r="EX14" s="1584"/>
      <c r="EY14" s="1584"/>
      <c r="EZ14" s="1584"/>
      <c r="FA14" s="1584"/>
      <c r="FB14" s="1584"/>
      <c r="FC14" s="1584"/>
      <c r="FD14" s="1584"/>
      <c r="FE14" s="1584"/>
      <c r="FF14" s="1584"/>
      <c r="FG14" s="1584"/>
      <c r="FH14" s="1584"/>
      <c r="FI14" s="1584"/>
      <c r="FJ14" s="1584"/>
      <c r="FK14" s="1584"/>
      <c r="FL14" s="1584"/>
      <c r="FM14" s="1584"/>
      <c r="FN14" s="1584"/>
      <c r="FO14" s="1584"/>
      <c r="FP14" s="1584"/>
      <c r="FQ14" s="1584"/>
      <c r="FR14" s="1584"/>
      <c r="FS14" s="1584"/>
      <c r="FT14" s="1584"/>
      <c r="FU14" s="1584"/>
      <c r="FV14" s="1584"/>
      <c r="FW14" s="1584"/>
      <c r="FX14" s="1584"/>
      <c r="FY14" s="1584"/>
      <c r="FZ14" s="1584"/>
      <c r="GA14" s="1584"/>
      <c r="GB14" s="1584"/>
      <c r="GC14" s="1584"/>
      <c r="GD14" s="1584"/>
      <c r="GE14" s="1584"/>
      <c r="GF14" s="1584"/>
      <c r="GG14" s="1584"/>
      <c r="GH14" s="1584"/>
      <c r="GI14" s="1584"/>
      <c r="GJ14" s="1584"/>
      <c r="GK14" s="1584"/>
      <c r="GL14" s="1584"/>
      <c r="GM14" s="1584"/>
      <c r="GN14" s="1584"/>
      <c r="GO14" s="1584"/>
      <c r="GP14" s="1584"/>
      <c r="GQ14" s="1584"/>
      <c r="GR14" s="1584"/>
      <c r="GS14" s="1584"/>
      <c r="GT14" s="1584"/>
      <c r="GU14" s="1584"/>
      <c r="GV14" s="1584"/>
      <c r="GW14" s="1584"/>
      <c r="GX14" s="1584"/>
      <c r="GY14" s="1584"/>
      <c r="GZ14" s="1584"/>
      <c r="HA14" s="1584"/>
      <c r="HB14" s="1584"/>
      <c r="HC14" s="1584"/>
      <c r="HD14" s="1584"/>
      <c r="HE14" s="1584"/>
      <c r="HF14" s="1584"/>
      <c r="HG14" s="1584"/>
      <c r="HH14" s="1584"/>
      <c r="HI14" s="1584"/>
      <c r="HJ14" s="1584"/>
      <c r="HK14" s="1584"/>
      <c r="HL14" s="1584"/>
      <c r="HM14" s="1584"/>
      <c r="HN14" s="1584"/>
      <c r="HO14" s="1584"/>
      <c r="HP14" s="1584"/>
      <c r="HQ14" s="1584"/>
      <c r="HR14" s="1584"/>
      <c r="HS14" s="1584"/>
      <c r="HT14" s="1584"/>
      <c r="HU14" s="1584"/>
      <c r="HV14" s="1584"/>
      <c r="HW14" s="1584"/>
      <c r="HX14" s="1584"/>
      <c r="HY14" s="1584"/>
      <c r="HZ14" s="1584"/>
      <c r="IA14" s="1584"/>
      <c r="IB14" s="1584"/>
      <c r="IC14" s="1584"/>
      <c r="ID14" s="1584"/>
      <c r="IE14" s="1584"/>
      <c r="IF14" s="1584"/>
      <c r="IG14" s="1584"/>
      <c r="IH14" s="1584"/>
      <c r="II14" s="1584"/>
      <c r="IJ14" s="1584"/>
      <c r="IK14" s="1584"/>
      <c r="IL14" s="1584"/>
      <c r="IM14" s="1584"/>
      <c r="IN14" s="1584"/>
      <c r="IO14" s="1584"/>
      <c r="IP14" s="1584"/>
      <c r="IQ14" s="1584"/>
      <c r="IR14" s="1584"/>
      <c r="IS14" s="1584"/>
      <c r="IT14" s="1584"/>
      <c r="IU14" s="1584"/>
      <c r="IV14" s="1584"/>
    </row>
    <row r="15" spans="1:256" x14ac:dyDescent="0.2">
      <c r="A15" s="1589" t="s">
        <v>1230</v>
      </c>
      <c r="B15" s="1584"/>
      <c r="C15" s="1584"/>
      <c r="D15" s="1584"/>
      <c r="E15" s="1584"/>
      <c r="F15" s="1584"/>
      <c r="G15" s="1584"/>
      <c r="H15" s="1584"/>
      <c r="I15" s="1584"/>
      <c r="J15" s="1584"/>
      <c r="K15" s="1584"/>
      <c r="L15" s="1584"/>
      <c r="M15" s="1584"/>
      <c r="N15" s="1584"/>
      <c r="O15" s="1584"/>
      <c r="P15" s="1584"/>
      <c r="Q15" s="1584"/>
      <c r="R15" s="1584"/>
      <c r="S15" s="1584"/>
      <c r="T15" s="1584"/>
      <c r="U15" s="1584"/>
      <c r="V15" s="1584"/>
      <c r="W15" s="1584"/>
      <c r="X15" s="1584"/>
      <c r="Y15" s="1584"/>
      <c r="Z15" s="1584"/>
      <c r="AA15" s="1584"/>
      <c r="AB15" s="1584"/>
      <c r="AC15" s="1584"/>
      <c r="AD15" s="1584"/>
      <c r="AE15" s="1584"/>
      <c r="AF15" s="1584"/>
      <c r="AG15" s="1584"/>
      <c r="AH15" s="1584"/>
      <c r="AI15" s="1584"/>
      <c r="AJ15" s="1584"/>
      <c r="AK15" s="1584"/>
      <c r="AL15" s="1584"/>
      <c r="AM15" s="1584"/>
      <c r="AN15" s="1584"/>
      <c r="AO15" s="1584"/>
      <c r="AP15" s="1584"/>
      <c r="AQ15" s="1584"/>
      <c r="AR15" s="1584"/>
      <c r="AS15" s="1584"/>
      <c r="AT15" s="1584"/>
      <c r="AU15" s="1584"/>
      <c r="AV15" s="1584"/>
      <c r="AW15" s="1584"/>
      <c r="AX15" s="1584"/>
      <c r="AY15" s="1584"/>
      <c r="AZ15" s="1584"/>
      <c r="BA15" s="1584"/>
      <c r="BB15" s="1584"/>
      <c r="BC15" s="1584"/>
      <c r="BD15" s="1584"/>
      <c r="BE15" s="1584"/>
      <c r="BF15" s="1584"/>
      <c r="BG15" s="1584"/>
      <c r="BH15" s="1584"/>
      <c r="BI15" s="1584"/>
      <c r="BJ15" s="1584"/>
      <c r="BK15" s="1584"/>
      <c r="BL15" s="1584"/>
      <c r="BM15" s="1584"/>
      <c r="BN15" s="1584"/>
      <c r="BO15" s="1584"/>
      <c r="BP15" s="1584"/>
      <c r="BQ15" s="1584"/>
      <c r="BR15" s="1584"/>
      <c r="BS15" s="1584"/>
      <c r="BT15" s="1584"/>
      <c r="BU15" s="1584"/>
      <c r="BV15" s="1584"/>
      <c r="BW15" s="1584"/>
      <c r="BX15" s="1584"/>
      <c r="BY15" s="1584"/>
      <c r="BZ15" s="1584"/>
      <c r="CA15" s="1584"/>
      <c r="CB15" s="1584"/>
      <c r="CC15" s="1584"/>
      <c r="CD15" s="1584"/>
      <c r="CE15" s="1584"/>
      <c r="CF15" s="1584"/>
      <c r="CG15" s="1584"/>
      <c r="CH15" s="1584"/>
      <c r="CI15" s="1584"/>
      <c r="CJ15" s="1584"/>
      <c r="CK15" s="1584"/>
      <c r="CL15" s="1584"/>
      <c r="CM15" s="1584"/>
      <c r="CN15" s="1584"/>
      <c r="CO15" s="1584"/>
      <c r="CP15" s="1584"/>
      <c r="CQ15" s="1584"/>
      <c r="CR15" s="1584"/>
      <c r="CS15" s="1584"/>
      <c r="CT15" s="1584"/>
      <c r="CU15" s="1584"/>
      <c r="CV15" s="1584"/>
      <c r="CW15" s="1584"/>
      <c r="CX15" s="1584"/>
      <c r="CY15" s="1584"/>
      <c r="CZ15" s="1584"/>
      <c r="DA15" s="1584"/>
      <c r="DB15" s="1584"/>
      <c r="DC15" s="1584"/>
      <c r="DD15" s="1584"/>
      <c r="DE15" s="1584"/>
      <c r="DF15" s="1584"/>
      <c r="DG15" s="1584"/>
      <c r="DH15" s="1584"/>
      <c r="DI15" s="1584"/>
      <c r="DJ15" s="1584"/>
      <c r="DK15" s="1584"/>
      <c r="DL15" s="1584"/>
      <c r="DM15" s="1584"/>
      <c r="DN15" s="1584"/>
      <c r="DO15" s="1584"/>
      <c r="DP15" s="1584"/>
      <c r="DQ15" s="1584"/>
      <c r="DR15" s="1584"/>
      <c r="DS15" s="1584"/>
      <c r="DT15" s="1584"/>
      <c r="DU15" s="1584"/>
      <c r="DV15" s="1584"/>
      <c r="DW15" s="1584"/>
      <c r="DX15" s="1584"/>
      <c r="DY15" s="1584"/>
      <c r="DZ15" s="1584"/>
      <c r="EA15" s="1584"/>
      <c r="EB15" s="1584"/>
      <c r="EC15" s="1584"/>
      <c r="ED15" s="1584"/>
      <c r="EE15" s="1584"/>
      <c r="EF15" s="1584"/>
      <c r="EG15" s="1584"/>
      <c r="EH15" s="1584"/>
      <c r="EI15" s="1584"/>
      <c r="EJ15" s="1584"/>
      <c r="EK15" s="1584"/>
      <c r="EL15" s="1584"/>
      <c r="EM15" s="1584"/>
      <c r="EN15" s="1584"/>
      <c r="EO15" s="1584"/>
      <c r="EP15" s="1584"/>
      <c r="EQ15" s="1584"/>
      <c r="ER15" s="1584"/>
      <c r="ES15" s="1584"/>
      <c r="ET15" s="1584"/>
      <c r="EU15" s="1584"/>
      <c r="EV15" s="1584"/>
      <c r="EW15" s="1584"/>
      <c r="EX15" s="1584"/>
      <c r="EY15" s="1584"/>
      <c r="EZ15" s="1584"/>
      <c r="FA15" s="1584"/>
      <c r="FB15" s="1584"/>
      <c r="FC15" s="1584"/>
      <c r="FD15" s="1584"/>
      <c r="FE15" s="1584"/>
      <c r="FF15" s="1584"/>
      <c r="FG15" s="1584"/>
      <c r="FH15" s="1584"/>
      <c r="FI15" s="1584"/>
      <c r="FJ15" s="1584"/>
      <c r="FK15" s="1584"/>
      <c r="FL15" s="1584"/>
      <c r="FM15" s="1584"/>
      <c r="FN15" s="1584"/>
      <c r="FO15" s="1584"/>
      <c r="FP15" s="1584"/>
      <c r="FQ15" s="1584"/>
      <c r="FR15" s="1584"/>
      <c r="FS15" s="1584"/>
      <c r="FT15" s="1584"/>
      <c r="FU15" s="1584"/>
      <c r="FV15" s="1584"/>
      <c r="FW15" s="1584"/>
      <c r="FX15" s="1584"/>
      <c r="FY15" s="1584"/>
      <c r="FZ15" s="1584"/>
      <c r="GA15" s="1584"/>
      <c r="GB15" s="1584"/>
      <c r="GC15" s="1584"/>
      <c r="GD15" s="1584"/>
      <c r="GE15" s="1584"/>
      <c r="GF15" s="1584"/>
      <c r="GG15" s="1584"/>
      <c r="GH15" s="1584"/>
      <c r="GI15" s="1584"/>
      <c r="GJ15" s="1584"/>
      <c r="GK15" s="1584"/>
      <c r="GL15" s="1584"/>
      <c r="GM15" s="1584"/>
      <c r="GN15" s="1584"/>
      <c r="GO15" s="1584"/>
      <c r="GP15" s="1584"/>
      <c r="GQ15" s="1584"/>
      <c r="GR15" s="1584"/>
      <c r="GS15" s="1584"/>
      <c r="GT15" s="1584"/>
      <c r="GU15" s="1584"/>
      <c r="GV15" s="1584"/>
      <c r="GW15" s="1584"/>
      <c r="GX15" s="1584"/>
      <c r="GY15" s="1584"/>
      <c r="GZ15" s="1584"/>
      <c r="HA15" s="1584"/>
      <c r="HB15" s="1584"/>
      <c r="HC15" s="1584"/>
      <c r="HD15" s="1584"/>
      <c r="HE15" s="1584"/>
      <c r="HF15" s="1584"/>
      <c r="HG15" s="1584"/>
      <c r="HH15" s="1584"/>
      <c r="HI15" s="1584"/>
      <c r="HJ15" s="1584"/>
      <c r="HK15" s="1584"/>
      <c r="HL15" s="1584"/>
      <c r="HM15" s="1584"/>
      <c r="HN15" s="1584"/>
      <c r="HO15" s="1584"/>
      <c r="HP15" s="1584"/>
      <c r="HQ15" s="1584"/>
      <c r="HR15" s="1584"/>
      <c r="HS15" s="1584"/>
      <c r="HT15" s="1584"/>
      <c r="HU15" s="1584"/>
      <c r="HV15" s="1584"/>
      <c r="HW15" s="1584"/>
      <c r="HX15" s="1584"/>
      <c r="HY15" s="1584"/>
      <c r="HZ15" s="1584"/>
      <c r="IA15" s="1584"/>
      <c r="IB15" s="1584"/>
      <c r="IC15" s="1584"/>
      <c r="ID15" s="1584"/>
      <c r="IE15" s="1584"/>
      <c r="IF15" s="1584"/>
      <c r="IG15" s="1584"/>
      <c r="IH15" s="1584"/>
      <c r="II15" s="1584"/>
      <c r="IJ15" s="1584"/>
      <c r="IK15" s="1584"/>
      <c r="IL15" s="1584"/>
      <c r="IM15" s="1584"/>
      <c r="IN15" s="1584"/>
      <c r="IO15" s="1584"/>
      <c r="IP15" s="1584"/>
      <c r="IQ15" s="1584"/>
      <c r="IR15" s="1584"/>
      <c r="IS15" s="1584"/>
      <c r="IT15" s="1584"/>
      <c r="IU15" s="1584"/>
      <c r="IV15" s="1584"/>
    </row>
    <row r="16" spans="1:256" x14ac:dyDescent="0.2">
      <c r="A16" s="1589" t="s">
        <v>1231</v>
      </c>
    </row>
    <row r="17" spans="1:1" x14ac:dyDescent="0.2">
      <c r="A17" s="1590" t="s">
        <v>148</v>
      </c>
    </row>
    <row r="18" spans="1:1" x14ac:dyDescent="0.2">
      <c r="A18" s="1590" t="s">
        <v>156</v>
      </c>
    </row>
    <row r="19" spans="1:1" x14ac:dyDescent="0.2">
      <c r="A19" s="1590" t="s">
        <v>156</v>
      </c>
    </row>
    <row r="20" spans="1:1" x14ac:dyDescent="0.2">
      <c r="A20" s="1590" t="s">
        <v>174</v>
      </c>
    </row>
    <row r="21" spans="1:1" x14ac:dyDescent="0.2">
      <c r="A21" s="1589" t="s">
        <v>1232</v>
      </c>
    </row>
    <row r="22" spans="1:1" x14ac:dyDescent="0.2">
      <c r="A22" s="1590" t="s">
        <v>196</v>
      </c>
    </row>
    <row r="23" spans="1:1" x14ac:dyDescent="0.2">
      <c r="A23" s="1590" t="s">
        <v>222</v>
      </c>
    </row>
    <row r="24" spans="1:1" x14ac:dyDescent="0.2">
      <c r="A24" s="1590" t="s">
        <v>244</v>
      </c>
    </row>
    <row r="25" spans="1:1" x14ac:dyDescent="0.2">
      <c r="A25" s="1590" t="s">
        <v>262</v>
      </c>
    </row>
    <row r="26" spans="1:1" x14ac:dyDescent="0.2">
      <c r="A26" s="1590" t="s">
        <v>271</v>
      </c>
    </row>
    <row r="27" spans="1:1" x14ac:dyDescent="0.2">
      <c r="A27" s="1589" t="s">
        <v>1233</v>
      </c>
    </row>
    <row r="28" spans="1:1" x14ac:dyDescent="0.2">
      <c r="A28" s="1590" t="s">
        <v>1272</v>
      </c>
    </row>
    <row r="29" spans="1:1" x14ac:dyDescent="0.2">
      <c r="A29" s="1590" t="s">
        <v>300</v>
      </c>
    </row>
    <row r="30" spans="1:1" x14ac:dyDescent="0.2">
      <c r="A30" s="1590" t="s">
        <v>304</v>
      </c>
    </row>
    <row r="31" spans="1:1" x14ac:dyDescent="0.2">
      <c r="A31" s="1589" t="s">
        <v>967</v>
      </c>
    </row>
    <row r="32" spans="1:1" x14ac:dyDescent="0.2">
      <c r="A32" s="1590" t="s">
        <v>315</v>
      </c>
    </row>
    <row r="33" spans="1:1" x14ac:dyDescent="0.2">
      <c r="A33" s="1590" t="s">
        <v>324</v>
      </c>
    </row>
    <row r="34" spans="1:1" x14ac:dyDescent="0.2">
      <c r="A34" s="1590" t="s">
        <v>336</v>
      </c>
    </row>
    <row r="35" spans="1:1" x14ac:dyDescent="0.2">
      <c r="A35" s="1589" t="s">
        <v>1234</v>
      </c>
    </row>
    <row r="36" spans="1:1" x14ac:dyDescent="0.2">
      <c r="A36" s="1590" t="s">
        <v>349</v>
      </c>
    </row>
    <row r="37" spans="1:1" x14ac:dyDescent="0.2">
      <c r="A37" s="1590" t="s">
        <v>353</v>
      </c>
    </row>
    <row r="38" spans="1:1" x14ac:dyDescent="0.2">
      <c r="A38" s="1590" t="s">
        <v>378</v>
      </c>
    </row>
    <row r="39" spans="1:1" x14ac:dyDescent="0.2">
      <c r="A39" s="1590" t="s">
        <v>384</v>
      </c>
    </row>
    <row r="40" spans="1:1" x14ac:dyDescent="0.2">
      <c r="A40" s="1589" t="s">
        <v>1235</v>
      </c>
    </row>
    <row r="41" spans="1:1" x14ac:dyDescent="0.2">
      <c r="A41" s="1590" t="s">
        <v>395</v>
      </c>
    </row>
    <row r="42" spans="1:1" x14ac:dyDescent="0.2">
      <c r="A42" s="1590" t="s">
        <v>408</v>
      </c>
    </row>
    <row r="43" spans="1:1" x14ac:dyDescent="0.2">
      <c r="A43" s="1590" t="s">
        <v>415</v>
      </c>
    </row>
    <row r="44" spans="1:1" x14ac:dyDescent="0.2">
      <c r="A44" s="1589" t="s">
        <v>1236</v>
      </c>
    </row>
    <row r="45" spans="1:1" x14ac:dyDescent="0.2">
      <c r="A45" s="1590" t="s">
        <v>419</v>
      </c>
    </row>
    <row r="46" spans="1:1" x14ac:dyDescent="0.2">
      <c r="A46" s="1590" t="s">
        <v>429</v>
      </c>
    </row>
    <row r="47" spans="1:1" x14ac:dyDescent="0.2">
      <c r="A47" s="1590" t="s">
        <v>438</v>
      </c>
    </row>
    <row r="48" spans="1:1" x14ac:dyDescent="0.2">
      <c r="A48" s="1590"/>
    </row>
    <row r="49" spans="1:1" x14ac:dyDescent="0.2">
      <c r="A49" s="1589" t="s">
        <v>1238</v>
      </c>
    </row>
    <row r="50" spans="1:1" x14ac:dyDescent="0.2">
      <c r="A50" s="1589" t="s">
        <v>1237</v>
      </c>
    </row>
    <row r="51" spans="1:1" x14ac:dyDescent="0.2">
      <c r="A51" s="1590" t="s">
        <v>449</v>
      </c>
    </row>
    <row r="52" spans="1:1" x14ac:dyDescent="0.2">
      <c r="A52" s="1590" t="s">
        <v>460</v>
      </c>
    </row>
    <row r="53" spans="1:1" x14ac:dyDescent="0.2">
      <c r="A53" s="1590" t="s">
        <v>467</v>
      </c>
    </row>
    <row r="54" spans="1:1" x14ac:dyDescent="0.2">
      <c r="A54" s="1590" t="s">
        <v>477</v>
      </c>
    </row>
    <row r="55" spans="1:1" x14ac:dyDescent="0.2">
      <c r="A55" s="1590" t="s">
        <v>481</v>
      </c>
    </row>
    <row r="56" spans="1:1" x14ac:dyDescent="0.2">
      <c r="A56" s="1590" t="s">
        <v>493</v>
      </c>
    </row>
    <row r="57" spans="1:1" x14ac:dyDescent="0.2">
      <c r="A57" s="1590" t="s">
        <v>502</v>
      </c>
    </row>
    <row r="58" spans="1:1" x14ac:dyDescent="0.2">
      <c r="A58" s="1589" t="s">
        <v>1239</v>
      </c>
    </row>
    <row r="59" spans="1:1" x14ac:dyDescent="0.2">
      <c r="A59" s="1590" t="s">
        <v>510</v>
      </c>
    </row>
    <row r="60" spans="1:1" x14ac:dyDescent="0.2">
      <c r="A60" s="1590" t="s">
        <v>513</v>
      </c>
    </row>
    <row r="61" spans="1:1" x14ac:dyDescent="0.2">
      <c r="A61" s="1589" t="s">
        <v>892</v>
      </c>
    </row>
    <row r="62" spans="1:1" x14ac:dyDescent="0.2">
      <c r="A62" s="1590" t="s">
        <v>517</v>
      </c>
    </row>
    <row r="63" spans="1:1" x14ac:dyDescent="0.2">
      <c r="A63" s="1590" t="s">
        <v>535</v>
      </c>
    </row>
    <row r="64" spans="1:1" x14ac:dyDescent="0.2">
      <c r="A64" s="1590" t="s">
        <v>538</v>
      </c>
    </row>
    <row r="65" spans="1:1" x14ac:dyDescent="0.2">
      <c r="A65" s="1589" t="s">
        <v>1240</v>
      </c>
    </row>
    <row r="66" spans="1:1" x14ac:dyDescent="0.2">
      <c r="A66" s="1590" t="s">
        <v>541</v>
      </c>
    </row>
    <row r="67" spans="1:1" x14ac:dyDescent="0.2">
      <c r="A67" s="1590" t="s">
        <v>550</v>
      </c>
    </row>
    <row r="68" spans="1:1" x14ac:dyDescent="0.2">
      <c r="A68" s="1590" t="s">
        <v>562</v>
      </c>
    </row>
    <row r="69" spans="1:1" x14ac:dyDescent="0.2">
      <c r="A69" s="1590" t="s">
        <v>565</v>
      </c>
    </row>
    <row r="70" spans="1:1" x14ac:dyDescent="0.2">
      <c r="A70" s="1590" t="s">
        <v>574</v>
      </c>
    </row>
    <row r="71" spans="1:1" x14ac:dyDescent="0.2">
      <c r="A71" s="1589" t="s">
        <v>1241</v>
      </c>
    </row>
    <row r="72" spans="1:1" x14ac:dyDescent="0.2">
      <c r="A72" s="1590" t="s">
        <v>601</v>
      </c>
    </row>
    <row r="73" spans="1:1" x14ac:dyDescent="0.2">
      <c r="A73" s="1590" t="s">
        <v>612</v>
      </c>
    </row>
    <row r="74" spans="1:1" x14ac:dyDescent="0.2">
      <c r="A74" s="1590" t="s">
        <v>634</v>
      </c>
    </row>
    <row r="75" spans="1:1" x14ac:dyDescent="0.2">
      <c r="A75" s="1589" t="s">
        <v>1242</v>
      </c>
    </row>
    <row r="76" spans="1:1" x14ac:dyDescent="0.2">
      <c r="A76" s="1590" t="s">
        <v>645</v>
      </c>
    </row>
    <row r="77" spans="1:1" x14ac:dyDescent="0.2">
      <c r="A77" s="1590" t="s">
        <v>657</v>
      </c>
    </row>
    <row r="78" spans="1:1" x14ac:dyDescent="0.2">
      <c r="A78" s="1590" t="s">
        <v>677</v>
      </c>
    </row>
    <row r="79" spans="1:1" x14ac:dyDescent="0.2">
      <c r="A79" s="1589" t="s">
        <v>1243</v>
      </c>
    </row>
    <row r="80" spans="1:1" x14ac:dyDescent="0.2">
      <c r="A80" s="1590" t="s">
        <v>682</v>
      </c>
    </row>
    <row r="81" spans="1:1" x14ac:dyDescent="0.2">
      <c r="A81" s="1590" t="s">
        <v>692</v>
      </c>
    </row>
    <row r="82" spans="1:1" x14ac:dyDescent="0.2">
      <c r="A82" s="1590" t="s">
        <v>696</v>
      </c>
    </row>
    <row r="83" spans="1:1" x14ac:dyDescent="0.2">
      <c r="A83" s="1590" t="s">
        <v>713</v>
      </c>
    </row>
    <row r="84" spans="1:1" x14ac:dyDescent="0.2">
      <c r="A84" s="1589" t="s">
        <v>1244</v>
      </c>
    </row>
    <row r="85" spans="1:1" x14ac:dyDescent="0.2">
      <c r="A85" s="1590" t="s">
        <v>732</v>
      </c>
    </row>
    <row r="86" spans="1:1" x14ac:dyDescent="0.2">
      <c r="A86" s="1590" t="s">
        <v>749</v>
      </c>
    </row>
    <row r="87" spans="1:1" x14ac:dyDescent="0.2">
      <c r="A87" s="1590" t="s">
        <v>759</v>
      </c>
    </row>
    <row r="88" spans="1:1" x14ac:dyDescent="0.2">
      <c r="A88" s="1589" t="s">
        <v>1245</v>
      </c>
    </row>
    <row r="89" spans="1:1" x14ac:dyDescent="0.2">
      <c r="A89" s="1590" t="s">
        <v>762</v>
      </c>
    </row>
    <row r="90" spans="1:1" x14ac:dyDescent="0.2">
      <c r="A90" s="1590" t="s">
        <v>770</v>
      </c>
    </row>
    <row r="91" spans="1:1" x14ac:dyDescent="0.2">
      <c r="A91" s="1590" t="s">
        <v>791</v>
      </c>
    </row>
    <row r="92" spans="1:1" x14ac:dyDescent="0.2">
      <c r="A92" s="1590" t="s">
        <v>806</v>
      </c>
    </row>
    <row r="93" spans="1:1" x14ac:dyDescent="0.2">
      <c r="A93" s="1589" t="s">
        <v>1246</v>
      </c>
    </row>
    <row r="94" spans="1:1" x14ac:dyDescent="0.2">
      <c r="A94" s="1590" t="s">
        <v>826</v>
      </c>
    </row>
    <row r="95" spans="1:1" x14ac:dyDescent="0.2">
      <c r="A95" s="1590" t="s">
        <v>842</v>
      </c>
    </row>
    <row r="96" spans="1:1" x14ac:dyDescent="0.2">
      <c r="A96" s="1590" t="s">
        <v>856</v>
      </c>
    </row>
    <row r="97" spans="1:1" x14ac:dyDescent="0.2">
      <c r="A97" s="1590" t="s">
        <v>1247</v>
      </c>
    </row>
    <row r="98" spans="1:1" x14ac:dyDescent="0.2">
      <c r="A98" s="1589" t="s">
        <v>1248</v>
      </c>
    </row>
    <row r="99" spans="1:1" x14ac:dyDescent="0.2">
      <c r="A99" s="1590" t="s">
        <v>886</v>
      </c>
    </row>
    <row r="100" spans="1:1" x14ac:dyDescent="0.2">
      <c r="A100" s="1590" t="s">
        <v>901</v>
      </c>
    </row>
    <row r="101" spans="1:1" x14ac:dyDescent="0.2">
      <c r="A101" s="1590" t="s">
        <v>921</v>
      </c>
    </row>
    <row r="102" spans="1:1" x14ac:dyDescent="0.2">
      <c r="A102" s="1589" t="s">
        <v>1249</v>
      </c>
    </row>
    <row r="103" spans="1:1" x14ac:dyDescent="0.2">
      <c r="A103" s="1590" t="s">
        <v>923</v>
      </c>
    </row>
    <row r="104" spans="1:1" x14ac:dyDescent="0.2">
      <c r="A104" s="1590" t="s">
        <v>937</v>
      </c>
    </row>
    <row r="105" spans="1:1" x14ac:dyDescent="0.2">
      <c r="A105" s="1590" t="s">
        <v>943</v>
      </c>
    </row>
    <row r="106" spans="1:1" x14ac:dyDescent="0.2">
      <c r="A106" s="1590" t="s">
        <v>958</v>
      </c>
    </row>
    <row r="107" spans="1:1" x14ac:dyDescent="0.2">
      <c r="A107" s="1589" t="s">
        <v>1250</v>
      </c>
    </row>
    <row r="108" spans="1:1" x14ac:dyDescent="0.2">
      <c r="A108" s="1590" t="s">
        <v>974</v>
      </c>
    </row>
    <row r="109" spans="1:1" x14ac:dyDescent="0.2">
      <c r="A109" s="1590" t="s">
        <v>981</v>
      </c>
    </row>
    <row r="110" spans="1:1" x14ac:dyDescent="0.2">
      <c r="A110" s="1590" t="s">
        <v>990</v>
      </c>
    </row>
    <row r="111" spans="1:1" x14ac:dyDescent="0.2">
      <c r="A111" s="1589" t="s">
        <v>1251</v>
      </c>
    </row>
    <row r="112" spans="1:1" x14ac:dyDescent="0.2">
      <c r="A112" s="1590" t="s">
        <v>995</v>
      </c>
    </row>
    <row r="113" spans="1:6" x14ac:dyDescent="0.2">
      <c r="A113" s="1590" t="s">
        <v>1015</v>
      </c>
    </row>
    <row r="114" spans="1:6" x14ac:dyDescent="0.2">
      <c r="A114" s="1589" t="s">
        <v>1252</v>
      </c>
    </row>
    <row r="115" spans="1:6" x14ac:dyDescent="0.2">
      <c r="A115" s="1590" t="s">
        <v>1026</v>
      </c>
    </row>
    <row r="116" spans="1:6" x14ac:dyDescent="0.2">
      <c r="A116" s="1590" t="s">
        <v>1037</v>
      </c>
    </row>
    <row r="117" spans="1:6" x14ac:dyDescent="0.2">
      <c r="A117" s="1589" t="s">
        <v>1253</v>
      </c>
    </row>
    <row r="118" spans="1:6" x14ac:dyDescent="0.2">
      <c r="A118" s="1590" t="s">
        <v>1050</v>
      </c>
    </row>
    <row r="119" spans="1:6" x14ac:dyDescent="0.2">
      <c r="A119" s="1590" t="s">
        <v>1063</v>
      </c>
    </row>
    <row r="120" spans="1:6" x14ac:dyDescent="0.2">
      <c r="A120" s="1590" t="s">
        <v>1078</v>
      </c>
    </row>
    <row r="121" spans="1:6" x14ac:dyDescent="0.2">
      <c r="A121" s="1590"/>
    </row>
    <row r="122" spans="1:6" x14ac:dyDescent="0.2">
      <c r="A122" s="1589" t="s">
        <v>1254</v>
      </c>
    </row>
    <row r="123" spans="1:6" x14ac:dyDescent="0.2">
      <c r="A123" s="1589" t="s">
        <v>1255</v>
      </c>
    </row>
    <row r="124" spans="1:6" x14ac:dyDescent="0.2">
      <c r="A124" s="1590" t="s">
        <v>1087</v>
      </c>
    </row>
    <row r="125" spans="1:6" x14ac:dyDescent="0.2">
      <c r="A125" s="1590" t="s">
        <v>1108</v>
      </c>
    </row>
    <row r="126" spans="1:6" x14ac:dyDescent="0.2">
      <c r="A126" s="1590" t="s">
        <v>1116</v>
      </c>
    </row>
    <row r="127" spans="1:6" x14ac:dyDescent="0.2">
      <c r="A127" s="1590" t="s">
        <v>1131</v>
      </c>
      <c r="B127" s="1582"/>
      <c r="C127" s="1582"/>
      <c r="D127" s="1582"/>
      <c r="E127" s="1582"/>
      <c r="F127" s="1582"/>
    </row>
    <row r="128" spans="1:6" x14ac:dyDescent="0.2">
      <c r="A128" s="1590" t="s">
        <v>1137</v>
      </c>
    </row>
    <row r="129" spans="1:1" x14ac:dyDescent="0.2">
      <c r="A129" s="1589" t="s">
        <v>1256</v>
      </c>
    </row>
    <row r="130" spans="1:1" x14ac:dyDescent="0.2">
      <c r="A130" s="1590" t="s">
        <v>1148</v>
      </c>
    </row>
    <row r="131" spans="1:1" x14ac:dyDescent="0.2">
      <c r="A131" s="1590" t="s">
        <v>1157</v>
      </c>
    </row>
    <row r="132" spans="1:1" x14ac:dyDescent="0.2">
      <c r="A132" s="1589" t="s">
        <v>1257</v>
      </c>
    </row>
    <row r="133" spans="1:1" x14ac:dyDescent="0.2">
      <c r="A133" s="1590" t="s">
        <v>1171</v>
      </c>
    </row>
    <row r="134" spans="1:1" x14ac:dyDescent="0.2">
      <c r="A134" s="1590" t="s">
        <v>1179</v>
      </c>
    </row>
    <row r="136" spans="1:1" x14ac:dyDescent="0.2">
      <c r="A136" s="219" t="s">
        <v>1273</v>
      </c>
    </row>
  </sheetData>
  <hyperlinks>
    <hyperlink ref="A134" location="'97'!A2" display="Results in the election to Municipal Councils - Presidency of Municipal Councils"/>
    <hyperlink ref="A133" location="'96'!A2" display="Participation in the election to Municipal Councils"/>
    <hyperlink ref="A131" location="'95'!A2" display="Offences recorded by the police forces, 2016"/>
    <hyperlink ref="A130" location="'94'!A2" display="Crime rate category of crime"/>
    <hyperlink ref="A128" location="'93'!A2" display="Local government indicators"/>
    <hyperlink ref="A127" location="'92'!A2" display="Public Administration expenditure_x000a_"/>
    <hyperlink ref="A126" location="'91'!A2" display="Main current and capital expenditures, 2016"/>
    <hyperlink ref="A125" location="'90'!A2" display="Public Administration revenues"/>
    <hyperlink ref="A124" location="'89'!A2" display="Main current and capital revenues, 2016"/>
    <hyperlink ref="A120" location="'88'!A2" display="Information society indicators in private households, 2016"/>
    <hyperlink ref="A119" location="'87'!A2" display="Information society indicators in enterprises, 2016"/>
    <hyperlink ref="A118" location="'86'!A2" display="Internet access service, 2016"/>
    <hyperlink ref="A116" location="'85'!A2" display="Research and Development (R&amp;D) indicators"/>
    <hyperlink ref="A115" location="'84'!A2" display="Repartition of R&amp;D total expenditure by sector of performance"/>
    <hyperlink ref="A113" location="'83'!A2" display="Indicators of some business services to enterprises, 2015"/>
    <hyperlink ref="A112" location="'82'!A2" display="Turnover of some business services to enterprises, 2015"/>
    <hyperlink ref="A110" location="'81'!A2" display="National ATM operations per inhabitant, 2016"/>
    <hyperlink ref="A109" location="'80'!A2" display="Monetary and financial sector indicators, 2016"/>
    <hyperlink ref="A108" location="'79'!A2" display="National ATM network activity, 2016"/>
    <hyperlink ref="A106" location="'78'!A2" display="Trips in Portugal by reasons and destination, 2016"/>
    <hyperlink ref="A105" location="'77'!A2" display="Guests and nights spent in tourism accommodation establishments according to continent of usual residence, 2016"/>
    <hyperlink ref="A104" location="'76'!A2" display="Guests, nights spent in tourism accommodation establishments, 2016"/>
    <hyperlink ref="A103" location="'75'!A2" display="Tourism activity indicators, 2016"/>
    <hyperlink ref="A101" location="'74'!A2" display="UCDR - Non food-predominant retail trade - main results, 2016"/>
    <hyperlink ref="A100" location="'73'!A2" display="UCDR - Food-predominant retail trade - main results, 2016"/>
    <hyperlink ref="A99" location="'72'!A2" display="Trade enterprises by employment size class, 2016 Pe"/>
    <hyperlink ref="A97" location="'71'!A2" display=" Revenue from telephone services"/>
    <hyperlink ref="A96" location="'70'!A2" display="Postal traffic, 2016"/>
    <hyperlink ref="A95" location="'69'!A2" display="Subscription television service, 2016"/>
    <hyperlink ref="A94" location="'68'!A2" display="Communication indicators, 2016"/>
    <hyperlink ref="A92" location="'67'!A2" display="Maritime ports traffic, 2016"/>
    <hyperlink ref="A91" location="'66'!A2" display="Railway infrastructure and transport flows, 2016"/>
    <hyperlink ref="A90" location="'65'!A2" display="Airport commercial traffic by type of traffic, 2016"/>
    <hyperlink ref="A89" location="'64'!A2" display="Sales and register of new vehicles "/>
    <hyperlink ref="A87" location="'63'!A2" display="Completed new buildings for family housing indicators, 2016"/>
    <hyperlink ref="A86" location="'62'!A2" display="Permits of new buildings for family housing indicators, 2016"/>
    <hyperlink ref="A85" location="'61'!A2" display="Building permits issued by local administration and construction works completed according to type of project, 2016"/>
    <hyperlink ref="A83" location="'60'!A2" display="Amount and change in sales of main products, 2015-2016 Po"/>
    <hyperlink ref="A82" location="'59'!A2" display="Weight of the main activities (CAE Rev.3) on the total sales of products and service, 2016 Po"/>
    <hyperlink ref="A81" location="'58'!A2" display="Car fuel consumption per inhabitant, 2015 Po"/>
    <hyperlink ref="A80" location="'57'!A2" display="Electricity consumption per consumer, 2015 Po"/>
    <hyperlink ref="A78" location="'56'!A2" display="Nominal catch landed, 2016"/>
    <hyperlink ref="A77" location="'55'!A2" display="Registered fishermen and fishing vessels, 2016"/>
    <hyperlink ref="A76" location="'54'!A2" display="Annual mean value of fish landed "/>
    <hyperlink ref="A74" location="'53'!A2" display="Indicators of forestry, 2016 Po"/>
    <hyperlink ref="A73" location="'52'!A2" display=" Olive oil production, 2016"/>
    <hyperlink ref="A72" location="'51'!A2" display="Livestock by species"/>
    <hyperlink ref="A70" location="'50'!A2" display="Exports and Imports of goods by main partner countries, 2016"/>
    <hyperlink ref="A69" location="'49'!A2" display="International trade of goods, 2016 Po"/>
    <hyperlink ref="A68" location="'48_b'!A2" display="Trend of imports of goods"/>
    <hyperlink ref="A67" location="'48_a'!A2" display="Trend of exports of goods"/>
    <hyperlink ref="A66" location="'47'!A2" display="Indicators of international trade"/>
    <hyperlink ref="A64" location="'46'!A2" display="Density of enterprises, 2015"/>
    <hyperlink ref="A63" location="'45'!A2" display="Weight of personnel expenses in GVA, 2015"/>
    <hyperlink ref="A62" location="'44'!A2" display="Economic-financial ratios of enterprises "/>
    <hyperlink ref="A60" location="'43'!A2" display="Annual average growth rate in the harmonised consumer price index "/>
    <hyperlink ref="A59" location="'42'!A2" display="Annual average rate in the consumer price index"/>
    <hyperlink ref="A57" location="'41'!A2" display="Final consumption expenditure in percentage of GDP"/>
    <hyperlink ref="A56" location="'40'!A2" display="Gross Value Added at current prices"/>
    <hyperlink ref="A55" location="'39'!A2" display="Net lending/net borrowing of the Portuguese economy, as a percentage of GDP"/>
    <hyperlink ref="A54" location="'38'!A2" display="Compensation of employees at current prices  "/>
    <hyperlink ref="A53" location="'37'!A2" display="Percentage composition of (nominal) GVA"/>
    <hyperlink ref="A52" location="'36'!A2" display="Growth rate of GDP"/>
    <hyperlink ref="A51" location="'35'!A2" display="National Accounts Indicators, 2016 Po"/>
    <hyperlink ref="A47" location="'34'!A2" display="Housing deprivation indicators"/>
    <hyperlink ref="A46" location="'33'!A2" display="Relative median at-risk-of-poverty gap, by age group "/>
    <hyperlink ref="A45" location="'32'!A2" display="At-risk-of-poverty rate, after social transfers, by most frequent activity status"/>
    <hyperlink ref="A43" location="'31'!A2" display="Recipients of unemployment benefits of Social Security"/>
    <hyperlink ref="A42" location="'30'!A2" display="Mean number of days of social benefits, 2016"/>
    <hyperlink ref="A41" location="'29'!A2" display="Social benefits mean value"/>
    <hyperlink ref="A39" location="'28'!A2" display="Employed and Unemployed population according to age group, 2016"/>
    <hyperlink ref="A38" location="'27'!A2" display="Employment rate "/>
    <hyperlink ref="A37" location="'26'!A2" display="Labour force indicators, 2016"/>
    <hyperlink ref="A36" location="'25'!A2" display="Average duration of weekly working time "/>
    <hyperlink ref="A34" location="'24'!A2" display="Health indicators, 2016"/>
    <hyperlink ref="A33" location="'23'!A2" display="Mortality rates"/>
    <hyperlink ref="A32" location="'22'!A2" display="Health indicators"/>
    <hyperlink ref="A30" location="'21'!A2" display="Local administration expenditures, 2016"/>
    <hyperlink ref="A29" location="'20'!A2" display="Spectators per inhabitant, 2016"/>
    <hyperlink ref="A28" location="'19'!A2" display="Culture Indicators, 2016"/>
    <hyperlink ref="A26" location="'18'!A2" display="Retention and desistance rate at basic education "/>
    <hyperlink ref="A25" location="'17'!A2" display="Educational attainment rate, 2015/2016"/>
    <hyperlink ref="A24" location="'16'!A2" display="Tertiary education"/>
    <hyperlink ref="A23" location="'15'!A2" display="Educational Institutions, 2015/2016"/>
    <hyperlink ref="A22" location="'14'!A2" display="Students enrolled in tertiary education institutions by field of study (ISCED-F 2013)"/>
    <hyperlink ref="A20" location="'13'!A2" display="Life expectancy "/>
    <hyperlink ref="A19" location="'12'!A2" display="Population indicators"/>
    <hyperlink ref="A18" location="'11'!A2" display="Population indicators"/>
    <hyperlink ref="A17" location="'10'!A2" display="Resident population on 31 December"/>
    <hyperlink ref="A13" location="'09'!A2" display="Activities performed by Non-Governmental Organizations for Environment (NGOE) according to domains of environmental management and protection, 2016"/>
    <hyperlink ref="A12" location="'08'!A2" display="Expenditure of municipalities per 1 000 inhabitants"/>
    <hyperlink ref="A11" location="'07'!A2" display="Bathing waters according to the type and quality classification, 2016"/>
    <hyperlink ref="A10" location="'06'!A2" display="Proportion of specific streams of treated waste"/>
    <hyperlink ref="A8" location="'05'!A2" display="Territorial structure, 2016"/>
    <hyperlink ref="A7" location="'04'!A2" display="Major rivers"/>
    <hyperlink ref="A6" location="'03'!A2" display="Characteristics of the territory, 2016"/>
    <hyperlink ref="A5" location="'02'!A2" display="Major mountain systems"/>
    <hyperlink ref="A4" location="'01'!A2" display="Area and population by NUTS 2, 2016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9.7109375" style="219" customWidth="1"/>
    <col min="2" max="4" width="8.85546875" style="219" customWidth="1"/>
    <col min="5" max="5" width="10.42578125" style="219" customWidth="1"/>
    <col min="6" max="6" width="9" style="219" customWidth="1"/>
    <col min="7" max="7" width="8.5703125" style="219" customWidth="1"/>
    <col min="8" max="8" width="5.7109375" style="219" customWidth="1"/>
    <col min="9" max="9" width="6.140625" style="219" customWidth="1"/>
    <col min="10" max="10" width="6" style="219" customWidth="1"/>
    <col min="11" max="11" width="5.7109375" style="219" customWidth="1"/>
    <col min="12" max="12" width="5.42578125" style="219" customWidth="1"/>
    <col min="13" max="13" width="5.7109375" style="219" bestFit="1" customWidth="1"/>
    <col min="14" max="14" width="3.28515625" style="219" customWidth="1"/>
    <col min="15" max="16384" width="9.140625" style="219"/>
  </cols>
  <sheetData>
    <row r="1" spans="1:7" s="336" customFormat="1" ht="21" customHeight="1" x14ac:dyDescent="0.2">
      <c r="A1" s="1815" t="s">
        <v>270</v>
      </c>
      <c r="B1" s="1815"/>
      <c r="C1" s="1815"/>
      <c r="D1" s="1815"/>
      <c r="E1" s="1815"/>
      <c r="F1" s="335"/>
      <c r="G1" s="335"/>
    </row>
    <row r="2" spans="1:7" s="336" customFormat="1" ht="21" customHeight="1" x14ac:dyDescent="0.2">
      <c r="A2" s="1808" t="s">
        <v>271</v>
      </c>
      <c r="B2" s="1779"/>
      <c r="C2" s="1779"/>
      <c r="D2" s="1779"/>
      <c r="E2" s="1779"/>
      <c r="F2" s="335"/>
      <c r="G2" s="335"/>
    </row>
    <row r="3" spans="1:7" s="336" customFormat="1" ht="40.5" customHeight="1" thickBot="1" x14ac:dyDescent="0.25">
      <c r="A3" s="337"/>
      <c r="B3" s="338" t="s">
        <v>83</v>
      </c>
      <c r="C3" s="339" t="s">
        <v>272</v>
      </c>
      <c r="D3" s="339" t="s">
        <v>273</v>
      </c>
      <c r="E3" s="340" t="s">
        <v>274</v>
      </c>
    </row>
    <row r="4" spans="1:7" s="336" customFormat="1" ht="15" customHeight="1" thickBot="1" x14ac:dyDescent="0.25">
      <c r="A4" s="322"/>
      <c r="B4" s="1816" t="s">
        <v>102</v>
      </c>
      <c r="C4" s="1816"/>
      <c r="D4" s="1816"/>
      <c r="E4" s="1816"/>
    </row>
    <row r="5" spans="1:7" s="343" customFormat="1" ht="12.75" customHeight="1" x14ac:dyDescent="0.2">
      <c r="A5" s="323" t="s">
        <v>7</v>
      </c>
      <c r="B5" s="341"/>
      <c r="C5" s="341"/>
      <c r="D5" s="341"/>
      <c r="E5" s="342"/>
    </row>
    <row r="6" spans="1:7" s="343" customFormat="1" ht="12.75" customHeight="1" x14ac:dyDescent="0.2">
      <c r="A6" s="344" t="s">
        <v>199</v>
      </c>
      <c r="B6" s="327">
        <v>10.7</v>
      </c>
      <c r="C6" s="327">
        <v>4.4000000000000004</v>
      </c>
      <c r="D6" s="327">
        <v>10.7</v>
      </c>
      <c r="E6" s="328">
        <v>19.2</v>
      </c>
    </row>
    <row r="7" spans="1:7" s="343" customFormat="1" ht="12.75" customHeight="1" x14ac:dyDescent="0.2">
      <c r="A7" s="344" t="s">
        <v>200</v>
      </c>
      <c r="B7" s="327">
        <v>10.1</v>
      </c>
      <c r="C7" s="327">
        <v>4</v>
      </c>
      <c r="D7" s="327">
        <v>10.5</v>
      </c>
      <c r="E7" s="328">
        <v>18.399999999999999</v>
      </c>
    </row>
    <row r="8" spans="1:7" s="336" customFormat="1" ht="14.25" customHeight="1" x14ac:dyDescent="0.2">
      <c r="A8" s="344" t="s">
        <v>201</v>
      </c>
      <c r="B8" s="327">
        <v>7.9</v>
      </c>
      <c r="C8" s="327">
        <v>3.7</v>
      </c>
      <c r="D8" s="327">
        <v>8</v>
      </c>
      <c r="E8" s="328">
        <v>14</v>
      </c>
    </row>
    <row r="9" spans="1:7" s="345" customFormat="1" ht="13.5" customHeight="1" x14ac:dyDescent="0.2">
      <c r="A9" s="344" t="s">
        <v>202</v>
      </c>
      <c r="B9" s="327">
        <v>7.8</v>
      </c>
      <c r="C9" s="327">
        <v>3.6</v>
      </c>
      <c r="D9" s="327">
        <v>7.6</v>
      </c>
      <c r="E9" s="328">
        <v>14</v>
      </c>
    </row>
    <row r="10" spans="1:7" s="345" customFormat="1" ht="12.75" customHeight="1" x14ac:dyDescent="0.2">
      <c r="A10" s="344" t="s">
        <v>203</v>
      </c>
      <c r="B10" s="327">
        <v>7.9</v>
      </c>
      <c r="C10" s="327">
        <v>3.7</v>
      </c>
      <c r="D10" s="327">
        <v>7.7</v>
      </c>
      <c r="E10" s="328">
        <v>13.8</v>
      </c>
    </row>
    <row r="11" spans="1:7" s="345" customFormat="1" ht="14.25" customHeight="1" x14ac:dyDescent="0.2">
      <c r="A11" s="344" t="s">
        <v>275</v>
      </c>
      <c r="B11" s="327">
        <v>7.5</v>
      </c>
      <c r="C11" s="327">
        <v>3.3</v>
      </c>
      <c r="D11" s="327">
        <v>7.4</v>
      </c>
      <c r="E11" s="330">
        <v>13.3</v>
      </c>
    </row>
    <row r="12" spans="1:7" s="346" customFormat="1" x14ac:dyDescent="0.2">
      <c r="A12" s="344" t="s">
        <v>205</v>
      </c>
      <c r="B12" s="327">
        <v>9.6999999999999993</v>
      </c>
      <c r="C12" s="327">
        <v>4.4000000000000004</v>
      </c>
      <c r="D12" s="327">
        <v>11.2</v>
      </c>
      <c r="E12" s="330">
        <v>15.6</v>
      </c>
    </row>
    <row r="13" spans="1:7" s="346" customFormat="1" x14ac:dyDescent="0.2">
      <c r="A13" s="344" t="s">
        <v>206</v>
      </c>
      <c r="B13" s="327">
        <v>10.4</v>
      </c>
      <c r="C13" s="327">
        <v>4.9000000000000004</v>
      </c>
      <c r="D13" s="327">
        <v>12.5</v>
      </c>
      <c r="E13" s="330">
        <v>15.9</v>
      </c>
    </row>
    <row r="14" spans="1:7" s="346" customFormat="1" x14ac:dyDescent="0.2">
      <c r="A14" s="344" t="s">
        <v>207</v>
      </c>
      <c r="B14" s="327">
        <v>10</v>
      </c>
      <c r="C14" s="327">
        <v>5</v>
      </c>
      <c r="D14" s="327">
        <v>11.4</v>
      </c>
      <c r="E14" s="330">
        <v>15.1</v>
      </c>
    </row>
    <row r="15" spans="1:7" s="346" customFormat="1" x14ac:dyDescent="0.2">
      <c r="A15" s="344" t="s">
        <v>208</v>
      </c>
      <c r="B15" s="327">
        <v>7.9</v>
      </c>
      <c r="C15" s="327">
        <v>4.0999999999999996</v>
      </c>
      <c r="D15" s="327">
        <v>8.6</v>
      </c>
      <c r="E15" s="330">
        <v>12.3</v>
      </c>
    </row>
    <row r="16" spans="1:7" s="346" customFormat="1" x14ac:dyDescent="0.2">
      <c r="A16" s="347" t="s">
        <v>209</v>
      </c>
      <c r="B16" s="348">
        <v>6.6</v>
      </c>
      <c r="C16" s="348">
        <v>3.7</v>
      </c>
      <c r="D16" s="348">
        <v>6.7</v>
      </c>
      <c r="E16" s="349">
        <v>10</v>
      </c>
    </row>
    <row r="17" spans="1:7" ht="36.75" customHeight="1" thickBot="1" x14ac:dyDescent="0.25">
      <c r="A17" s="350"/>
      <c r="B17" s="351" t="s">
        <v>83</v>
      </c>
      <c r="C17" s="340" t="s">
        <v>276</v>
      </c>
      <c r="D17" s="340" t="s">
        <v>277</v>
      </c>
      <c r="E17" s="352" t="s">
        <v>278</v>
      </c>
    </row>
    <row r="18" spans="1:7" ht="57" customHeight="1" x14ac:dyDescent="0.2">
      <c r="A18" s="1791" t="s">
        <v>279</v>
      </c>
      <c r="B18" s="1791"/>
      <c r="C18" s="1791"/>
      <c r="D18" s="1791"/>
      <c r="E18" s="1791"/>
      <c r="F18" s="353"/>
      <c r="G18" s="353"/>
    </row>
  </sheetData>
  <mergeCells count="4">
    <mergeCell ref="A1:E1"/>
    <mergeCell ref="A2:E2"/>
    <mergeCell ref="B4:E4"/>
    <mergeCell ref="A18:E18"/>
  </mergeCells>
  <conditionalFormatting sqref="E5:E16">
    <cfRule type="cellIs" dxfId="13" priority="3" stopIfTrue="1" operator="between">
      <formula>0.001</formula>
      <formula>0.045</formula>
    </cfRule>
    <cfRule type="cellIs" dxfId="12" priority="4" stopIfTrue="1" operator="between">
      <formula>0.0001</formula>
      <formula>0.045</formula>
    </cfRule>
  </conditionalFormatting>
  <conditionalFormatting sqref="E15">
    <cfRule type="cellIs" dxfId="11" priority="1" stopIfTrue="1" operator="between">
      <formula>0.001</formula>
      <formula>0.045</formula>
    </cfRule>
    <cfRule type="cellIs" dxfId="10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4.5703125" style="169" customWidth="1"/>
    <col min="2" max="2" width="10.42578125" style="169" customWidth="1"/>
    <col min="3" max="3" width="15.42578125" style="169" customWidth="1"/>
    <col min="4" max="4" width="7.140625" style="169" customWidth="1"/>
    <col min="5" max="6" width="9.140625" style="169"/>
    <col min="7" max="7" width="16.7109375" style="169" customWidth="1"/>
    <col min="8" max="256" width="9.140625" style="169"/>
    <col min="257" max="257" width="14.5703125" style="169" customWidth="1"/>
    <col min="258" max="258" width="10.42578125" style="169" customWidth="1"/>
    <col min="259" max="259" width="15.42578125" style="169" customWidth="1"/>
    <col min="260" max="260" width="7.140625" style="169" customWidth="1"/>
    <col min="261" max="262" width="9.140625" style="169"/>
    <col min="263" max="263" width="16.7109375" style="169" customWidth="1"/>
    <col min="264" max="512" width="9.140625" style="169"/>
    <col min="513" max="513" width="14.5703125" style="169" customWidth="1"/>
    <col min="514" max="514" width="10.42578125" style="169" customWidth="1"/>
    <col min="515" max="515" width="15.42578125" style="169" customWidth="1"/>
    <col min="516" max="516" width="7.140625" style="169" customWidth="1"/>
    <col min="517" max="518" width="9.140625" style="169"/>
    <col min="519" max="519" width="16.7109375" style="169" customWidth="1"/>
    <col min="520" max="768" width="9.140625" style="169"/>
    <col min="769" max="769" width="14.5703125" style="169" customWidth="1"/>
    <col min="770" max="770" width="10.42578125" style="169" customWidth="1"/>
    <col min="771" max="771" width="15.42578125" style="169" customWidth="1"/>
    <col min="772" max="772" width="7.140625" style="169" customWidth="1"/>
    <col min="773" max="774" width="9.140625" style="169"/>
    <col min="775" max="775" width="16.7109375" style="169" customWidth="1"/>
    <col min="776" max="1024" width="9.140625" style="169"/>
    <col min="1025" max="1025" width="14.5703125" style="169" customWidth="1"/>
    <col min="1026" max="1026" width="10.42578125" style="169" customWidth="1"/>
    <col min="1027" max="1027" width="15.42578125" style="169" customWidth="1"/>
    <col min="1028" max="1028" width="7.140625" style="169" customWidth="1"/>
    <col min="1029" max="1030" width="9.140625" style="169"/>
    <col min="1031" max="1031" width="16.7109375" style="169" customWidth="1"/>
    <col min="1032" max="1280" width="9.140625" style="169"/>
    <col min="1281" max="1281" width="14.5703125" style="169" customWidth="1"/>
    <col min="1282" max="1282" width="10.42578125" style="169" customWidth="1"/>
    <col min="1283" max="1283" width="15.42578125" style="169" customWidth="1"/>
    <col min="1284" max="1284" width="7.140625" style="169" customWidth="1"/>
    <col min="1285" max="1286" width="9.140625" style="169"/>
    <col min="1287" max="1287" width="16.7109375" style="169" customWidth="1"/>
    <col min="1288" max="1536" width="9.140625" style="169"/>
    <col min="1537" max="1537" width="14.5703125" style="169" customWidth="1"/>
    <col min="1538" max="1538" width="10.42578125" style="169" customWidth="1"/>
    <col min="1539" max="1539" width="15.42578125" style="169" customWidth="1"/>
    <col min="1540" max="1540" width="7.140625" style="169" customWidth="1"/>
    <col min="1541" max="1542" width="9.140625" style="169"/>
    <col min="1543" max="1543" width="16.7109375" style="169" customWidth="1"/>
    <col min="1544" max="1792" width="9.140625" style="169"/>
    <col min="1793" max="1793" width="14.5703125" style="169" customWidth="1"/>
    <col min="1794" max="1794" width="10.42578125" style="169" customWidth="1"/>
    <col min="1795" max="1795" width="15.42578125" style="169" customWidth="1"/>
    <col min="1796" max="1796" width="7.140625" style="169" customWidth="1"/>
    <col min="1797" max="1798" width="9.140625" style="169"/>
    <col min="1799" max="1799" width="16.7109375" style="169" customWidth="1"/>
    <col min="1800" max="2048" width="9.140625" style="169"/>
    <col min="2049" max="2049" width="14.5703125" style="169" customWidth="1"/>
    <col min="2050" max="2050" width="10.42578125" style="169" customWidth="1"/>
    <col min="2051" max="2051" width="15.42578125" style="169" customWidth="1"/>
    <col min="2052" max="2052" width="7.140625" style="169" customWidth="1"/>
    <col min="2053" max="2054" width="9.140625" style="169"/>
    <col min="2055" max="2055" width="16.7109375" style="169" customWidth="1"/>
    <col min="2056" max="2304" width="9.140625" style="169"/>
    <col min="2305" max="2305" width="14.5703125" style="169" customWidth="1"/>
    <col min="2306" max="2306" width="10.42578125" style="169" customWidth="1"/>
    <col min="2307" max="2307" width="15.42578125" style="169" customWidth="1"/>
    <col min="2308" max="2308" width="7.140625" style="169" customWidth="1"/>
    <col min="2309" max="2310" width="9.140625" style="169"/>
    <col min="2311" max="2311" width="16.7109375" style="169" customWidth="1"/>
    <col min="2312" max="2560" width="9.140625" style="169"/>
    <col min="2561" max="2561" width="14.5703125" style="169" customWidth="1"/>
    <col min="2562" max="2562" width="10.42578125" style="169" customWidth="1"/>
    <col min="2563" max="2563" width="15.42578125" style="169" customWidth="1"/>
    <col min="2564" max="2564" width="7.140625" style="169" customWidth="1"/>
    <col min="2565" max="2566" width="9.140625" style="169"/>
    <col min="2567" max="2567" width="16.7109375" style="169" customWidth="1"/>
    <col min="2568" max="2816" width="9.140625" style="169"/>
    <col min="2817" max="2817" width="14.5703125" style="169" customWidth="1"/>
    <col min="2818" max="2818" width="10.42578125" style="169" customWidth="1"/>
    <col min="2819" max="2819" width="15.42578125" style="169" customWidth="1"/>
    <col min="2820" max="2820" width="7.140625" style="169" customWidth="1"/>
    <col min="2821" max="2822" width="9.140625" style="169"/>
    <col min="2823" max="2823" width="16.7109375" style="169" customWidth="1"/>
    <col min="2824" max="3072" width="9.140625" style="169"/>
    <col min="3073" max="3073" width="14.5703125" style="169" customWidth="1"/>
    <col min="3074" max="3074" width="10.42578125" style="169" customWidth="1"/>
    <col min="3075" max="3075" width="15.42578125" style="169" customWidth="1"/>
    <col min="3076" max="3076" width="7.140625" style="169" customWidth="1"/>
    <col min="3077" max="3078" width="9.140625" style="169"/>
    <col min="3079" max="3079" width="16.7109375" style="169" customWidth="1"/>
    <col min="3080" max="3328" width="9.140625" style="169"/>
    <col min="3329" max="3329" width="14.5703125" style="169" customWidth="1"/>
    <col min="3330" max="3330" width="10.42578125" style="169" customWidth="1"/>
    <col min="3331" max="3331" width="15.42578125" style="169" customWidth="1"/>
    <col min="3332" max="3332" width="7.140625" style="169" customWidth="1"/>
    <col min="3333" max="3334" width="9.140625" style="169"/>
    <col min="3335" max="3335" width="16.7109375" style="169" customWidth="1"/>
    <col min="3336" max="3584" width="9.140625" style="169"/>
    <col min="3585" max="3585" width="14.5703125" style="169" customWidth="1"/>
    <col min="3586" max="3586" width="10.42578125" style="169" customWidth="1"/>
    <col min="3587" max="3587" width="15.42578125" style="169" customWidth="1"/>
    <col min="3588" max="3588" width="7.140625" style="169" customWidth="1"/>
    <col min="3589" max="3590" width="9.140625" style="169"/>
    <col min="3591" max="3591" width="16.7109375" style="169" customWidth="1"/>
    <col min="3592" max="3840" width="9.140625" style="169"/>
    <col min="3841" max="3841" width="14.5703125" style="169" customWidth="1"/>
    <col min="3842" max="3842" width="10.42578125" style="169" customWidth="1"/>
    <col min="3843" max="3843" width="15.42578125" style="169" customWidth="1"/>
    <col min="3844" max="3844" width="7.140625" style="169" customWidth="1"/>
    <col min="3845" max="3846" width="9.140625" style="169"/>
    <col min="3847" max="3847" width="16.7109375" style="169" customWidth="1"/>
    <col min="3848" max="4096" width="9.140625" style="169"/>
    <col min="4097" max="4097" width="14.5703125" style="169" customWidth="1"/>
    <col min="4098" max="4098" width="10.42578125" style="169" customWidth="1"/>
    <col min="4099" max="4099" width="15.42578125" style="169" customWidth="1"/>
    <col min="4100" max="4100" width="7.140625" style="169" customWidth="1"/>
    <col min="4101" max="4102" width="9.140625" style="169"/>
    <col min="4103" max="4103" width="16.7109375" style="169" customWidth="1"/>
    <col min="4104" max="4352" width="9.140625" style="169"/>
    <col min="4353" max="4353" width="14.5703125" style="169" customWidth="1"/>
    <col min="4354" max="4354" width="10.42578125" style="169" customWidth="1"/>
    <col min="4355" max="4355" width="15.42578125" style="169" customWidth="1"/>
    <col min="4356" max="4356" width="7.140625" style="169" customWidth="1"/>
    <col min="4357" max="4358" width="9.140625" style="169"/>
    <col min="4359" max="4359" width="16.7109375" style="169" customWidth="1"/>
    <col min="4360" max="4608" width="9.140625" style="169"/>
    <col min="4609" max="4609" width="14.5703125" style="169" customWidth="1"/>
    <col min="4610" max="4610" width="10.42578125" style="169" customWidth="1"/>
    <col min="4611" max="4611" width="15.42578125" style="169" customWidth="1"/>
    <col min="4612" max="4612" width="7.140625" style="169" customWidth="1"/>
    <col min="4613" max="4614" width="9.140625" style="169"/>
    <col min="4615" max="4615" width="16.7109375" style="169" customWidth="1"/>
    <col min="4616" max="4864" width="9.140625" style="169"/>
    <col min="4865" max="4865" width="14.5703125" style="169" customWidth="1"/>
    <col min="4866" max="4866" width="10.42578125" style="169" customWidth="1"/>
    <col min="4867" max="4867" width="15.42578125" style="169" customWidth="1"/>
    <col min="4868" max="4868" width="7.140625" style="169" customWidth="1"/>
    <col min="4869" max="4870" width="9.140625" style="169"/>
    <col min="4871" max="4871" width="16.7109375" style="169" customWidth="1"/>
    <col min="4872" max="5120" width="9.140625" style="169"/>
    <col min="5121" max="5121" width="14.5703125" style="169" customWidth="1"/>
    <col min="5122" max="5122" width="10.42578125" style="169" customWidth="1"/>
    <col min="5123" max="5123" width="15.42578125" style="169" customWidth="1"/>
    <col min="5124" max="5124" width="7.140625" style="169" customWidth="1"/>
    <col min="5125" max="5126" width="9.140625" style="169"/>
    <col min="5127" max="5127" width="16.7109375" style="169" customWidth="1"/>
    <col min="5128" max="5376" width="9.140625" style="169"/>
    <col min="5377" max="5377" width="14.5703125" style="169" customWidth="1"/>
    <col min="5378" max="5378" width="10.42578125" style="169" customWidth="1"/>
    <col min="5379" max="5379" width="15.42578125" style="169" customWidth="1"/>
    <col min="5380" max="5380" width="7.140625" style="169" customWidth="1"/>
    <col min="5381" max="5382" width="9.140625" style="169"/>
    <col min="5383" max="5383" width="16.7109375" style="169" customWidth="1"/>
    <col min="5384" max="5632" width="9.140625" style="169"/>
    <col min="5633" max="5633" width="14.5703125" style="169" customWidth="1"/>
    <col min="5634" max="5634" width="10.42578125" style="169" customWidth="1"/>
    <col min="5635" max="5635" width="15.42578125" style="169" customWidth="1"/>
    <col min="5636" max="5636" width="7.140625" style="169" customWidth="1"/>
    <col min="5637" max="5638" width="9.140625" style="169"/>
    <col min="5639" max="5639" width="16.7109375" style="169" customWidth="1"/>
    <col min="5640" max="5888" width="9.140625" style="169"/>
    <col min="5889" max="5889" width="14.5703125" style="169" customWidth="1"/>
    <col min="5890" max="5890" width="10.42578125" style="169" customWidth="1"/>
    <col min="5891" max="5891" width="15.42578125" style="169" customWidth="1"/>
    <col min="5892" max="5892" width="7.140625" style="169" customWidth="1"/>
    <col min="5893" max="5894" width="9.140625" style="169"/>
    <col min="5895" max="5895" width="16.7109375" style="169" customWidth="1"/>
    <col min="5896" max="6144" width="9.140625" style="169"/>
    <col min="6145" max="6145" width="14.5703125" style="169" customWidth="1"/>
    <col min="6146" max="6146" width="10.42578125" style="169" customWidth="1"/>
    <col min="6147" max="6147" width="15.42578125" style="169" customWidth="1"/>
    <col min="6148" max="6148" width="7.140625" style="169" customWidth="1"/>
    <col min="6149" max="6150" width="9.140625" style="169"/>
    <col min="6151" max="6151" width="16.7109375" style="169" customWidth="1"/>
    <col min="6152" max="6400" width="9.140625" style="169"/>
    <col min="6401" max="6401" width="14.5703125" style="169" customWidth="1"/>
    <col min="6402" max="6402" width="10.42578125" style="169" customWidth="1"/>
    <col min="6403" max="6403" width="15.42578125" style="169" customWidth="1"/>
    <col min="6404" max="6404" width="7.140625" style="169" customWidth="1"/>
    <col min="6405" max="6406" width="9.140625" style="169"/>
    <col min="6407" max="6407" width="16.7109375" style="169" customWidth="1"/>
    <col min="6408" max="6656" width="9.140625" style="169"/>
    <col min="6657" max="6657" width="14.5703125" style="169" customWidth="1"/>
    <col min="6658" max="6658" width="10.42578125" style="169" customWidth="1"/>
    <col min="6659" max="6659" width="15.42578125" style="169" customWidth="1"/>
    <col min="6660" max="6660" width="7.140625" style="169" customWidth="1"/>
    <col min="6661" max="6662" width="9.140625" style="169"/>
    <col min="6663" max="6663" width="16.7109375" style="169" customWidth="1"/>
    <col min="6664" max="6912" width="9.140625" style="169"/>
    <col min="6913" max="6913" width="14.5703125" style="169" customWidth="1"/>
    <col min="6914" max="6914" width="10.42578125" style="169" customWidth="1"/>
    <col min="6915" max="6915" width="15.42578125" style="169" customWidth="1"/>
    <col min="6916" max="6916" width="7.140625" style="169" customWidth="1"/>
    <col min="6917" max="6918" width="9.140625" style="169"/>
    <col min="6919" max="6919" width="16.7109375" style="169" customWidth="1"/>
    <col min="6920" max="7168" width="9.140625" style="169"/>
    <col min="7169" max="7169" width="14.5703125" style="169" customWidth="1"/>
    <col min="7170" max="7170" width="10.42578125" style="169" customWidth="1"/>
    <col min="7171" max="7171" width="15.42578125" style="169" customWidth="1"/>
    <col min="7172" max="7172" width="7.140625" style="169" customWidth="1"/>
    <col min="7173" max="7174" width="9.140625" style="169"/>
    <col min="7175" max="7175" width="16.7109375" style="169" customWidth="1"/>
    <col min="7176" max="7424" width="9.140625" style="169"/>
    <col min="7425" max="7425" width="14.5703125" style="169" customWidth="1"/>
    <col min="7426" max="7426" width="10.42578125" style="169" customWidth="1"/>
    <col min="7427" max="7427" width="15.42578125" style="169" customWidth="1"/>
    <col min="7428" max="7428" width="7.140625" style="169" customWidth="1"/>
    <col min="7429" max="7430" width="9.140625" style="169"/>
    <col min="7431" max="7431" width="16.7109375" style="169" customWidth="1"/>
    <col min="7432" max="7680" width="9.140625" style="169"/>
    <col min="7681" max="7681" width="14.5703125" style="169" customWidth="1"/>
    <col min="7682" max="7682" width="10.42578125" style="169" customWidth="1"/>
    <col min="7683" max="7683" width="15.42578125" style="169" customWidth="1"/>
    <col min="7684" max="7684" width="7.140625" style="169" customWidth="1"/>
    <col min="7685" max="7686" width="9.140625" style="169"/>
    <col min="7687" max="7687" width="16.7109375" style="169" customWidth="1"/>
    <col min="7688" max="7936" width="9.140625" style="169"/>
    <col min="7937" max="7937" width="14.5703125" style="169" customWidth="1"/>
    <col min="7938" max="7938" width="10.42578125" style="169" customWidth="1"/>
    <col min="7939" max="7939" width="15.42578125" style="169" customWidth="1"/>
    <col min="7940" max="7940" width="7.140625" style="169" customWidth="1"/>
    <col min="7941" max="7942" width="9.140625" style="169"/>
    <col min="7943" max="7943" width="16.7109375" style="169" customWidth="1"/>
    <col min="7944" max="8192" width="9.140625" style="169"/>
    <col min="8193" max="8193" width="14.5703125" style="169" customWidth="1"/>
    <col min="8194" max="8194" width="10.42578125" style="169" customWidth="1"/>
    <col min="8195" max="8195" width="15.42578125" style="169" customWidth="1"/>
    <col min="8196" max="8196" width="7.140625" style="169" customWidth="1"/>
    <col min="8197" max="8198" width="9.140625" style="169"/>
    <col min="8199" max="8199" width="16.7109375" style="169" customWidth="1"/>
    <col min="8200" max="8448" width="9.140625" style="169"/>
    <col min="8449" max="8449" width="14.5703125" style="169" customWidth="1"/>
    <col min="8450" max="8450" width="10.42578125" style="169" customWidth="1"/>
    <col min="8451" max="8451" width="15.42578125" style="169" customWidth="1"/>
    <col min="8452" max="8452" width="7.140625" style="169" customWidth="1"/>
    <col min="8453" max="8454" width="9.140625" style="169"/>
    <col min="8455" max="8455" width="16.7109375" style="169" customWidth="1"/>
    <col min="8456" max="8704" width="9.140625" style="169"/>
    <col min="8705" max="8705" width="14.5703125" style="169" customWidth="1"/>
    <col min="8706" max="8706" width="10.42578125" style="169" customWidth="1"/>
    <col min="8707" max="8707" width="15.42578125" style="169" customWidth="1"/>
    <col min="8708" max="8708" width="7.140625" style="169" customWidth="1"/>
    <col min="8709" max="8710" width="9.140625" style="169"/>
    <col min="8711" max="8711" width="16.7109375" style="169" customWidth="1"/>
    <col min="8712" max="8960" width="9.140625" style="169"/>
    <col min="8961" max="8961" width="14.5703125" style="169" customWidth="1"/>
    <col min="8962" max="8962" width="10.42578125" style="169" customWidth="1"/>
    <col min="8963" max="8963" width="15.42578125" style="169" customWidth="1"/>
    <col min="8964" max="8964" width="7.140625" style="169" customWidth="1"/>
    <col min="8965" max="8966" width="9.140625" style="169"/>
    <col min="8967" max="8967" width="16.7109375" style="169" customWidth="1"/>
    <col min="8968" max="9216" width="9.140625" style="169"/>
    <col min="9217" max="9217" width="14.5703125" style="169" customWidth="1"/>
    <col min="9218" max="9218" width="10.42578125" style="169" customWidth="1"/>
    <col min="9219" max="9219" width="15.42578125" style="169" customWidth="1"/>
    <col min="9220" max="9220" width="7.140625" style="169" customWidth="1"/>
    <col min="9221" max="9222" width="9.140625" style="169"/>
    <col min="9223" max="9223" width="16.7109375" style="169" customWidth="1"/>
    <col min="9224" max="9472" width="9.140625" style="169"/>
    <col min="9473" max="9473" width="14.5703125" style="169" customWidth="1"/>
    <col min="9474" max="9474" width="10.42578125" style="169" customWidth="1"/>
    <col min="9475" max="9475" width="15.42578125" style="169" customWidth="1"/>
    <col min="9476" max="9476" width="7.140625" style="169" customWidth="1"/>
    <col min="9477" max="9478" width="9.140625" style="169"/>
    <col min="9479" max="9479" width="16.7109375" style="169" customWidth="1"/>
    <col min="9480" max="9728" width="9.140625" style="169"/>
    <col min="9729" max="9729" width="14.5703125" style="169" customWidth="1"/>
    <col min="9730" max="9730" width="10.42578125" style="169" customWidth="1"/>
    <col min="9731" max="9731" width="15.42578125" style="169" customWidth="1"/>
    <col min="9732" max="9732" width="7.140625" style="169" customWidth="1"/>
    <col min="9733" max="9734" width="9.140625" style="169"/>
    <col min="9735" max="9735" width="16.7109375" style="169" customWidth="1"/>
    <col min="9736" max="9984" width="9.140625" style="169"/>
    <col min="9985" max="9985" width="14.5703125" style="169" customWidth="1"/>
    <col min="9986" max="9986" width="10.42578125" style="169" customWidth="1"/>
    <col min="9987" max="9987" width="15.42578125" style="169" customWidth="1"/>
    <col min="9988" max="9988" width="7.140625" style="169" customWidth="1"/>
    <col min="9989" max="9990" width="9.140625" style="169"/>
    <col min="9991" max="9991" width="16.7109375" style="169" customWidth="1"/>
    <col min="9992" max="10240" width="9.140625" style="169"/>
    <col min="10241" max="10241" width="14.5703125" style="169" customWidth="1"/>
    <col min="10242" max="10242" width="10.42578125" style="169" customWidth="1"/>
    <col min="10243" max="10243" width="15.42578125" style="169" customWidth="1"/>
    <col min="10244" max="10244" width="7.140625" style="169" customWidth="1"/>
    <col min="10245" max="10246" width="9.140625" style="169"/>
    <col min="10247" max="10247" width="16.7109375" style="169" customWidth="1"/>
    <col min="10248" max="10496" width="9.140625" style="169"/>
    <col min="10497" max="10497" width="14.5703125" style="169" customWidth="1"/>
    <col min="10498" max="10498" width="10.42578125" style="169" customWidth="1"/>
    <col min="10499" max="10499" width="15.42578125" style="169" customWidth="1"/>
    <col min="10500" max="10500" width="7.140625" style="169" customWidth="1"/>
    <col min="10501" max="10502" width="9.140625" style="169"/>
    <col min="10503" max="10503" width="16.7109375" style="169" customWidth="1"/>
    <col min="10504" max="10752" width="9.140625" style="169"/>
    <col min="10753" max="10753" width="14.5703125" style="169" customWidth="1"/>
    <col min="10754" max="10754" width="10.42578125" style="169" customWidth="1"/>
    <col min="10755" max="10755" width="15.42578125" style="169" customWidth="1"/>
    <col min="10756" max="10756" width="7.140625" style="169" customWidth="1"/>
    <col min="10757" max="10758" width="9.140625" style="169"/>
    <col min="10759" max="10759" width="16.7109375" style="169" customWidth="1"/>
    <col min="10760" max="11008" width="9.140625" style="169"/>
    <col min="11009" max="11009" width="14.5703125" style="169" customWidth="1"/>
    <col min="11010" max="11010" width="10.42578125" style="169" customWidth="1"/>
    <col min="11011" max="11011" width="15.42578125" style="169" customWidth="1"/>
    <col min="11012" max="11012" width="7.140625" style="169" customWidth="1"/>
    <col min="11013" max="11014" width="9.140625" style="169"/>
    <col min="11015" max="11015" width="16.7109375" style="169" customWidth="1"/>
    <col min="11016" max="11264" width="9.140625" style="169"/>
    <col min="11265" max="11265" width="14.5703125" style="169" customWidth="1"/>
    <col min="11266" max="11266" width="10.42578125" style="169" customWidth="1"/>
    <col min="11267" max="11267" width="15.42578125" style="169" customWidth="1"/>
    <col min="11268" max="11268" width="7.140625" style="169" customWidth="1"/>
    <col min="11269" max="11270" width="9.140625" style="169"/>
    <col min="11271" max="11271" width="16.7109375" style="169" customWidth="1"/>
    <col min="11272" max="11520" width="9.140625" style="169"/>
    <col min="11521" max="11521" width="14.5703125" style="169" customWidth="1"/>
    <col min="11522" max="11522" width="10.42578125" style="169" customWidth="1"/>
    <col min="11523" max="11523" width="15.42578125" style="169" customWidth="1"/>
    <col min="11524" max="11524" width="7.140625" style="169" customWidth="1"/>
    <col min="11525" max="11526" width="9.140625" style="169"/>
    <col min="11527" max="11527" width="16.7109375" style="169" customWidth="1"/>
    <col min="11528" max="11776" width="9.140625" style="169"/>
    <col min="11777" max="11777" width="14.5703125" style="169" customWidth="1"/>
    <col min="11778" max="11778" width="10.42578125" style="169" customWidth="1"/>
    <col min="11779" max="11779" width="15.42578125" style="169" customWidth="1"/>
    <col min="11780" max="11780" width="7.140625" style="169" customWidth="1"/>
    <col min="11781" max="11782" width="9.140625" style="169"/>
    <col min="11783" max="11783" width="16.7109375" style="169" customWidth="1"/>
    <col min="11784" max="12032" width="9.140625" style="169"/>
    <col min="12033" max="12033" width="14.5703125" style="169" customWidth="1"/>
    <col min="12034" max="12034" width="10.42578125" style="169" customWidth="1"/>
    <col min="12035" max="12035" width="15.42578125" style="169" customWidth="1"/>
    <col min="12036" max="12036" width="7.140625" style="169" customWidth="1"/>
    <col min="12037" max="12038" width="9.140625" style="169"/>
    <col min="12039" max="12039" width="16.7109375" style="169" customWidth="1"/>
    <col min="12040" max="12288" width="9.140625" style="169"/>
    <col min="12289" max="12289" width="14.5703125" style="169" customWidth="1"/>
    <col min="12290" max="12290" width="10.42578125" style="169" customWidth="1"/>
    <col min="12291" max="12291" width="15.42578125" style="169" customWidth="1"/>
    <col min="12292" max="12292" width="7.140625" style="169" customWidth="1"/>
    <col min="12293" max="12294" width="9.140625" style="169"/>
    <col min="12295" max="12295" width="16.7109375" style="169" customWidth="1"/>
    <col min="12296" max="12544" width="9.140625" style="169"/>
    <col min="12545" max="12545" width="14.5703125" style="169" customWidth="1"/>
    <col min="12546" max="12546" width="10.42578125" style="169" customWidth="1"/>
    <col min="12547" max="12547" width="15.42578125" style="169" customWidth="1"/>
    <col min="12548" max="12548" width="7.140625" style="169" customWidth="1"/>
    <col min="12549" max="12550" width="9.140625" style="169"/>
    <col min="12551" max="12551" width="16.7109375" style="169" customWidth="1"/>
    <col min="12552" max="12800" width="9.140625" style="169"/>
    <col min="12801" max="12801" width="14.5703125" style="169" customWidth="1"/>
    <col min="12802" max="12802" width="10.42578125" style="169" customWidth="1"/>
    <col min="12803" max="12803" width="15.42578125" style="169" customWidth="1"/>
    <col min="12804" max="12804" width="7.140625" style="169" customWidth="1"/>
    <col min="12805" max="12806" width="9.140625" style="169"/>
    <col min="12807" max="12807" width="16.7109375" style="169" customWidth="1"/>
    <col min="12808" max="13056" width="9.140625" style="169"/>
    <col min="13057" max="13057" width="14.5703125" style="169" customWidth="1"/>
    <col min="13058" max="13058" width="10.42578125" style="169" customWidth="1"/>
    <col min="13059" max="13059" width="15.42578125" style="169" customWidth="1"/>
    <col min="13060" max="13060" width="7.140625" style="169" customWidth="1"/>
    <col min="13061" max="13062" width="9.140625" style="169"/>
    <col min="13063" max="13063" width="16.7109375" style="169" customWidth="1"/>
    <col min="13064" max="13312" width="9.140625" style="169"/>
    <col min="13313" max="13313" width="14.5703125" style="169" customWidth="1"/>
    <col min="13314" max="13314" width="10.42578125" style="169" customWidth="1"/>
    <col min="13315" max="13315" width="15.42578125" style="169" customWidth="1"/>
    <col min="13316" max="13316" width="7.140625" style="169" customWidth="1"/>
    <col min="13317" max="13318" width="9.140625" style="169"/>
    <col min="13319" max="13319" width="16.7109375" style="169" customWidth="1"/>
    <col min="13320" max="13568" width="9.140625" style="169"/>
    <col min="13569" max="13569" width="14.5703125" style="169" customWidth="1"/>
    <col min="13570" max="13570" width="10.42578125" style="169" customWidth="1"/>
    <col min="13571" max="13571" width="15.42578125" style="169" customWidth="1"/>
    <col min="13572" max="13572" width="7.140625" style="169" customWidth="1"/>
    <col min="13573" max="13574" width="9.140625" style="169"/>
    <col min="13575" max="13575" width="16.7109375" style="169" customWidth="1"/>
    <col min="13576" max="13824" width="9.140625" style="169"/>
    <col min="13825" max="13825" width="14.5703125" style="169" customWidth="1"/>
    <col min="13826" max="13826" width="10.42578125" style="169" customWidth="1"/>
    <col min="13827" max="13827" width="15.42578125" style="169" customWidth="1"/>
    <col min="13828" max="13828" width="7.140625" style="169" customWidth="1"/>
    <col min="13829" max="13830" width="9.140625" style="169"/>
    <col min="13831" max="13831" width="16.7109375" style="169" customWidth="1"/>
    <col min="13832" max="14080" width="9.140625" style="169"/>
    <col min="14081" max="14081" width="14.5703125" style="169" customWidth="1"/>
    <col min="14082" max="14082" width="10.42578125" style="169" customWidth="1"/>
    <col min="14083" max="14083" width="15.42578125" style="169" customWidth="1"/>
    <col min="14084" max="14084" width="7.140625" style="169" customWidth="1"/>
    <col min="14085" max="14086" width="9.140625" style="169"/>
    <col min="14087" max="14087" width="16.7109375" style="169" customWidth="1"/>
    <col min="14088" max="14336" width="9.140625" style="169"/>
    <col min="14337" max="14337" width="14.5703125" style="169" customWidth="1"/>
    <col min="14338" max="14338" width="10.42578125" style="169" customWidth="1"/>
    <col min="14339" max="14339" width="15.42578125" style="169" customWidth="1"/>
    <col min="14340" max="14340" width="7.140625" style="169" customWidth="1"/>
    <col min="14341" max="14342" width="9.140625" style="169"/>
    <col min="14343" max="14343" width="16.7109375" style="169" customWidth="1"/>
    <col min="14344" max="14592" width="9.140625" style="169"/>
    <col min="14593" max="14593" width="14.5703125" style="169" customWidth="1"/>
    <col min="14594" max="14594" width="10.42578125" style="169" customWidth="1"/>
    <col min="14595" max="14595" width="15.42578125" style="169" customWidth="1"/>
    <col min="14596" max="14596" width="7.140625" style="169" customWidth="1"/>
    <col min="14597" max="14598" width="9.140625" style="169"/>
    <col min="14599" max="14599" width="16.7109375" style="169" customWidth="1"/>
    <col min="14600" max="14848" width="9.140625" style="169"/>
    <col min="14849" max="14849" width="14.5703125" style="169" customWidth="1"/>
    <col min="14850" max="14850" width="10.42578125" style="169" customWidth="1"/>
    <col min="14851" max="14851" width="15.42578125" style="169" customWidth="1"/>
    <col min="14852" max="14852" width="7.140625" style="169" customWidth="1"/>
    <col min="14853" max="14854" width="9.140625" style="169"/>
    <col min="14855" max="14855" width="16.7109375" style="169" customWidth="1"/>
    <col min="14856" max="15104" width="9.140625" style="169"/>
    <col min="15105" max="15105" width="14.5703125" style="169" customWidth="1"/>
    <col min="15106" max="15106" width="10.42578125" style="169" customWidth="1"/>
    <col min="15107" max="15107" width="15.42578125" style="169" customWidth="1"/>
    <col min="15108" max="15108" width="7.140625" style="169" customWidth="1"/>
    <col min="15109" max="15110" width="9.140625" style="169"/>
    <col min="15111" max="15111" width="16.7109375" style="169" customWidth="1"/>
    <col min="15112" max="15360" width="9.140625" style="169"/>
    <col min="15361" max="15361" width="14.5703125" style="169" customWidth="1"/>
    <col min="15362" max="15362" width="10.42578125" style="169" customWidth="1"/>
    <col min="15363" max="15363" width="15.42578125" style="169" customWidth="1"/>
    <col min="15364" max="15364" width="7.140625" style="169" customWidth="1"/>
    <col min="15365" max="15366" width="9.140625" style="169"/>
    <col min="15367" max="15367" width="16.7109375" style="169" customWidth="1"/>
    <col min="15368" max="15616" width="9.140625" style="169"/>
    <col min="15617" max="15617" width="14.5703125" style="169" customWidth="1"/>
    <col min="15618" max="15618" width="10.42578125" style="169" customWidth="1"/>
    <col min="15619" max="15619" width="15.42578125" style="169" customWidth="1"/>
    <col min="15620" max="15620" width="7.140625" style="169" customWidth="1"/>
    <col min="15621" max="15622" width="9.140625" style="169"/>
    <col min="15623" max="15623" width="16.7109375" style="169" customWidth="1"/>
    <col min="15624" max="15872" width="9.140625" style="169"/>
    <col min="15873" max="15873" width="14.5703125" style="169" customWidth="1"/>
    <col min="15874" max="15874" width="10.42578125" style="169" customWidth="1"/>
    <col min="15875" max="15875" width="15.42578125" style="169" customWidth="1"/>
    <col min="15876" max="15876" width="7.140625" style="169" customWidth="1"/>
    <col min="15877" max="15878" width="9.140625" style="169"/>
    <col min="15879" max="15879" width="16.7109375" style="169" customWidth="1"/>
    <col min="15880" max="16128" width="9.140625" style="169"/>
    <col min="16129" max="16129" width="14.5703125" style="169" customWidth="1"/>
    <col min="16130" max="16130" width="10.42578125" style="169" customWidth="1"/>
    <col min="16131" max="16131" width="15.42578125" style="169" customWidth="1"/>
    <col min="16132" max="16132" width="7.140625" style="169" customWidth="1"/>
    <col min="16133" max="16134" width="9.140625" style="169"/>
    <col min="16135" max="16135" width="16.7109375" style="169" customWidth="1"/>
    <col min="16136" max="16384" width="9.140625" style="169"/>
  </cols>
  <sheetData>
    <row r="1" spans="1:8" ht="12.75" customHeight="1" x14ac:dyDescent="0.2">
      <c r="A1" s="1819" t="s">
        <v>1275</v>
      </c>
      <c r="B1" s="1819"/>
      <c r="C1" s="1819"/>
    </row>
    <row r="2" spans="1:8" ht="12.75" customHeight="1" x14ac:dyDescent="0.2">
      <c r="A2" s="1820" t="s">
        <v>1272</v>
      </c>
      <c r="B2" s="1821"/>
      <c r="C2" s="1821"/>
    </row>
    <row r="3" spans="1:8" ht="12" customHeight="1" thickBot="1" x14ac:dyDescent="0.25">
      <c r="A3" s="302"/>
      <c r="B3" s="354" t="s">
        <v>280</v>
      </c>
      <c r="C3" s="302"/>
    </row>
    <row r="4" spans="1:8" ht="17.25" customHeight="1" x14ac:dyDescent="0.2">
      <c r="A4" s="183" t="s">
        <v>281</v>
      </c>
      <c r="B4" s="355">
        <v>1271</v>
      </c>
      <c r="C4" s="356" t="s">
        <v>282</v>
      </c>
    </row>
    <row r="5" spans="1:8" ht="12" customHeight="1" x14ac:dyDescent="0.2">
      <c r="A5" s="283" t="s">
        <v>283</v>
      </c>
      <c r="B5" s="359"/>
      <c r="C5" s="360" t="s">
        <v>284</v>
      </c>
    </row>
    <row r="6" spans="1:8" ht="27.75" customHeight="1" x14ac:dyDescent="0.2">
      <c r="A6" s="1668" t="s">
        <v>285</v>
      </c>
      <c r="B6" s="1669">
        <v>494</v>
      </c>
      <c r="C6" s="1670" t="s">
        <v>286</v>
      </c>
    </row>
    <row r="7" spans="1:8" ht="21" customHeight="1" x14ac:dyDescent="0.2">
      <c r="A7" s="1671" t="s">
        <v>1262</v>
      </c>
      <c r="B7" s="1672">
        <v>322156032</v>
      </c>
      <c r="C7" s="1673" t="s">
        <v>1263</v>
      </c>
    </row>
    <row r="8" spans="1:8" ht="24" customHeight="1" x14ac:dyDescent="0.2">
      <c r="A8" s="1674" t="s">
        <v>1264</v>
      </c>
      <c r="B8" s="374">
        <v>192880081.99999961</v>
      </c>
      <c r="C8" s="1675" t="s">
        <v>1265</v>
      </c>
    </row>
    <row r="9" spans="1:8" ht="12" customHeight="1" x14ac:dyDescent="0.25">
      <c r="A9" s="361" t="s">
        <v>287</v>
      </c>
      <c r="B9" s="362"/>
      <c r="C9" s="363" t="s">
        <v>287</v>
      </c>
      <c r="F9" s="1676"/>
      <c r="G9" s="365"/>
      <c r="H9" s="365"/>
    </row>
    <row r="10" spans="1:8" ht="12" customHeight="1" x14ac:dyDescent="0.25">
      <c r="A10" s="1423" t="s">
        <v>288</v>
      </c>
      <c r="B10" s="1677">
        <v>650538</v>
      </c>
      <c r="C10" s="1678" t="s">
        <v>1266</v>
      </c>
      <c r="F10" s="1676"/>
      <c r="G10" s="365"/>
    </row>
    <row r="11" spans="1:8" ht="12" customHeight="1" x14ac:dyDescent="0.25">
      <c r="A11" s="369" t="s">
        <v>290</v>
      </c>
      <c r="B11" s="357">
        <v>14924266</v>
      </c>
      <c r="C11" s="358" t="s">
        <v>291</v>
      </c>
      <c r="F11" s="1676"/>
      <c r="G11" s="365"/>
    </row>
    <row r="12" spans="1:8" ht="15.75" customHeight="1" x14ac:dyDescent="0.25">
      <c r="A12" s="370" t="s">
        <v>292</v>
      </c>
      <c r="B12" s="371"/>
      <c r="C12" s="372" t="s">
        <v>293</v>
      </c>
      <c r="F12" s="1676"/>
      <c r="G12" s="365"/>
    </row>
    <row r="13" spans="1:8" ht="12" customHeight="1" x14ac:dyDescent="0.25">
      <c r="A13" s="366" t="s">
        <v>288</v>
      </c>
      <c r="B13" s="367">
        <v>32181.999999999996</v>
      </c>
      <c r="C13" s="368" t="s">
        <v>289</v>
      </c>
      <c r="F13" s="1676"/>
      <c r="G13" s="365"/>
    </row>
    <row r="14" spans="1:8" ht="12.75" customHeight="1" x14ac:dyDescent="0.2">
      <c r="A14" s="373" t="s">
        <v>290</v>
      </c>
      <c r="B14" s="374">
        <v>14832845.000000004</v>
      </c>
      <c r="C14" s="375" t="s">
        <v>294</v>
      </c>
    </row>
    <row r="15" spans="1:8" ht="17.25" customHeight="1" x14ac:dyDescent="0.2">
      <c r="A15" s="1679" t="s">
        <v>1267</v>
      </c>
      <c r="B15" s="1680">
        <v>405</v>
      </c>
      <c r="C15" s="272" t="s">
        <v>1268</v>
      </c>
    </row>
    <row r="16" spans="1:8" ht="12" customHeight="1" x14ac:dyDescent="0.2">
      <c r="A16" s="373" t="s">
        <v>295</v>
      </c>
      <c r="B16" s="374">
        <v>15532379</v>
      </c>
      <c r="C16" s="376" t="s">
        <v>296</v>
      </c>
    </row>
    <row r="17" spans="1:3" ht="26.25" customHeight="1" x14ac:dyDescent="0.2">
      <c r="A17" s="361" t="s">
        <v>297</v>
      </c>
      <c r="B17" s="362">
        <v>37</v>
      </c>
      <c r="C17" s="377" t="s">
        <v>298</v>
      </c>
    </row>
    <row r="18" spans="1:3" ht="12" customHeight="1" thickBot="1" x14ac:dyDescent="0.25">
      <c r="A18" s="293" t="s">
        <v>295</v>
      </c>
      <c r="B18" s="378">
        <v>4243998</v>
      </c>
      <c r="C18" s="379" t="s">
        <v>296</v>
      </c>
    </row>
    <row r="19" spans="1:3" ht="28.5" customHeight="1" x14ac:dyDescent="0.2">
      <c r="A19" s="1817" t="s">
        <v>1269</v>
      </c>
      <c r="B19" s="1817"/>
      <c r="C19" s="1817"/>
    </row>
    <row r="20" spans="1:3" ht="30" customHeight="1" x14ac:dyDescent="0.2">
      <c r="A20" s="1818" t="s">
        <v>1270</v>
      </c>
      <c r="B20" s="1818"/>
      <c r="C20" s="1818"/>
    </row>
    <row r="26" spans="1:3" ht="12.75" customHeight="1" x14ac:dyDescent="0.2"/>
    <row r="27" spans="1:3" ht="12.75" customHeight="1" x14ac:dyDescent="0.2"/>
    <row r="28" spans="1:3" ht="12.75" customHeight="1" x14ac:dyDescent="0.2"/>
    <row r="29" spans="1:3" ht="12.75" customHeight="1" x14ac:dyDescent="0.2"/>
    <row r="31" spans="1:3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</sheetData>
  <mergeCells count="4">
    <mergeCell ref="A19:C19"/>
    <mergeCell ref="A20:C20"/>
    <mergeCell ref="A1:C1"/>
    <mergeCell ref="A2:C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2.7109375" style="380" customWidth="1"/>
    <col min="2" max="2" width="11.85546875" style="380" customWidth="1"/>
    <col min="3" max="3" width="13.140625" style="380" customWidth="1"/>
    <col min="4" max="16384" width="9.140625" style="380"/>
  </cols>
  <sheetData>
    <row r="1" spans="1:4" ht="15.75" customHeight="1" x14ac:dyDescent="0.2">
      <c r="A1" s="1822" t="s">
        <v>299</v>
      </c>
      <c r="B1" s="1822"/>
      <c r="C1" s="1822"/>
    </row>
    <row r="2" spans="1:4" ht="15.75" customHeight="1" x14ac:dyDescent="0.2">
      <c r="A2" s="1823" t="s">
        <v>300</v>
      </c>
      <c r="B2" s="1824"/>
      <c r="C2" s="1824"/>
    </row>
    <row r="3" spans="1:4" s="383" customFormat="1" ht="29.25" customHeight="1" x14ac:dyDescent="0.2">
      <c r="A3" s="381"/>
      <c r="B3" s="382" t="s">
        <v>287</v>
      </c>
      <c r="C3" s="190" t="s">
        <v>292</v>
      </c>
    </row>
    <row r="4" spans="1:4" ht="15" customHeight="1" thickBot="1" x14ac:dyDescent="0.25">
      <c r="A4" s="384"/>
      <c r="B4" s="1825" t="s">
        <v>301</v>
      </c>
      <c r="C4" s="1825"/>
      <c r="D4" s="383"/>
    </row>
    <row r="5" spans="1:4" s="383" customFormat="1" ht="18" customHeight="1" x14ac:dyDescent="0.2">
      <c r="A5" s="385" t="s">
        <v>7</v>
      </c>
      <c r="B5" s="386">
        <v>1.4</v>
      </c>
      <c r="C5" s="387">
        <v>1.4</v>
      </c>
    </row>
    <row r="6" spans="1:4" s="383" customFormat="1" ht="18" customHeight="1" x14ac:dyDescent="0.2">
      <c r="A6" s="388" t="s">
        <v>8</v>
      </c>
      <c r="B6" s="389">
        <v>1.5</v>
      </c>
      <c r="C6" s="390">
        <v>1.5</v>
      </c>
    </row>
    <row r="7" spans="1:4" s="383" customFormat="1" ht="18" customHeight="1" x14ac:dyDescent="0.2">
      <c r="A7" s="391" t="s">
        <v>9</v>
      </c>
      <c r="B7" s="389">
        <v>1.3</v>
      </c>
      <c r="C7" s="390">
        <v>1.8</v>
      </c>
    </row>
    <row r="8" spans="1:4" s="383" customFormat="1" ht="18" customHeight="1" x14ac:dyDescent="0.2">
      <c r="A8" s="391" t="s">
        <v>10</v>
      </c>
      <c r="B8" s="389">
        <v>0.9</v>
      </c>
      <c r="C8" s="390">
        <v>1.1000000000000001</v>
      </c>
    </row>
    <row r="9" spans="1:4" s="383" customFormat="1" ht="18" customHeight="1" x14ac:dyDescent="0.2">
      <c r="A9" s="391" t="s">
        <v>11</v>
      </c>
      <c r="B9" s="389">
        <v>2.4</v>
      </c>
      <c r="C9" s="390">
        <v>1.5</v>
      </c>
    </row>
    <row r="10" spans="1:4" s="383" customFormat="1" ht="18" customHeight="1" x14ac:dyDescent="0.2">
      <c r="A10" s="391" t="s">
        <v>12</v>
      </c>
      <c r="B10" s="389">
        <v>0.3</v>
      </c>
      <c r="C10" s="390">
        <v>1</v>
      </c>
    </row>
    <row r="11" spans="1:4" s="383" customFormat="1" ht="18" customHeight="1" x14ac:dyDescent="0.2">
      <c r="A11" s="391" t="s">
        <v>13</v>
      </c>
      <c r="B11" s="389">
        <v>2</v>
      </c>
      <c r="C11" s="390">
        <v>1</v>
      </c>
    </row>
    <row r="12" spans="1:4" s="383" customFormat="1" ht="15.75" customHeight="1" x14ac:dyDescent="0.2">
      <c r="A12" s="388" t="s">
        <v>14</v>
      </c>
      <c r="B12" s="389">
        <v>0.5</v>
      </c>
      <c r="C12" s="390">
        <v>0.7</v>
      </c>
    </row>
    <row r="13" spans="1:4" s="383" customFormat="1" ht="18" customHeight="1" x14ac:dyDescent="0.2">
      <c r="A13" s="392" t="s">
        <v>15</v>
      </c>
      <c r="B13" s="393">
        <v>1.1000000000000001</v>
      </c>
      <c r="C13" s="394">
        <v>0.9</v>
      </c>
    </row>
    <row r="14" spans="1:4" s="383" customFormat="1" ht="27.75" customHeight="1" x14ac:dyDescent="0.2">
      <c r="A14" s="381"/>
      <c r="B14" s="382" t="s">
        <v>287</v>
      </c>
      <c r="C14" s="190" t="s">
        <v>293</v>
      </c>
    </row>
    <row r="15" spans="1:4" ht="39" customHeight="1" x14ac:dyDescent="0.2">
      <c r="A15" s="1762" t="s">
        <v>302</v>
      </c>
      <c r="B15" s="1762"/>
      <c r="C15" s="1762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1.140625" style="169" customWidth="1"/>
    <col min="2" max="2" width="12.5703125" style="169" customWidth="1"/>
    <col min="3" max="3" width="13.7109375" style="169" customWidth="1"/>
    <col min="4" max="4" width="10.42578125" style="169" customWidth="1"/>
    <col min="5" max="16384" width="9.140625" style="169"/>
  </cols>
  <sheetData>
    <row r="1" spans="1:4" ht="18.75" customHeight="1" x14ac:dyDescent="0.2">
      <c r="A1" s="1757" t="s">
        <v>303</v>
      </c>
      <c r="B1" s="1757"/>
      <c r="C1" s="1757"/>
      <c r="D1" s="395"/>
    </row>
    <row r="2" spans="1:4" ht="13.5" customHeight="1" thickBot="1" x14ac:dyDescent="0.25">
      <c r="A2" s="1759" t="s">
        <v>304</v>
      </c>
      <c r="B2" s="1759"/>
      <c r="C2" s="1759"/>
      <c r="D2" s="395"/>
    </row>
    <row r="3" spans="1:4" s="173" customFormat="1" ht="27" customHeight="1" x14ac:dyDescent="0.2">
      <c r="A3" s="396"/>
      <c r="B3" s="397" t="s">
        <v>305</v>
      </c>
      <c r="C3" s="397" t="s">
        <v>306</v>
      </c>
    </row>
    <row r="4" spans="1:4" s="399" customFormat="1" ht="12" customHeight="1" thickBot="1" x14ac:dyDescent="0.25">
      <c r="A4" s="398"/>
      <c r="B4" s="1826" t="s">
        <v>1261</v>
      </c>
      <c r="C4" s="1826"/>
    </row>
    <row r="5" spans="1:4" ht="15" customHeight="1" x14ac:dyDescent="0.15">
      <c r="A5" s="183" t="s">
        <v>7</v>
      </c>
      <c r="B5" s="400">
        <v>37.4</v>
      </c>
      <c r="C5" s="400">
        <v>25.3</v>
      </c>
    </row>
    <row r="6" spans="1:4" ht="15" customHeight="1" x14ac:dyDescent="0.15">
      <c r="A6" s="366" t="s">
        <v>8</v>
      </c>
      <c r="B6" s="401">
        <v>37.299999999999997</v>
      </c>
      <c r="C6" s="401">
        <v>26.1</v>
      </c>
    </row>
    <row r="7" spans="1:4" ht="15" customHeight="1" x14ac:dyDescent="0.15">
      <c r="A7" s="402" t="s">
        <v>307</v>
      </c>
      <c r="B7" s="401">
        <v>30.4</v>
      </c>
      <c r="C7" s="401">
        <v>30.3</v>
      </c>
    </row>
    <row r="8" spans="1:4" ht="15" customHeight="1" x14ac:dyDescent="0.15">
      <c r="A8" s="402" t="s">
        <v>10</v>
      </c>
      <c r="B8" s="401">
        <v>40.299999999999997</v>
      </c>
      <c r="C8" s="401">
        <v>28.3</v>
      </c>
    </row>
    <row r="9" spans="1:4" ht="15" customHeight="1" x14ac:dyDescent="0.15">
      <c r="A9" s="402" t="s">
        <v>308</v>
      </c>
      <c r="B9" s="401">
        <v>32.9</v>
      </c>
      <c r="C9" s="401">
        <v>12.6</v>
      </c>
    </row>
    <row r="10" spans="1:4" ht="15" customHeight="1" x14ac:dyDescent="0.15">
      <c r="A10" s="402" t="s">
        <v>12</v>
      </c>
      <c r="B10" s="401">
        <v>69.8</v>
      </c>
      <c r="C10" s="401">
        <v>38.5</v>
      </c>
    </row>
    <row r="11" spans="1:4" ht="15" customHeight="1" x14ac:dyDescent="0.15">
      <c r="A11" s="402" t="s">
        <v>13</v>
      </c>
      <c r="B11" s="401">
        <v>54</v>
      </c>
      <c r="C11" s="401">
        <v>46.3</v>
      </c>
    </row>
    <row r="12" spans="1:4" ht="15" customHeight="1" x14ac:dyDescent="0.15">
      <c r="A12" s="366" t="s">
        <v>309</v>
      </c>
      <c r="B12" s="401">
        <v>51.5</v>
      </c>
      <c r="C12" s="401">
        <v>12.9</v>
      </c>
    </row>
    <row r="13" spans="1:4" ht="15" customHeight="1" thickBot="1" x14ac:dyDescent="0.25">
      <c r="A13" s="280" t="s">
        <v>310</v>
      </c>
      <c r="B13" s="403">
        <v>24.8</v>
      </c>
      <c r="C13" s="403">
        <v>6.8</v>
      </c>
    </row>
    <row r="14" spans="1:4" s="173" customFormat="1" ht="28.5" customHeight="1" thickBot="1" x14ac:dyDescent="0.25">
      <c r="A14" s="396"/>
      <c r="B14" s="404" t="s">
        <v>311</v>
      </c>
      <c r="C14" s="405" t="s">
        <v>312</v>
      </c>
    </row>
    <row r="15" spans="1:4" ht="27" customHeight="1" x14ac:dyDescent="0.2">
      <c r="A15" s="1762" t="s">
        <v>313</v>
      </c>
      <c r="B15" s="1827"/>
      <c r="C15" s="1827"/>
      <c r="D15" s="1827"/>
    </row>
    <row r="16" spans="1:4" ht="15" customHeight="1" x14ac:dyDescent="0.2">
      <c r="A16" s="1828"/>
      <c r="B16" s="1828"/>
      <c r="C16" s="1828"/>
      <c r="D16" s="1828"/>
    </row>
    <row r="18" spans="4:4" x14ac:dyDescent="0.2">
      <c r="D18" s="406"/>
    </row>
    <row r="19" spans="4:4" x14ac:dyDescent="0.2">
      <c r="D19" s="406"/>
    </row>
    <row r="20" spans="4:4" ht="9" customHeight="1" x14ac:dyDescent="0.2">
      <c r="D20" s="406"/>
    </row>
    <row r="21" spans="4:4" x14ac:dyDescent="0.2">
      <c r="D21" s="406"/>
    </row>
    <row r="22" spans="4:4" x14ac:dyDescent="0.2">
      <c r="D22" s="406"/>
    </row>
    <row r="23" spans="4:4" x14ac:dyDescent="0.2">
      <c r="D23" s="406"/>
    </row>
    <row r="24" spans="4:4" x14ac:dyDescent="0.2">
      <c r="D24" s="406"/>
    </row>
    <row r="25" spans="4:4" x14ac:dyDescent="0.2">
      <c r="D25" s="406"/>
    </row>
    <row r="26" spans="4:4" x14ac:dyDescent="0.2">
      <c r="D26" s="406"/>
    </row>
    <row r="27" spans="4:4" x14ac:dyDescent="0.2">
      <c r="D27" s="406"/>
    </row>
    <row r="28" spans="4:4" x14ac:dyDescent="0.2">
      <c r="D28" s="406"/>
    </row>
    <row r="29" spans="4:4" x14ac:dyDescent="0.2">
      <c r="D29" s="406"/>
    </row>
    <row r="30" spans="4:4" x14ac:dyDescent="0.2">
      <c r="D30" s="406"/>
    </row>
    <row r="31" spans="4:4" x14ac:dyDescent="0.2">
      <c r="D31" s="406"/>
    </row>
    <row r="32" spans="4:4" x14ac:dyDescent="0.2">
      <c r="D32" s="406"/>
    </row>
    <row r="33" spans="4:4" x14ac:dyDescent="0.2">
      <c r="D33" s="406"/>
    </row>
  </sheetData>
  <mergeCells count="5">
    <mergeCell ref="A1:C1"/>
    <mergeCell ref="A2:C2"/>
    <mergeCell ref="B4:C4"/>
    <mergeCell ref="A15:D15"/>
    <mergeCell ref="A16:D1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5.7109375" style="188" customWidth="1"/>
    <col min="2" max="2" width="3.42578125" style="188" customWidth="1"/>
    <col min="3" max="3" width="15.140625" style="188" customWidth="1"/>
    <col min="4" max="4" width="12.7109375" style="188" customWidth="1"/>
    <col min="5" max="16384" width="9.140625" style="188"/>
  </cols>
  <sheetData>
    <row r="1" spans="1:10" x14ac:dyDescent="0.2">
      <c r="A1" s="1829" t="s">
        <v>314</v>
      </c>
      <c r="B1" s="1829"/>
      <c r="C1" s="1829"/>
      <c r="D1" s="1829"/>
    </row>
    <row r="2" spans="1:10" ht="12" customHeight="1" x14ac:dyDescent="0.2">
      <c r="A2" s="1766" t="s">
        <v>315</v>
      </c>
      <c r="B2" s="1766"/>
      <c r="C2" s="1766"/>
      <c r="D2" s="1766"/>
    </row>
    <row r="3" spans="1:10" ht="8.25" customHeight="1" x14ac:dyDescent="0.2">
      <c r="A3" s="407"/>
      <c r="B3" s="407"/>
      <c r="C3" s="407"/>
      <c r="D3" s="407"/>
    </row>
    <row r="4" spans="1:10" s="191" customFormat="1" ht="49.5" customHeight="1" x14ac:dyDescent="0.2">
      <c r="A4" s="408"/>
      <c r="B4" s="408"/>
      <c r="C4" s="382" t="s">
        <v>316</v>
      </c>
      <c r="D4" s="190" t="s">
        <v>317</v>
      </c>
    </row>
    <row r="5" spans="1:10" s="191" customFormat="1" ht="13.5" customHeight="1" thickBot="1" x14ac:dyDescent="0.25">
      <c r="A5" s="189"/>
      <c r="B5" s="189"/>
      <c r="C5" s="1769" t="s">
        <v>318</v>
      </c>
      <c r="D5" s="1769"/>
    </row>
    <row r="6" spans="1:10" ht="12.75" customHeight="1" x14ac:dyDescent="0.2">
      <c r="A6" s="409">
        <v>2005</v>
      </c>
      <c r="B6" s="409"/>
      <c r="C6" s="410">
        <v>4.5999999999999996</v>
      </c>
      <c r="D6" s="411">
        <v>3.4</v>
      </c>
      <c r="E6" s="412"/>
      <c r="F6" s="412"/>
      <c r="G6" s="412"/>
      <c r="H6" s="413"/>
      <c r="I6" s="414"/>
      <c r="J6" s="414"/>
    </row>
    <row r="7" spans="1:10" ht="12.75" customHeight="1" x14ac:dyDescent="0.2">
      <c r="A7" s="415">
        <v>2006</v>
      </c>
      <c r="B7" s="415"/>
      <c r="C7" s="416">
        <v>4.8</v>
      </c>
      <c r="D7" s="416">
        <v>3.5</v>
      </c>
      <c r="E7" s="417"/>
      <c r="F7" s="417"/>
      <c r="G7" s="417"/>
      <c r="H7" s="417"/>
      <c r="I7" s="418"/>
      <c r="J7" s="418"/>
    </row>
    <row r="8" spans="1:10" ht="12.75" customHeight="1" x14ac:dyDescent="0.2">
      <c r="A8" s="415">
        <v>2007</v>
      </c>
      <c r="B8" s="415"/>
      <c r="C8" s="419">
        <v>5.0999999999999996</v>
      </c>
      <c r="D8" s="420">
        <v>3.6</v>
      </c>
      <c r="E8" s="421"/>
      <c r="F8" s="421"/>
      <c r="G8" s="421"/>
      <c r="H8" s="422"/>
      <c r="I8" s="422"/>
      <c r="J8" s="422"/>
    </row>
    <row r="9" spans="1:10" ht="12.75" customHeight="1" x14ac:dyDescent="0.2">
      <c r="A9" s="415">
        <v>2008</v>
      </c>
      <c r="B9" s="415"/>
      <c r="C9" s="419">
        <v>5.3</v>
      </c>
      <c r="D9" s="420">
        <v>3.7</v>
      </c>
      <c r="E9" s="417"/>
      <c r="F9" s="421"/>
      <c r="G9" s="423"/>
      <c r="H9" s="417"/>
      <c r="I9" s="417"/>
      <c r="J9" s="422"/>
    </row>
    <row r="10" spans="1:10" ht="12.75" customHeight="1" x14ac:dyDescent="0.2">
      <c r="A10" s="415">
        <v>2009</v>
      </c>
      <c r="B10" s="415"/>
      <c r="C10" s="424">
        <v>5.6</v>
      </c>
      <c r="D10" s="425">
        <v>3.8</v>
      </c>
      <c r="E10" s="426"/>
      <c r="F10" s="417"/>
      <c r="G10" s="417"/>
      <c r="H10" s="417"/>
      <c r="I10" s="418"/>
      <c r="J10" s="418"/>
    </row>
    <row r="11" spans="1:10" ht="12.75" customHeight="1" x14ac:dyDescent="0.2">
      <c r="A11" s="415">
        <v>2010</v>
      </c>
      <c r="B11" s="415"/>
      <c r="C11" s="424">
        <v>5.9</v>
      </c>
      <c r="D11" s="425">
        <v>3.9</v>
      </c>
      <c r="E11" s="422"/>
      <c r="F11" s="422"/>
      <c r="G11" s="422"/>
      <c r="H11" s="422"/>
      <c r="I11" s="422"/>
      <c r="J11" s="422"/>
    </row>
    <row r="12" spans="1:10" ht="12.75" customHeight="1" x14ac:dyDescent="0.2">
      <c r="A12" s="415">
        <v>2011</v>
      </c>
      <c r="B12" s="427" t="s">
        <v>319</v>
      </c>
      <c r="C12" s="424">
        <v>6.1</v>
      </c>
      <c r="D12" s="425">
        <v>4.0999999999999996</v>
      </c>
      <c r="E12" s="423"/>
      <c r="F12" s="423"/>
      <c r="G12" s="423"/>
      <c r="H12" s="423"/>
      <c r="I12" s="423"/>
      <c r="J12" s="423"/>
    </row>
    <row r="13" spans="1:10" ht="12.75" customHeight="1" x14ac:dyDescent="0.2">
      <c r="A13" s="415">
        <v>2012</v>
      </c>
      <c r="B13" s="415"/>
      <c r="C13" s="424">
        <v>6.2</v>
      </c>
      <c r="D13" s="425">
        <v>4.2</v>
      </c>
      <c r="E13" s="423"/>
      <c r="F13" s="423"/>
      <c r="G13" s="423"/>
      <c r="H13" s="423"/>
      <c r="I13" s="423"/>
      <c r="J13" s="423"/>
    </row>
    <row r="14" spans="1:10" ht="12.75" customHeight="1" x14ac:dyDescent="0.2">
      <c r="A14" s="415">
        <v>2013</v>
      </c>
      <c r="B14" s="415"/>
      <c r="C14" s="424">
        <v>6.3</v>
      </c>
      <c r="D14" s="425">
        <v>4.3</v>
      </c>
      <c r="E14" s="423"/>
      <c r="F14" s="423"/>
      <c r="G14" s="423"/>
      <c r="H14" s="423"/>
      <c r="I14" s="423"/>
      <c r="J14" s="423"/>
    </row>
    <row r="15" spans="1:10" ht="12.75" customHeight="1" x14ac:dyDescent="0.2">
      <c r="A15" s="415">
        <v>2014</v>
      </c>
      <c r="B15" s="415"/>
      <c r="C15" s="424">
        <v>6.4</v>
      </c>
      <c r="D15" s="425">
        <v>4.5</v>
      </c>
      <c r="E15" s="423"/>
      <c r="F15" s="423"/>
      <c r="G15" s="423"/>
      <c r="H15" s="423"/>
      <c r="I15" s="423"/>
      <c r="J15" s="423"/>
    </row>
    <row r="16" spans="1:10" ht="12.75" customHeight="1" x14ac:dyDescent="0.2">
      <c r="A16" s="415">
        <v>2015</v>
      </c>
      <c r="B16" s="415"/>
      <c r="C16" s="424">
        <v>6.5</v>
      </c>
      <c r="D16" s="425">
        <v>4.7</v>
      </c>
      <c r="E16" s="423"/>
      <c r="F16" s="423"/>
      <c r="G16" s="423"/>
      <c r="H16" s="423"/>
      <c r="I16" s="423"/>
      <c r="J16" s="423"/>
    </row>
    <row r="17" spans="1:10" ht="12.75" customHeight="1" x14ac:dyDescent="0.2">
      <c r="A17" s="428">
        <v>2016</v>
      </c>
      <c r="B17" s="428"/>
      <c r="C17" s="429">
        <v>6.7</v>
      </c>
      <c r="D17" s="430">
        <v>4.9000000000000004</v>
      </c>
      <c r="E17" s="423"/>
      <c r="F17" s="423"/>
      <c r="G17" s="423"/>
      <c r="H17" s="423"/>
      <c r="I17" s="423"/>
      <c r="J17" s="423"/>
    </row>
    <row r="18" spans="1:10" s="191" customFormat="1" ht="44.25" customHeight="1" x14ac:dyDescent="0.2">
      <c r="A18" s="408"/>
      <c r="B18" s="408"/>
      <c r="C18" s="382" t="s">
        <v>320</v>
      </c>
      <c r="D18" s="190" t="s">
        <v>321</v>
      </c>
    </row>
    <row r="19" spans="1:10" s="432" customFormat="1" ht="45.75" customHeight="1" x14ac:dyDescent="0.2">
      <c r="A19" s="1830" t="s">
        <v>322</v>
      </c>
      <c r="B19" s="1830"/>
      <c r="C19" s="1830"/>
      <c r="D19" s="1830"/>
      <c r="E19" s="431"/>
      <c r="F19" s="431"/>
    </row>
    <row r="20" spans="1:10" s="432" customFormat="1" ht="42.75" customHeight="1" x14ac:dyDescent="0.2">
      <c r="A20" s="1831"/>
      <c r="B20" s="1831"/>
      <c r="C20" s="1831"/>
      <c r="D20" s="1831"/>
    </row>
  </sheetData>
  <mergeCells count="5">
    <mergeCell ref="A1:D1"/>
    <mergeCell ref="A2:D2"/>
    <mergeCell ref="C5:D5"/>
    <mergeCell ref="A19:D19"/>
    <mergeCell ref="A20:D20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5.42578125" style="452" customWidth="1"/>
    <col min="2" max="2" width="6" style="452" customWidth="1"/>
    <col min="3" max="3" width="7.85546875" style="452" customWidth="1"/>
    <col min="4" max="4" width="7" style="452" customWidth="1"/>
    <col min="5" max="5" width="2" style="452" customWidth="1"/>
    <col min="6" max="6" width="6.140625" style="452" customWidth="1"/>
    <col min="7" max="7" width="2.140625" style="452" customWidth="1"/>
    <col min="8" max="16384" width="9.140625" style="452"/>
  </cols>
  <sheetData>
    <row r="1" spans="1:7" s="433" customFormat="1" ht="17.25" customHeight="1" x14ac:dyDescent="0.15">
      <c r="A1" s="1832" t="s">
        <v>323</v>
      </c>
      <c r="B1" s="1833"/>
      <c r="C1" s="1833"/>
      <c r="D1" s="1833"/>
      <c r="E1" s="1833"/>
      <c r="F1" s="1833"/>
      <c r="G1" s="1833"/>
    </row>
    <row r="2" spans="1:7" s="433" customFormat="1" ht="15.75" customHeight="1" thickBot="1" x14ac:dyDescent="0.2">
      <c r="A2" s="1759" t="s">
        <v>324</v>
      </c>
      <c r="B2" s="1834"/>
      <c r="C2" s="1834"/>
      <c r="D2" s="1834"/>
      <c r="E2" s="1834"/>
      <c r="F2" s="1834"/>
      <c r="G2" s="1834"/>
    </row>
    <row r="3" spans="1:7" s="436" customFormat="1" ht="39" customHeight="1" x14ac:dyDescent="0.2">
      <c r="A3" s="318"/>
      <c r="B3" s="434" t="s">
        <v>325</v>
      </c>
      <c r="C3" s="435" t="s">
        <v>326</v>
      </c>
      <c r="D3" s="1835" t="s">
        <v>327</v>
      </c>
      <c r="E3" s="1836"/>
      <c r="F3" s="1837" t="s">
        <v>328</v>
      </c>
      <c r="G3" s="1838"/>
    </row>
    <row r="4" spans="1:7" s="437" customFormat="1" ht="12" customHeight="1" thickBot="1" x14ac:dyDescent="0.25">
      <c r="A4" s="174"/>
      <c r="B4" s="1839" t="s">
        <v>167</v>
      </c>
      <c r="C4" s="1839"/>
      <c r="D4" s="1839"/>
      <c r="E4" s="1839"/>
      <c r="F4" s="1839"/>
      <c r="G4" s="1839"/>
    </row>
    <row r="5" spans="1:7" s="437" customFormat="1" ht="12" customHeight="1" x14ac:dyDescent="0.2">
      <c r="A5" s="438">
        <v>2000</v>
      </c>
      <c r="B5" s="439">
        <v>5.5</v>
      </c>
      <c r="C5" s="439">
        <v>3.4</v>
      </c>
      <c r="D5" s="439">
        <v>4</v>
      </c>
      <c r="E5" s="439"/>
      <c r="F5" s="439">
        <v>2.1</v>
      </c>
      <c r="G5" s="439"/>
    </row>
    <row r="6" spans="1:7" s="437" customFormat="1" ht="12" customHeight="1" x14ac:dyDescent="0.2">
      <c r="A6" s="440">
        <v>2005</v>
      </c>
      <c r="B6" s="441">
        <v>3.5</v>
      </c>
      <c r="C6" s="441">
        <v>2.2000000000000002</v>
      </c>
      <c r="D6" s="441">
        <v>3.5</v>
      </c>
      <c r="E6" s="441"/>
      <c r="F6" s="441">
        <v>2.2000000000000002</v>
      </c>
      <c r="G6" s="442"/>
    </row>
    <row r="7" spans="1:7" s="437" customFormat="1" ht="12" customHeight="1" x14ac:dyDescent="0.2">
      <c r="A7" s="440">
        <v>2006</v>
      </c>
      <c r="B7" s="441">
        <v>3.3</v>
      </c>
      <c r="C7" s="441">
        <v>2.1</v>
      </c>
      <c r="D7" s="441">
        <v>3.1</v>
      </c>
      <c r="E7" s="441"/>
      <c r="F7" s="441">
        <v>2.1</v>
      </c>
      <c r="G7" s="442"/>
    </row>
    <row r="8" spans="1:7" s="437" customFormat="1" ht="12" customHeight="1" x14ac:dyDescent="0.2">
      <c r="A8" s="440">
        <v>2007</v>
      </c>
      <c r="B8" s="441">
        <v>3.4</v>
      </c>
      <c r="C8" s="441">
        <v>2.1</v>
      </c>
      <c r="D8" s="441">
        <v>3.2</v>
      </c>
      <c r="E8" s="441"/>
      <c r="F8" s="441">
        <v>2.2000000000000002</v>
      </c>
      <c r="G8" s="442"/>
    </row>
    <row r="9" spans="1:7" s="437" customFormat="1" ht="12" customHeight="1" x14ac:dyDescent="0.2">
      <c r="A9" s="440">
        <v>2008</v>
      </c>
      <c r="B9" s="441">
        <v>3.3</v>
      </c>
      <c r="C9" s="441">
        <v>2.1</v>
      </c>
      <c r="D9" s="441">
        <v>3.2</v>
      </c>
      <c r="E9" s="441"/>
      <c r="F9" s="441">
        <v>2.2999999999999998</v>
      </c>
      <c r="G9" s="442"/>
    </row>
    <row r="10" spans="1:7" s="437" customFormat="1" ht="12" customHeight="1" x14ac:dyDescent="0.2">
      <c r="A10" s="440">
        <v>2009</v>
      </c>
      <c r="B10" s="441">
        <v>3.6</v>
      </c>
      <c r="C10" s="441">
        <v>2.5</v>
      </c>
      <c r="D10" s="441">
        <v>3.1</v>
      </c>
      <c r="E10" s="441"/>
      <c r="F10" s="441">
        <v>2.2999999999999998</v>
      </c>
      <c r="G10" s="442"/>
    </row>
    <row r="11" spans="1:7" s="437" customFormat="1" ht="12" customHeight="1" x14ac:dyDescent="0.2">
      <c r="A11" s="440">
        <v>2010</v>
      </c>
      <c r="B11" s="441">
        <v>2.5</v>
      </c>
      <c r="C11" s="441">
        <v>1.7</v>
      </c>
      <c r="D11" s="441">
        <v>3.2</v>
      </c>
      <c r="E11" s="441"/>
      <c r="F11" s="443">
        <v>2.2999999999999998</v>
      </c>
      <c r="G11" s="443"/>
    </row>
    <row r="12" spans="1:7" s="437" customFormat="1" ht="12" customHeight="1" x14ac:dyDescent="0.2">
      <c r="A12" s="440">
        <v>2011</v>
      </c>
      <c r="B12" s="441">
        <v>3.1</v>
      </c>
      <c r="C12" s="441">
        <v>2.4</v>
      </c>
      <c r="D12" s="441">
        <v>3</v>
      </c>
      <c r="E12" s="444" t="s">
        <v>168</v>
      </c>
      <c r="F12" s="443">
        <v>2.4</v>
      </c>
      <c r="G12" s="445" t="s">
        <v>168</v>
      </c>
    </row>
    <row r="13" spans="1:7" s="437" customFormat="1" ht="12" customHeight="1" x14ac:dyDescent="0.2">
      <c r="A13" s="440">
        <v>2012</v>
      </c>
      <c r="B13" s="441">
        <v>3.4</v>
      </c>
      <c r="C13" s="441">
        <v>2.2000000000000002</v>
      </c>
      <c r="D13" s="441">
        <v>3.1</v>
      </c>
      <c r="E13" s="444"/>
      <c r="F13" s="443">
        <v>2.4</v>
      </c>
      <c r="G13" s="445"/>
    </row>
    <row r="14" spans="1:7" s="437" customFormat="1" ht="12" customHeight="1" x14ac:dyDescent="0.2">
      <c r="A14" s="440">
        <v>2013</v>
      </c>
      <c r="B14" s="441">
        <v>2.9</v>
      </c>
      <c r="C14" s="441">
        <v>1.9</v>
      </c>
      <c r="D14" s="441">
        <v>3</v>
      </c>
      <c r="E14" s="444"/>
      <c r="F14" s="443">
        <v>2.5</v>
      </c>
      <c r="G14" s="445"/>
    </row>
    <row r="15" spans="1:7" s="437" customFormat="1" ht="12" customHeight="1" x14ac:dyDescent="0.2">
      <c r="A15" s="440">
        <v>2014</v>
      </c>
      <c r="B15" s="441">
        <v>2.9</v>
      </c>
      <c r="C15" s="441">
        <v>2.1</v>
      </c>
      <c r="D15" s="441">
        <v>3.1</v>
      </c>
      <c r="E15" s="444"/>
      <c r="F15" s="443">
        <v>2.5</v>
      </c>
      <c r="G15" s="445"/>
    </row>
    <row r="16" spans="1:7" s="437" customFormat="1" ht="12" customHeight="1" x14ac:dyDescent="0.2">
      <c r="A16" s="440">
        <v>2015</v>
      </c>
      <c r="B16" s="441">
        <v>2.9</v>
      </c>
      <c r="C16" s="441">
        <v>2</v>
      </c>
      <c r="D16" s="441">
        <v>3.1</v>
      </c>
      <c r="E16" s="444" t="s">
        <v>329</v>
      </c>
      <c r="F16" s="443">
        <v>2.6</v>
      </c>
      <c r="G16" s="445" t="s">
        <v>329</v>
      </c>
    </row>
    <row r="17" spans="1:7" s="437" customFormat="1" ht="12" customHeight="1" x14ac:dyDescent="0.2">
      <c r="A17" s="271">
        <v>2016</v>
      </c>
      <c r="B17" s="446">
        <v>3.2</v>
      </c>
      <c r="C17" s="446">
        <v>2.2999999999999998</v>
      </c>
      <c r="D17" s="446" t="s">
        <v>259</v>
      </c>
      <c r="E17" s="447"/>
      <c r="F17" s="446" t="s">
        <v>259</v>
      </c>
      <c r="G17" s="448"/>
    </row>
    <row r="18" spans="1:7" s="436" customFormat="1" ht="37.5" customHeight="1" x14ac:dyDescent="0.2">
      <c r="A18" s="449"/>
      <c r="B18" s="450" t="s">
        <v>330</v>
      </c>
      <c r="C18" s="451" t="s">
        <v>331</v>
      </c>
      <c r="D18" s="1837" t="s">
        <v>332</v>
      </c>
      <c r="E18" s="1844"/>
      <c r="F18" s="1837" t="s">
        <v>333</v>
      </c>
      <c r="G18" s="1838"/>
    </row>
    <row r="19" spans="1:7" s="437" customFormat="1" ht="32.25" customHeight="1" x14ac:dyDescent="0.2">
      <c r="A19" s="1795" t="s">
        <v>334</v>
      </c>
      <c r="B19" s="1795"/>
      <c r="C19" s="1795"/>
      <c r="D19" s="1795"/>
      <c r="E19" s="1795"/>
      <c r="F19" s="1795"/>
      <c r="G19" s="1795"/>
    </row>
    <row r="20" spans="1:7" ht="20.25" customHeight="1" x14ac:dyDescent="0.15">
      <c r="A20" s="1840"/>
      <c r="B20" s="1841"/>
      <c r="C20" s="1841"/>
      <c r="D20" s="1841"/>
      <c r="E20" s="1841"/>
      <c r="F20" s="1841"/>
    </row>
    <row r="22" spans="1:7" ht="47.25" customHeight="1" x14ac:dyDescent="0.15">
      <c r="A22" s="1842"/>
      <c r="B22" s="1842"/>
      <c r="C22" s="1842"/>
      <c r="D22" s="1842"/>
      <c r="E22" s="1842"/>
      <c r="F22" s="1842"/>
      <c r="G22" s="453"/>
    </row>
    <row r="23" spans="1:7" ht="49.5" customHeight="1" x14ac:dyDescent="0.15">
      <c r="A23" s="1843"/>
      <c r="B23" s="1843"/>
      <c r="C23" s="1843"/>
      <c r="D23" s="1843"/>
      <c r="E23" s="1843"/>
      <c r="F23" s="1843"/>
      <c r="G23" s="454"/>
    </row>
  </sheetData>
  <mergeCells count="11">
    <mergeCell ref="F18:G18"/>
    <mergeCell ref="A19:G19"/>
    <mergeCell ref="A20:F20"/>
    <mergeCell ref="A22:F22"/>
    <mergeCell ref="A23:F23"/>
    <mergeCell ref="D18:E18"/>
    <mergeCell ref="A1:G1"/>
    <mergeCell ref="A2:G2"/>
    <mergeCell ref="D3:E3"/>
    <mergeCell ref="F3:G3"/>
    <mergeCell ref="B4:G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20.42578125" style="169" customWidth="1"/>
    <col min="2" max="2" width="11.140625" style="169" customWidth="1"/>
    <col min="3" max="3" width="17.42578125" style="169" customWidth="1"/>
    <col min="4" max="4" width="7.28515625" style="169" customWidth="1"/>
    <col min="5" max="6" width="9.140625" style="169"/>
    <col min="7" max="9" width="9.140625" style="466"/>
    <col min="10" max="10" width="13.85546875" style="466" customWidth="1"/>
    <col min="11" max="11" width="9.140625" style="466"/>
    <col min="12" max="16384" width="9.140625" style="169"/>
  </cols>
  <sheetData>
    <row r="1" spans="1:11" ht="14.25" customHeight="1" x14ac:dyDescent="0.2">
      <c r="A1" s="1845" t="s">
        <v>335</v>
      </c>
      <c r="B1" s="1846"/>
      <c r="C1" s="1846"/>
      <c r="G1" s="169"/>
      <c r="H1" s="169"/>
      <c r="I1" s="169"/>
      <c r="J1" s="169"/>
      <c r="K1" s="169"/>
    </row>
    <row r="2" spans="1:11" ht="15.75" customHeight="1" x14ac:dyDescent="0.2">
      <c r="A2" s="1759" t="s">
        <v>336</v>
      </c>
      <c r="B2" s="1760"/>
      <c r="C2" s="1760"/>
      <c r="G2" s="169"/>
      <c r="H2" s="169"/>
      <c r="I2" s="169"/>
      <c r="J2" s="169"/>
      <c r="K2" s="169"/>
    </row>
    <row r="3" spans="1:11" ht="14.25" customHeight="1" thickBot="1" x14ac:dyDescent="0.25">
      <c r="A3" s="302"/>
      <c r="B3" s="455" t="s">
        <v>211</v>
      </c>
      <c r="C3" s="302"/>
      <c r="G3" s="169"/>
      <c r="H3" s="169"/>
      <c r="I3" s="169"/>
      <c r="J3" s="169"/>
      <c r="K3" s="169"/>
    </row>
    <row r="4" spans="1:11" ht="15" customHeight="1" x14ac:dyDescent="0.2">
      <c r="A4" s="456" t="s">
        <v>337</v>
      </c>
      <c r="B4" s="457">
        <v>50239</v>
      </c>
      <c r="C4" s="458" t="s">
        <v>338</v>
      </c>
      <c r="G4" s="169"/>
      <c r="H4" s="169"/>
      <c r="I4" s="169"/>
      <c r="J4" s="169"/>
      <c r="K4" s="169"/>
    </row>
    <row r="5" spans="1:11" ht="15" customHeight="1" x14ac:dyDescent="0.2">
      <c r="A5" s="175" t="s">
        <v>339</v>
      </c>
      <c r="B5" s="459">
        <v>8788</v>
      </c>
      <c r="C5" s="460" t="s">
        <v>340</v>
      </c>
      <c r="G5" s="169"/>
      <c r="H5" s="169"/>
      <c r="I5" s="169"/>
      <c r="J5" s="169"/>
      <c r="K5" s="169"/>
    </row>
    <row r="6" spans="1:11" ht="18" customHeight="1" x14ac:dyDescent="0.2">
      <c r="A6" s="178" t="s">
        <v>341</v>
      </c>
      <c r="B6" s="457">
        <v>4183</v>
      </c>
      <c r="C6" s="461" t="s">
        <v>342</v>
      </c>
      <c r="G6" s="169"/>
      <c r="H6" s="169"/>
      <c r="I6" s="169"/>
      <c r="J6" s="169"/>
      <c r="K6" s="169"/>
    </row>
    <row r="7" spans="1:11" ht="15" customHeight="1" x14ac:dyDescent="0.2">
      <c r="A7" s="178" t="s">
        <v>343</v>
      </c>
      <c r="B7" s="462">
        <v>2892</v>
      </c>
      <c r="C7" s="368" t="s">
        <v>344</v>
      </c>
      <c r="G7" s="169"/>
      <c r="H7" s="169"/>
      <c r="I7" s="169"/>
      <c r="J7" s="169"/>
      <c r="K7" s="169"/>
    </row>
    <row r="8" spans="1:11" ht="16.5" customHeight="1" thickBot="1" x14ac:dyDescent="0.25">
      <c r="A8" s="463" t="s">
        <v>345</v>
      </c>
      <c r="B8" s="464">
        <v>193</v>
      </c>
      <c r="C8" s="379" t="s">
        <v>346</v>
      </c>
      <c r="G8" s="169"/>
      <c r="H8" s="169"/>
      <c r="I8" s="169"/>
      <c r="J8" s="169"/>
      <c r="K8" s="169"/>
    </row>
    <row r="9" spans="1:11" ht="38.25" customHeight="1" x14ac:dyDescent="0.2">
      <c r="A9" s="1795" t="s">
        <v>347</v>
      </c>
      <c r="B9" s="1847"/>
      <c r="C9" s="1847"/>
      <c r="D9" s="433"/>
      <c r="E9" s="433"/>
      <c r="F9" s="433"/>
      <c r="G9" s="169"/>
      <c r="H9" s="169"/>
      <c r="I9" s="169"/>
      <c r="J9" s="169"/>
      <c r="K9" s="169"/>
    </row>
    <row r="10" spans="1:11" ht="18.75" customHeight="1" x14ac:dyDescent="0.15">
      <c r="A10" s="1848"/>
      <c r="B10" s="1849"/>
      <c r="C10" s="1849"/>
      <c r="D10" s="465"/>
      <c r="E10" s="465"/>
      <c r="F10" s="465"/>
      <c r="G10" s="169"/>
      <c r="H10" s="169"/>
      <c r="I10" s="169"/>
      <c r="J10" s="169"/>
      <c r="K10" s="169"/>
    </row>
    <row r="11" spans="1:11" x14ac:dyDescent="0.2">
      <c r="G11" s="169"/>
      <c r="H11" s="169"/>
      <c r="I11" s="169"/>
      <c r="J11" s="169"/>
      <c r="K11" s="169"/>
    </row>
    <row r="15" spans="1:11" ht="24.75" customHeight="1" x14ac:dyDescent="0.2"/>
    <row r="16" spans="1:11" ht="15" customHeight="1" x14ac:dyDescent="0.2"/>
    <row r="17" spans="4:8" ht="15" customHeight="1" x14ac:dyDescent="0.2"/>
    <row r="18" spans="4:8" ht="15" customHeight="1" x14ac:dyDescent="0.2"/>
    <row r="19" spans="4:8" ht="15" customHeight="1" x14ac:dyDescent="0.2"/>
    <row r="20" spans="4:8" ht="15" customHeight="1" x14ac:dyDescent="0.2"/>
    <row r="21" spans="4:8" ht="15" customHeight="1" x14ac:dyDescent="0.2"/>
    <row r="22" spans="4:8" ht="14.25" customHeight="1" x14ac:dyDescent="0.15">
      <c r="D22" s="433"/>
      <c r="E22" s="433"/>
      <c r="F22" s="433"/>
      <c r="G22" s="467"/>
      <c r="H22" s="467"/>
    </row>
    <row r="23" spans="4:8" ht="14.25" customHeight="1" x14ac:dyDescent="0.15">
      <c r="D23" s="465"/>
      <c r="E23" s="465"/>
      <c r="F23" s="465"/>
      <c r="G23" s="468"/>
      <c r="H23" s="468"/>
    </row>
  </sheetData>
  <mergeCells count="4">
    <mergeCell ref="A1:C1"/>
    <mergeCell ref="A2:C2"/>
    <mergeCell ref="A9:C9"/>
    <mergeCell ref="A10:C1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5.85546875" style="469" customWidth="1"/>
    <col min="2" max="2" width="4" style="469" customWidth="1"/>
    <col min="3" max="3" width="19" style="469" customWidth="1"/>
    <col min="4" max="16384" width="9.140625" style="469"/>
  </cols>
  <sheetData>
    <row r="1" spans="1:6" ht="14.25" customHeight="1" x14ac:dyDescent="0.2">
      <c r="A1" s="1758" t="s">
        <v>348</v>
      </c>
      <c r="B1" s="1758"/>
      <c r="C1" s="1758"/>
    </row>
    <row r="2" spans="1:6" ht="17.25" customHeight="1" x14ac:dyDescent="0.2">
      <c r="A2" s="1760" t="s">
        <v>349</v>
      </c>
      <c r="B2" s="1760"/>
      <c r="C2" s="1760"/>
    </row>
    <row r="3" spans="1:6" s="471" customFormat="1" ht="17.25" customHeight="1" thickBot="1" x14ac:dyDescent="0.25">
      <c r="A3" s="189"/>
      <c r="B3" s="189"/>
      <c r="C3" s="470" t="s">
        <v>350</v>
      </c>
    </row>
    <row r="4" spans="1:6" ht="15" customHeight="1" x14ac:dyDescent="0.2">
      <c r="A4" s="472">
        <v>2005</v>
      </c>
      <c r="B4" s="473"/>
      <c r="C4" s="474">
        <v>39.200000000000003</v>
      </c>
      <c r="E4" s="475"/>
      <c r="F4" s="475"/>
    </row>
    <row r="5" spans="1:6" ht="15" customHeight="1" x14ac:dyDescent="0.2">
      <c r="A5" s="476">
        <v>2006</v>
      </c>
      <c r="B5" s="477"/>
      <c r="C5" s="474">
        <v>39</v>
      </c>
      <c r="E5" s="475"/>
      <c r="F5" s="475"/>
    </row>
    <row r="6" spans="1:6" ht="15" customHeight="1" x14ac:dyDescent="0.2">
      <c r="A6" s="476">
        <v>2007</v>
      </c>
      <c r="B6" s="477"/>
      <c r="C6" s="474">
        <v>38.9</v>
      </c>
      <c r="E6" s="475"/>
      <c r="F6" s="475"/>
    </row>
    <row r="7" spans="1:6" ht="15" customHeight="1" x14ac:dyDescent="0.2">
      <c r="A7" s="476">
        <v>2008</v>
      </c>
      <c r="B7" s="477"/>
      <c r="C7" s="474">
        <v>39</v>
      </c>
      <c r="E7" s="475"/>
      <c r="F7" s="475"/>
    </row>
    <row r="8" spans="1:6" ht="15" customHeight="1" x14ac:dyDescent="0.2">
      <c r="A8" s="476">
        <v>2009</v>
      </c>
      <c r="B8" s="477"/>
      <c r="C8" s="474">
        <v>38.9</v>
      </c>
      <c r="E8" s="475"/>
      <c r="F8" s="475"/>
    </row>
    <row r="9" spans="1:6" ht="15" customHeight="1" x14ac:dyDescent="0.2">
      <c r="A9" s="476">
        <v>2010</v>
      </c>
      <c r="B9" s="477"/>
      <c r="C9" s="478">
        <v>38.9</v>
      </c>
      <c r="D9" s="479"/>
      <c r="E9" s="475"/>
      <c r="F9" s="475"/>
    </row>
    <row r="10" spans="1:6" ht="15" customHeight="1" x14ac:dyDescent="0.2">
      <c r="A10" s="476">
        <v>2011</v>
      </c>
      <c r="B10" s="480" t="s">
        <v>168</v>
      </c>
      <c r="C10" s="478">
        <v>39.1</v>
      </c>
      <c r="D10" s="479"/>
      <c r="E10" s="475"/>
      <c r="F10" s="475"/>
    </row>
    <row r="11" spans="1:6" ht="15" customHeight="1" x14ac:dyDescent="0.2">
      <c r="A11" s="476">
        <v>2012</v>
      </c>
      <c r="B11" s="477"/>
      <c r="C11" s="478">
        <v>39.1</v>
      </c>
      <c r="D11" s="479"/>
      <c r="E11" s="475"/>
      <c r="F11" s="475"/>
    </row>
    <row r="12" spans="1:6" ht="15" customHeight="1" x14ac:dyDescent="0.2">
      <c r="A12" s="476">
        <v>2013</v>
      </c>
      <c r="B12" s="477"/>
      <c r="C12" s="478">
        <v>39.4</v>
      </c>
      <c r="D12" s="479"/>
      <c r="E12" s="475"/>
      <c r="F12" s="475"/>
    </row>
    <row r="13" spans="1:6" ht="15" customHeight="1" x14ac:dyDescent="0.2">
      <c r="A13" s="476">
        <v>2014</v>
      </c>
      <c r="B13" s="477"/>
      <c r="C13" s="478">
        <v>39.700000000000003</v>
      </c>
      <c r="D13" s="479"/>
      <c r="E13" s="475"/>
      <c r="F13" s="475"/>
    </row>
    <row r="14" spans="1:6" ht="15" customHeight="1" x14ac:dyDescent="0.2">
      <c r="A14" s="476">
        <v>2015</v>
      </c>
      <c r="B14" s="477"/>
      <c r="C14" s="478">
        <v>39.5</v>
      </c>
      <c r="D14" s="479"/>
      <c r="E14" s="475"/>
      <c r="F14" s="475"/>
    </row>
    <row r="15" spans="1:6" ht="15" customHeight="1" thickBot="1" x14ac:dyDescent="0.25">
      <c r="A15" s="481">
        <v>2016</v>
      </c>
      <c r="B15" s="482"/>
      <c r="C15" s="483">
        <v>39.4</v>
      </c>
      <c r="D15" s="479"/>
      <c r="E15" s="475"/>
      <c r="F15" s="475"/>
    </row>
    <row r="16" spans="1:6" ht="39.75" customHeight="1" x14ac:dyDescent="0.2">
      <c r="A16" s="1762" t="s">
        <v>351</v>
      </c>
      <c r="B16" s="1762"/>
      <c r="C16" s="1762"/>
    </row>
  </sheetData>
  <mergeCells count="3">
    <mergeCell ref="A1:C1"/>
    <mergeCell ref="A2:C2"/>
    <mergeCell ref="A16:C16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34" style="169" customWidth="1"/>
    <col min="2" max="2" width="12.140625" style="169" customWidth="1"/>
    <col min="3" max="3" width="34.42578125" style="169" customWidth="1"/>
    <col min="4" max="16384" width="9.140625" style="169"/>
  </cols>
  <sheetData>
    <row r="1" spans="1:3" ht="15" customHeight="1" x14ac:dyDescent="0.2">
      <c r="A1" s="1819" t="s">
        <v>352</v>
      </c>
      <c r="B1" s="1829"/>
      <c r="C1" s="1829"/>
    </row>
    <row r="2" spans="1:3" ht="15" customHeight="1" x14ac:dyDescent="0.2">
      <c r="A2" s="1759" t="s">
        <v>353</v>
      </c>
      <c r="B2" s="1760"/>
      <c r="C2" s="1760"/>
    </row>
    <row r="3" spans="1:3" ht="15" customHeight="1" thickBot="1" x14ac:dyDescent="0.25">
      <c r="A3" s="302"/>
      <c r="B3" s="484" t="s">
        <v>354</v>
      </c>
      <c r="C3" s="302"/>
    </row>
    <row r="4" spans="1:3" ht="12" customHeight="1" x14ac:dyDescent="0.2">
      <c r="A4" s="485" t="s">
        <v>355</v>
      </c>
      <c r="B4" s="486">
        <v>5178.3</v>
      </c>
      <c r="C4" s="487" t="s">
        <v>356</v>
      </c>
    </row>
    <row r="5" spans="1:3" ht="12" customHeight="1" x14ac:dyDescent="0.2">
      <c r="A5" s="488" t="s">
        <v>357</v>
      </c>
      <c r="B5" s="489">
        <v>4605.2</v>
      </c>
      <c r="C5" s="490" t="s">
        <v>358</v>
      </c>
    </row>
    <row r="6" spans="1:3" ht="12" customHeight="1" x14ac:dyDescent="0.2">
      <c r="A6" s="488" t="s">
        <v>359</v>
      </c>
      <c r="B6" s="491">
        <v>573</v>
      </c>
      <c r="C6" s="490" t="s">
        <v>360</v>
      </c>
    </row>
    <row r="7" spans="1:3" ht="9.75" thickBot="1" x14ac:dyDescent="0.25">
      <c r="A7" s="299"/>
      <c r="B7" s="492" t="s">
        <v>102</v>
      </c>
      <c r="C7" s="493"/>
    </row>
    <row r="8" spans="1:3" ht="17.25" customHeight="1" x14ac:dyDescent="0.2">
      <c r="A8" s="280" t="s">
        <v>361</v>
      </c>
      <c r="B8" s="494">
        <v>68.599999999999994</v>
      </c>
      <c r="C8" s="495" t="s">
        <v>362</v>
      </c>
    </row>
    <row r="9" spans="1:3" ht="18" customHeight="1" x14ac:dyDescent="0.2">
      <c r="A9" s="366" t="s">
        <v>363</v>
      </c>
      <c r="B9" s="496">
        <v>88.1</v>
      </c>
      <c r="C9" s="497" t="s">
        <v>364</v>
      </c>
    </row>
    <row r="10" spans="1:3" ht="17.25" customHeight="1" x14ac:dyDescent="0.2">
      <c r="A10" s="366" t="s">
        <v>365</v>
      </c>
      <c r="B10" s="496">
        <v>17.100000000000001</v>
      </c>
      <c r="C10" s="497" t="s">
        <v>366</v>
      </c>
    </row>
    <row r="11" spans="1:3" ht="18" customHeight="1" x14ac:dyDescent="0.2">
      <c r="A11" s="366" t="s">
        <v>367</v>
      </c>
      <c r="B11" s="496">
        <v>82.2</v>
      </c>
      <c r="C11" s="497" t="s">
        <v>368</v>
      </c>
    </row>
    <row r="12" spans="1:3" ht="12" customHeight="1" x14ac:dyDescent="0.2">
      <c r="A12" s="366" t="s">
        <v>369</v>
      </c>
      <c r="B12" s="496">
        <v>62.1</v>
      </c>
      <c r="C12" s="498" t="s">
        <v>370</v>
      </c>
    </row>
    <row r="13" spans="1:3" ht="12" customHeight="1" x14ac:dyDescent="0.2">
      <c r="A13" s="488" t="s">
        <v>371</v>
      </c>
      <c r="B13" s="496">
        <v>11.1</v>
      </c>
      <c r="C13" s="498" t="s">
        <v>372</v>
      </c>
    </row>
    <row r="14" spans="1:3" ht="12" customHeight="1" x14ac:dyDescent="0.2">
      <c r="A14" s="488" t="s">
        <v>373</v>
      </c>
      <c r="B14" s="496">
        <v>11.2</v>
      </c>
      <c r="C14" s="498" t="s">
        <v>374</v>
      </c>
    </row>
    <row r="15" spans="1:3" ht="12" customHeight="1" thickBot="1" x14ac:dyDescent="0.25">
      <c r="A15" s="499" t="s">
        <v>375</v>
      </c>
      <c r="B15" s="500">
        <v>28</v>
      </c>
      <c r="C15" s="501" t="s">
        <v>376</v>
      </c>
    </row>
    <row r="16" spans="1:3" ht="33.75" customHeight="1" x14ac:dyDescent="0.15">
      <c r="A16" s="1850" t="s">
        <v>351</v>
      </c>
      <c r="B16" s="1850"/>
      <c r="C16" s="1850"/>
    </row>
    <row r="17" spans="1:3" x14ac:dyDescent="0.2">
      <c r="A17" s="1851"/>
      <c r="B17" s="1852"/>
      <c r="C17" s="1852"/>
    </row>
  </sheetData>
  <mergeCells count="4">
    <mergeCell ref="A1:C1"/>
    <mergeCell ref="A2:C2"/>
    <mergeCell ref="A16:C16"/>
    <mergeCell ref="A17:C1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9.7109375" style="219" customWidth="1"/>
    <col min="2" max="16384" width="9.140625" style="219"/>
  </cols>
  <sheetData>
    <row r="1" spans="1:5" x14ac:dyDescent="0.2">
      <c r="A1" s="1853" t="s">
        <v>377</v>
      </c>
      <c r="B1" s="1853"/>
      <c r="C1" s="1853"/>
      <c r="D1" s="1853"/>
      <c r="E1" s="1853"/>
    </row>
    <row r="2" spans="1:5" ht="16.5" customHeight="1" x14ac:dyDescent="0.2">
      <c r="A2" s="1854" t="s">
        <v>378</v>
      </c>
      <c r="B2" s="1854"/>
      <c r="C2" s="1854"/>
      <c r="D2" s="1854"/>
      <c r="E2" s="1854"/>
    </row>
    <row r="3" spans="1:5" ht="27.75" customHeight="1" x14ac:dyDescent="0.2">
      <c r="A3" s="502"/>
      <c r="B3" s="234" t="s">
        <v>83</v>
      </c>
      <c r="C3" s="235" t="s">
        <v>379</v>
      </c>
      <c r="D3" s="235" t="s">
        <v>176</v>
      </c>
      <c r="E3" s="503" t="s">
        <v>380</v>
      </c>
    </row>
    <row r="4" spans="1:5" ht="13.5" thickBot="1" x14ac:dyDescent="0.25">
      <c r="A4" s="502"/>
      <c r="B4" s="1790" t="s">
        <v>102</v>
      </c>
      <c r="C4" s="1790"/>
      <c r="D4" s="1790"/>
      <c r="E4" s="1790"/>
    </row>
    <row r="5" spans="1:5" x14ac:dyDescent="0.2">
      <c r="A5" s="504" t="s">
        <v>7</v>
      </c>
      <c r="B5" s="505"/>
      <c r="C5" s="505"/>
      <c r="D5" s="505"/>
      <c r="E5" s="505"/>
    </row>
    <row r="6" spans="1:5" ht="12.75" customHeight="1" x14ac:dyDescent="0.2">
      <c r="A6" s="504">
        <v>2000</v>
      </c>
      <c r="B6" s="506">
        <v>58.599999999999994</v>
      </c>
      <c r="C6" s="507">
        <v>67.600000000000009</v>
      </c>
      <c r="D6" s="506">
        <v>50.3</v>
      </c>
      <c r="E6" s="506">
        <v>41.8</v>
      </c>
    </row>
    <row r="7" spans="1:5" ht="12.75" customHeight="1" x14ac:dyDescent="0.2">
      <c r="A7" s="508">
        <v>2001</v>
      </c>
      <c r="B7" s="509">
        <v>59</v>
      </c>
      <c r="C7" s="510">
        <v>68</v>
      </c>
      <c r="D7" s="509">
        <v>50.9</v>
      </c>
      <c r="E7" s="509">
        <v>42.6</v>
      </c>
    </row>
    <row r="8" spans="1:5" x14ac:dyDescent="0.2">
      <c r="A8" s="508">
        <v>2002</v>
      </c>
      <c r="B8" s="509">
        <v>58.8</v>
      </c>
      <c r="C8" s="510">
        <v>67.600000000000009</v>
      </c>
      <c r="D8" s="509">
        <v>50.9</v>
      </c>
      <c r="E8" s="509">
        <v>41.9</v>
      </c>
    </row>
    <row r="9" spans="1:5" x14ac:dyDescent="0.2">
      <c r="A9" s="508">
        <v>2003</v>
      </c>
      <c r="B9" s="509">
        <v>57.999999999999993</v>
      </c>
      <c r="C9" s="510">
        <v>66.100000000000009</v>
      </c>
      <c r="D9" s="509">
        <v>50.6</v>
      </c>
      <c r="E9" s="509">
        <v>38.4</v>
      </c>
    </row>
    <row r="10" spans="1:5" x14ac:dyDescent="0.2">
      <c r="A10" s="508">
        <v>2004</v>
      </c>
      <c r="B10" s="509">
        <v>57.499999999999993</v>
      </c>
      <c r="C10" s="511">
        <v>65.3</v>
      </c>
      <c r="D10" s="509">
        <v>50.4</v>
      </c>
      <c r="E10" s="509">
        <v>36.4</v>
      </c>
    </row>
    <row r="11" spans="1:5" x14ac:dyDescent="0.2">
      <c r="A11" s="508">
        <v>2005</v>
      </c>
      <c r="B11" s="512">
        <v>57.199999999999996</v>
      </c>
      <c r="C11" s="512">
        <v>64.5</v>
      </c>
      <c r="D11" s="512">
        <v>50.5</v>
      </c>
      <c r="E11" s="512">
        <v>35.299999999999997</v>
      </c>
    </row>
    <row r="12" spans="1:5" x14ac:dyDescent="0.2">
      <c r="A12" s="508">
        <v>2006</v>
      </c>
      <c r="B12" s="509">
        <v>57.3</v>
      </c>
      <c r="C12" s="509">
        <v>64.8</v>
      </c>
      <c r="D12" s="509">
        <v>50.6</v>
      </c>
      <c r="E12" s="509">
        <v>34.799999999999997</v>
      </c>
    </row>
    <row r="13" spans="1:5" x14ac:dyDescent="0.2">
      <c r="A13" s="508">
        <v>2007</v>
      </c>
      <c r="B13" s="513">
        <v>57.3</v>
      </c>
      <c r="C13" s="513">
        <v>64.600000000000009</v>
      </c>
      <c r="D13" s="513">
        <v>50.7</v>
      </c>
      <c r="E13" s="513">
        <v>34.4</v>
      </c>
    </row>
    <row r="14" spans="1:5" x14ac:dyDescent="0.2">
      <c r="A14" s="508">
        <v>2008</v>
      </c>
      <c r="B14" s="509">
        <v>57.4</v>
      </c>
      <c r="C14" s="509">
        <v>64.5</v>
      </c>
      <c r="D14" s="509">
        <v>50.9</v>
      </c>
      <c r="E14" s="509">
        <v>34.1</v>
      </c>
    </row>
    <row r="15" spans="1:5" x14ac:dyDescent="0.2">
      <c r="A15" s="508">
        <v>2009</v>
      </c>
      <c r="B15" s="509">
        <v>55.600000000000009</v>
      </c>
      <c r="C15" s="509">
        <v>61.7</v>
      </c>
      <c r="D15" s="509">
        <v>50</v>
      </c>
      <c r="E15" s="509">
        <v>30.8</v>
      </c>
    </row>
    <row r="16" spans="1:5" x14ac:dyDescent="0.2">
      <c r="A16" s="508">
        <v>2010</v>
      </c>
      <c r="B16" s="509">
        <v>54.6</v>
      </c>
      <c r="C16" s="509">
        <v>60.699999999999996</v>
      </c>
      <c r="D16" s="509">
        <v>49.2</v>
      </c>
      <c r="E16" s="509">
        <v>27.900000000000002</v>
      </c>
    </row>
    <row r="17" spans="1:5" x14ac:dyDescent="0.2">
      <c r="A17" s="508" t="s">
        <v>381</v>
      </c>
      <c r="B17" s="509">
        <v>52.8</v>
      </c>
      <c r="C17" s="509">
        <v>58.8</v>
      </c>
      <c r="D17" s="509">
        <v>47.5</v>
      </c>
      <c r="E17" s="509">
        <v>26.6</v>
      </c>
    </row>
    <row r="18" spans="1:5" s="514" customFormat="1" x14ac:dyDescent="0.2">
      <c r="A18" s="508">
        <v>2012</v>
      </c>
      <c r="B18" s="509">
        <v>50.8</v>
      </c>
      <c r="C18" s="509">
        <v>56</v>
      </c>
      <c r="D18" s="509">
        <v>46.2</v>
      </c>
      <c r="E18" s="509">
        <v>23</v>
      </c>
    </row>
    <row r="19" spans="1:5" s="514" customFormat="1" x14ac:dyDescent="0.2">
      <c r="A19" s="508">
        <v>2013</v>
      </c>
      <c r="B19" s="509">
        <v>49.7</v>
      </c>
      <c r="C19" s="509">
        <v>54.7</v>
      </c>
      <c r="D19" s="509">
        <v>45.3</v>
      </c>
      <c r="E19" s="509">
        <v>21.7</v>
      </c>
    </row>
    <row r="20" spans="1:5" s="346" customFormat="1" x14ac:dyDescent="0.2">
      <c r="A20" s="508">
        <v>2014</v>
      </c>
      <c r="B20" s="509">
        <v>50.7</v>
      </c>
      <c r="C20" s="509">
        <v>55.8</v>
      </c>
      <c r="D20" s="509">
        <v>46.1</v>
      </c>
      <c r="E20" s="509">
        <v>22.4</v>
      </c>
    </row>
    <row r="21" spans="1:5" s="346" customFormat="1" x14ac:dyDescent="0.2">
      <c r="A21" s="508">
        <v>2015</v>
      </c>
      <c r="B21" s="509">
        <v>51.3</v>
      </c>
      <c r="C21" s="509">
        <v>56.3</v>
      </c>
      <c r="D21" s="509">
        <v>46.9</v>
      </c>
      <c r="E21" s="509">
        <v>22.8</v>
      </c>
    </row>
    <row r="22" spans="1:5" s="346" customFormat="1" x14ac:dyDescent="0.2">
      <c r="A22" s="515">
        <v>2016</v>
      </c>
      <c r="B22" s="516">
        <v>52</v>
      </c>
      <c r="C22" s="516">
        <v>57.1</v>
      </c>
      <c r="D22" s="516">
        <v>47.5</v>
      </c>
      <c r="E22" s="516">
        <v>23.9</v>
      </c>
    </row>
    <row r="23" spans="1:5" ht="30.75" customHeight="1" x14ac:dyDescent="0.2">
      <c r="A23" s="502"/>
      <c r="B23" s="234" t="s">
        <v>83</v>
      </c>
      <c r="C23" s="235" t="s">
        <v>152</v>
      </c>
      <c r="D23" s="235" t="s">
        <v>153</v>
      </c>
      <c r="E23" s="503" t="s">
        <v>382</v>
      </c>
    </row>
    <row r="24" spans="1:5" ht="42" customHeight="1" x14ac:dyDescent="0.2">
      <c r="A24" s="1855" t="s">
        <v>351</v>
      </c>
      <c r="B24" s="1855"/>
      <c r="C24" s="1855"/>
      <c r="D24" s="1855"/>
      <c r="E24" s="1855"/>
    </row>
    <row r="25" spans="1:5" x14ac:dyDescent="0.2">
      <c r="A25" s="1856"/>
      <c r="B25" s="1856"/>
      <c r="C25" s="1856"/>
      <c r="D25" s="1856"/>
      <c r="E25" s="1856"/>
    </row>
    <row r="43" ht="31.5" customHeight="1" x14ac:dyDescent="0.2"/>
    <row r="44" ht="22.5" customHeight="1" x14ac:dyDescent="0.2"/>
  </sheetData>
  <mergeCells count="5">
    <mergeCell ref="A1:E1"/>
    <mergeCell ref="A2:E2"/>
    <mergeCell ref="B4:E4"/>
    <mergeCell ref="A24:E24"/>
    <mergeCell ref="A25:E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2.28515625" style="7" customWidth="1"/>
    <col min="2" max="2" width="10.85546875" style="7" customWidth="1"/>
    <col min="3" max="3" width="10" style="7" customWidth="1"/>
    <col min="4" max="4" width="9.28515625" style="7" customWidth="1"/>
    <col min="5" max="5" width="4.42578125" style="7" customWidth="1"/>
    <col min="6" max="6" width="3.42578125" style="7" customWidth="1"/>
    <col min="7" max="16384" width="9.140625" style="7"/>
  </cols>
  <sheetData>
    <row r="1" spans="1:13" s="1" customFormat="1" ht="12.75" customHeight="1" x14ac:dyDescent="0.2">
      <c r="A1" s="1682" t="s">
        <v>1191</v>
      </c>
      <c r="B1" s="1683"/>
      <c r="C1" s="1683"/>
      <c r="D1" s="1683"/>
    </row>
    <row r="2" spans="1:13" s="1" customFormat="1" ht="12" customHeight="1" x14ac:dyDescent="0.2">
      <c r="A2" s="1684" t="s">
        <v>0</v>
      </c>
      <c r="B2" s="1685"/>
      <c r="C2" s="1685"/>
      <c r="D2" s="1685"/>
    </row>
    <row r="3" spans="1:13" ht="22.5" customHeight="1" x14ac:dyDescent="0.2">
      <c r="A3" s="3"/>
      <c r="B3" s="4" t="s">
        <v>1</v>
      </c>
      <c r="C3" s="5" t="s">
        <v>2</v>
      </c>
      <c r="D3" s="6" t="s">
        <v>3</v>
      </c>
    </row>
    <row r="4" spans="1:13" s="1" customFormat="1" ht="12.95" customHeight="1" x14ac:dyDescent="0.2">
      <c r="A4" s="8"/>
      <c r="B4" s="9" t="s">
        <v>4</v>
      </c>
      <c r="C4" s="10" t="s">
        <v>5</v>
      </c>
      <c r="D4" s="11" t="s">
        <v>6</v>
      </c>
    </row>
    <row r="5" spans="1:13" s="16" customFormat="1" ht="12.95" customHeight="1" x14ac:dyDescent="0.2">
      <c r="A5" s="12" t="s">
        <v>7</v>
      </c>
      <c r="B5" s="13">
        <v>92225.600000000006</v>
      </c>
      <c r="C5" s="14">
        <v>10309573</v>
      </c>
      <c r="D5" s="15">
        <v>111.8</v>
      </c>
    </row>
    <row r="6" spans="1:13" s="16" customFormat="1" ht="12.95" customHeight="1" x14ac:dyDescent="0.2">
      <c r="A6" s="17" t="s">
        <v>8</v>
      </c>
      <c r="B6" s="18">
        <v>89102.14</v>
      </c>
      <c r="C6" s="19">
        <v>9809414</v>
      </c>
      <c r="D6" s="20">
        <v>110.1</v>
      </c>
    </row>
    <row r="7" spans="1:13" s="16" customFormat="1" ht="12.95" customHeight="1" x14ac:dyDescent="0.2">
      <c r="A7" s="21" t="s">
        <v>9</v>
      </c>
      <c r="B7" s="18">
        <v>21285.86</v>
      </c>
      <c r="C7" s="19">
        <v>3584575</v>
      </c>
      <c r="D7" s="20">
        <v>168.4</v>
      </c>
    </row>
    <row r="8" spans="1:13" s="16" customFormat="1" ht="12.95" customHeight="1" x14ac:dyDescent="0.2">
      <c r="A8" s="21" t="s">
        <v>10</v>
      </c>
      <c r="B8" s="18">
        <v>28199.35</v>
      </c>
      <c r="C8" s="19">
        <v>2243934</v>
      </c>
      <c r="D8" s="20">
        <v>79.599999999999994</v>
      </c>
    </row>
    <row r="9" spans="1:13" s="16" customFormat="1" ht="12.95" customHeight="1" x14ac:dyDescent="0.2">
      <c r="A9" s="21" t="s">
        <v>11</v>
      </c>
      <c r="B9" s="18">
        <v>3015.24</v>
      </c>
      <c r="C9" s="19">
        <v>2821349</v>
      </c>
      <c r="D9" s="20">
        <v>935.7</v>
      </c>
    </row>
    <row r="10" spans="1:13" s="16" customFormat="1" ht="12.95" customHeight="1" x14ac:dyDescent="0.2">
      <c r="A10" s="21" t="s">
        <v>12</v>
      </c>
      <c r="B10" s="18">
        <v>31604.9</v>
      </c>
      <c r="C10" s="19">
        <v>718087</v>
      </c>
      <c r="D10" s="20">
        <v>22.7</v>
      </c>
    </row>
    <row r="11" spans="1:13" s="16" customFormat="1" ht="12.95" customHeight="1" x14ac:dyDescent="0.2">
      <c r="A11" s="21" t="s">
        <v>13</v>
      </c>
      <c r="B11" s="18">
        <v>4996.79</v>
      </c>
      <c r="C11" s="19">
        <v>441469</v>
      </c>
      <c r="D11" s="20">
        <v>88.4</v>
      </c>
    </row>
    <row r="12" spans="1:13" s="16" customFormat="1" ht="12.95" customHeight="1" x14ac:dyDescent="0.2">
      <c r="A12" s="17" t="s">
        <v>14</v>
      </c>
      <c r="B12" s="18">
        <v>2321.96</v>
      </c>
      <c r="C12" s="19">
        <v>245283</v>
      </c>
      <c r="D12" s="20">
        <v>105.6</v>
      </c>
    </row>
    <row r="13" spans="1:13" s="16" customFormat="1" ht="12.95" customHeight="1" x14ac:dyDescent="0.2">
      <c r="A13" s="22" t="s">
        <v>15</v>
      </c>
      <c r="B13" s="23">
        <v>801.51</v>
      </c>
      <c r="C13" s="24">
        <v>254876</v>
      </c>
      <c r="D13" s="25">
        <v>318</v>
      </c>
    </row>
    <row r="14" spans="1:13" s="1" customFormat="1" ht="12.95" customHeight="1" x14ac:dyDescent="0.25">
      <c r="A14" s="8"/>
      <c r="B14" s="26" t="s">
        <v>16</v>
      </c>
      <c r="C14" s="27" t="s">
        <v>17</v>
      </c>
      <c r="D14" s="28" t="s">
        <v>18</v>
      </c>
      <c r="J14" s="29"/>
      <c r="K14" s="30"/>
      <c r="L14" s="29"/>
      <c r="M14" s="30"/>
    </row>
    <row r="15" spans="1:13" ht="21.75" customHeight="1" x14ac:dyDescent="0.25">
      <c r="A15" s="31"/>
      <c r="B15" s="32" t="s">
        <v>19</v>
      </c>
      <c r="C15" s="33" t="s">
        <v>20</v>
      </c>
      <c r="D15" s="33" t="s">
        <v>21</v>
      </c>
      <c r="J15" s="29"/>
      <c r="K15" s="30"/>
      <c r="L15" s="29"/>
      <c r="M15" s="30"/>
    </row>
    <row r="16" spans="1:13" s="35" customFormat="1" ht="78" customHeight="1" x14ac:dyDescent="0.25">
      <c r="A16" s="1686" t="s">
        <v>22</v>
      </c>
      <c r="B16" s="1686"/>
      <c r="C16" s="1686"/>
      <c r="D16" s="1686"/>
      <c r="E16" s="34"/>
      <c r="F16" s="34"/>
      <c r="G16" s="34"/>
      <c r="H16" s="34"/>
      <c r="I16" s="34"/>
      <c r="J16" s="29"/>
      <c r="K16" s="30"/>
      <c r="L16" s="29"/>
      <c r="M16" s="30"/>
    </row>
    <row r="17" spans="1:5" ht="24" customHeight="1" x14ac:dyDescent="0.2">
      <c r="A17" s="1687"/>
      <c r="B17" s="1687"/>
      <c r="C17" s="1687"/>
      <c r="D17" s="1687"/>
    </row>
    <row r="18" spans="1:5" ht="32.25" customHeight="1" x14ac:dyDescent="0.2">
      <c r="A18" s="1688"/>
      <c r="B18" s="1688"/>
      <c r="C18" s="1688"/>
      <c r="D18" s="1688"/>
    </row>
    <row r="19" spans="1:5" ht="28.5" customHeight="1" x14ac:dyDescent="0.2">
      <c r="A19" s="1681"/>
      <c r="B19" s="1681"/>
      <c r="C19" s="1681"/>
      <c r="D19" s="1681"/>
      <c r="E19" s="36"/>
    </row>
  </sheetData>
  <mergeCells count="6">
    <mergeCell ref="A19:D19"/>
    <mergeCell ref="A1:D1"/>
    <mergeCell ref="A2:D2"/>
    <mergeCell ref="A16:D16"/>
    <mergeCell ref="A17:D17"/>
    <mergeCell ref="A18:D1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5" customWidth="1"/>
    <col min="2" max="2" width="10" customWidth="1"/>
    <col min="3" max="3" width="8" customWidth="1"/>
    <col min="4" max="4" width="11.28515625" customWidth="1"/>
    <col min="5" max="5" width="10.140625" customWidth="1"/>
    <col min="6" max="6" width="11.42578125" customWidth="1"/>
    <col min="7" max="7" width="9.140625" customWidth="1"/>
    <col min="8" max="8" width="13.7109375" customWidth="1"/>
  </cols>
  <sheetData>
    <row r="1" spans="1:17" s="117" customFormat="1" ht="16.5" customHeight="1" x14ac:dyDescent="0.2">
      <c r="A1" s="1815" t="s">
        <v>383</v>
      </c>
      <c r="B1" s="1815"/>
      <c r="C1" s="1815"/>
      <c r="D1" s="1815"/>
      <c r="E1" s="1815"/>
      <c r="F1" s="1815"/>
      <c r="G1" s="1815"/>
      <c r="H1" s="1815"/>
      <c r="I1" s="514"/>
      <c r="J1" s="514"/>
      <c r="K1" s="514"/>
      <c r="L1" s="514"/>
      <c r="M1" s="514"/>
      <c r="N1" s="514"/>
      <c r="O1" s="514"/>
      <c r="P1" s="514"/>
      <c r="Q1" s="514"/>
    </row>
    <row r="2" spans="1:17" s="117" customFormat="1" ht="18" customHeight="1" thickBot="1" x14ac:dyDescent="0.25">
      <c r="A2" s="1808" t="s">
        <v>384</v>
      </c>
      <c r="B2" s="1779"/>
      <c r="C2" s="1779"/>
      <c r="D2" s="1779"/>
      <c r="E2" s="1779"/>
      <c r="F2" s="1779"/>
      <c r="G2" s="1779"/>
      <c r="H2" s="1779"/>
      <c r="I2" s="514"/>
      <c r="J2" s="514"/>
      <c r="K2" s="514"/>
      <c r="L2" s="514"/>
      <c r="M2" s="514"/>
      <c r="N2" s="514"/>
      <c r="O2" s="514"/>
      <c r="P2" s="514"/>
      <c r="Q2" s="514"/>
    </row>
    <row r="3" spans="1:17" s="142" customFormat="1" ht="21" customHeight="1" thickBot="1" x14ac:dyDescent="0.25">
      <c r="A3" s="517"/>
      <c r="B3" s="518" t="s">
        <v>83</v>
      </c>
      <c r="C3" s="519" t="s">
        <v>380</v>
      </c>
      <c r="D3" s="519" t="s">
        <v>385</v>
      </c>
      <c r="E3" s="519" t="s">
        <v>386</v>
      </c>
      <c r="F3" s="519" t="s">
        <v>387</v>
      </c>
      <c r="G3" s="520" t="s">
        <v>388</v>
      </c>
      <c r="H3" s="517"/>
    </row>
    <row r="4" spans="1:17" s="142" customFormat="1" ht="14.25" customHeight="1" thickBot="1" x14ac:dyDescent="0.25">
      <c r="A4" s="521"/>
      <c r="B4" s="1857" t="s">
        <v>389</v>
      </c>
      <c r="C4" s="1857"/>
      <c r="D4" s="1857"/>
      <c r="E4" s="1857"/>
      <c r="F4" s="1857"/>
      <c r="G4" s="1857"/>
      <c r="H4" s="521"/>
    </row>
    <row r="5" spans="1:17" s="142" customFormat="1" ht="27" customHeight="1" x14ac:dyDescent="0.2">
      <c r="A5" s="522" t="s">
        <v>357</v>
      </c>
      <c r="B5" s="523">
        <v>4605.2</v>
      </c>
      <c r="C5" s="524">
        <v>262.39999999999998</v>
      </c>
      <c r="D5" s="525">
        <v>923.1</v>
      </c>
      <c r="E5" s="524">
        <v>1308.0999999999999</v>
      </c>
      <c r="F5" s="524">
        <v>2111.6</v>
      </c>
      <c r="G5" s="524">
        <v>4371.2</v>
      </c>
      <c r="H5" s="522" t="s">
        <v>358</v>
      </c>
    </row>
    <row r="6" spans="1:17" s="142" customFormat="1" ht="26.25" customHeight="1" thickBot="1" x14ac:dyDescent="0.25">
      <c r="A6" s="526" t="s">
        <v>359</v>
      </c>
      <c r="B6" s="527">
        <v>573</v>
      </c>
      <c r="C6" s="527">
        <v>101.8</v>
      </c>
      <c r="D6" s="527">
        <v>131.69999999999999</v>
      </c>
      <c r="E6" s="527">
        <v>121.2</v>
      </c>
      <c r="F6" s="527">
        <v>218.3</v>
      </c>
      <c r="G6" s="527">
        <v>568.29999999999995</v>
      </c>
      <c r="H6" s="526" t="s">
        <v>360</v>
      </c>
    </row>
    <row r="7" spans="1:17" s="142" customFormat="1" ht="23.25" customHeight="1" thickBot="1" x14ac:dyDescent="0.25">
      <c r="A7" s="517"/>
      <c r="B7" s="518" t="s">
        <v>83</v>
      </c>
      <c r="C7" s="519" t="s">
        <v>382</v>
      </c>
      <c r="D7" s="519" t="s">
        <v>390</v>
      </c>
      <c r="E7" s="519" t="s">
        <v>391</v>
      </c>
      <c r="F7" s="528" t="s">
        <v>392</v>
      </c>
      <c r="G7" s="520" t="s">
        <v>393</v>
      </c>
      <c r="H7" s="517"/>
    </row>
    <row r="8" spans="1:17" s="142" customFormat="1" ht="30" customHeight="1" x14ac:dyDescent="0.2">
      <c r="A8" s="1858" t="s">
        <v>351</v>
      </c>
      <c r="B8" s="1858"/>
      <c r="C8" s="1858"/>
      <c r="D8" s="1858"/>
      <c r="E8" s="1858"/>
      <c r="F8" s="1858"/>
      <c r="G8" s="1858"/>
      <c r="H8" s="1858"/>
    </row>
    <row r="9" spans="1:17" s="142" customFormat="1" ht="11.25" x14ac:dyDescent="0.2">
      <c r="A9" s="1859"/>
      <c r="B9" s="1859"/>
      <c r="C9" s="1859"/>
      <c r="D9" s="1859"/>
      <c r="E9" s="1859"/>
      <c r="F9" s="521"/>
      <c r="G9" s="521"/>
      <c r="H9" s="521"/>
    </row>
    <row r="10" spans="1:17" s="142" customFormat="1" ht="11.25" x14ac:dyDescent="0.2"/>
    <row r="11" spans="1:17" s="142" customFormat="1" ht="11.25" x14ac:dyDescent="0.2"/>
    <row r="12" spans="1:17" s="142" customFormat="1" ht="11.25" x14ac:dyDescent="0.2"/>
    <row r="13" spans="1:17" s="142" customFormat="1" ht="11.25" x14ac:dyDescent="0.2"/>
    <row r="21" spans="13:13" x14ac:dyDescent="0.2">
      <c r="M21" s="529"/>
    </row>
  </sheetData>
  <mergeCells count="5">
    <mergeCell ref="A1:H1"/>
    <mergeCell ref="A2:H2"/>
    <mergeCell ref="B4:G4"/>
    <mergeCell ref="A8:H8"/>
    <mergeCell ref="A9:E9"/>
  </mergeCells>
  <conditionalFormatting sqref="B5:G6">
    <cfRule type="cellIs" dxfId="9" priority="1" stopIfTrue="1" operator="between">
      <formula>0.1</formula>
      <formula>4.4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6.85546875" style="188" customWidth="1"/>
    <col min="2" max="2" width="10.28515625" style="188" customWidth="1"/>
    <col min="3" max="3" width="11.28515625" style="188" customWidth="1"/>
    <col min="4" max="4" width="11.7109375" style="188" customWidth="1"/>
    <col min="5" max="5" width="10.140625" style="188" customWidth="1"/>
    <col min="6" max="6" width="11.28515625" style="188" customWidth="1"/>
    <col min="7" max="7" width="4.42578125" style="188" customWidth="1"/>
    <col min="8" max="16384" width="9.140625" style="188"/>
  </cols>
  <sheetData>
    <row r="1" spans="1:8" x14ac:dyDescent="0.2">
      <c r="A1" s="1860" t="s">
        <v>394</v>
      </c>
      <c r="B1" s="1860"/>
      <c r="C1" s="1860"/>
      <c r="D1" s="1860"/>
      <c r="E1" s="1860"/>
      <c r="F1" s="1860"/>
    </row>
    <row r="2" spans="1:8" ht="14.25" customHeight="1" x14ac:dyDescent="0.2">
      <c r="A2" s="1861" t="s">
        <v>395</v>
      </c>
      <c r="B2" s="1861"/>
      <c r="C2" s="1861"/>
      <c r="D2" s="1861"/>
      <c r="E2" s="1861"/>
      <c r="F2" s="1861"/>
    </row>
    <row r="3" spans="1:8" s="191" customFormat="1" ht="37.5" customHeight="1" x14ac:dyDescent="0.2">
      <c r="A3" s="530"/>
      <c r="B3" s="531" t="s">
        <v>396</v>
      </c>
      <c r="C3" s="532" t="s">
        <v>397</v>
      </c>
      <c r="D3" s="532" t="s">
        <v>398</v>
      </c>
      <c r="E3" s="532" t="s">
        <v>399</v>
      </c>
      <c r="F3" s="533" t="s">
        <v>400</v>
      </c>
    </row>
    <row r="4" spans="1:8" s="191" customFormat="1" ht="14.25" customHeight="1" thickBot="1" x14ac:dyDescent="0.25">
      <c r="A4" s="530"/>
      <c r="B4" s="1862" t="s">
        <v>132</v>
      </c>
      <c r="C4" s="1862"/>
      <c r="D4" s="1862"/>
      <c r="E4" s="1862"/>
      <c r="F4" s="1862"/>
    </row>
    <row r="5" spans="1:8" x14ac:dyDescent="0.2">
      <c r="A5" s="534">
        <v>2000</v>
      </c>
      <c r="B5" s="535">
        <v>2874</v>
      </c>
      <c r="C5" s="535">
        <v>3037</v>
      </c>
      <c r="D5" s="535">
        <v>1614</v>
      </c>
      <c r="E5" s="536">
        <v>2461</v>
      </c>
      <c r="F5" s="537">
        <v>675</v>
      </c>
      <c r="H5" s="538"/>
    </row>
    <row r="6" spans="1:8" x14ac:dyDescent="0.2">
      <c r="A6" s="539">
        <v>2001</v>
      </c>
      <c r="B6" s="540">
        <v>3075</v>
      </c>
      <c r="C6" s="540">
        <v>3303</v>
      </c>
      <c r="D6" s="540">
        <v>1749</v>
      </c>
      <c r="E6" s="541">
        <v>2625</v>
      </c>
      <c r="F6" s="542">
        <v>719</v>
      </c>
      <c r="H6" s="538"/>
    </row>
    <row r="7" spans="1:8" x14ac:dyDescent="0.2">
      <c r="A7" s="539">
        <v>2002</v>
      </c>
      <c r="B7" s="540">
        <v>3285</v>
      </c>
      <c r="C7" s="540">
        <v>3564</v>
      </c>
      <c r="D7" s="540">
        <v>1896</v>
      </c>
      <c r="E7" s="541">
        <v>2888</v>
      </c>
      <c r="F7" s="542">
        <v>751</v>
      </c>
      <c r="H7" s="538"/>
    </row>
    <row r="8" spans="1:8" x14ac:dyDescent="0.2">
      <c r="A8" s="539">
        <v>2003</v>
      </c>
      <c r="B8" s="540">
        <v>3440</v>
      </c>
      <c r="C8" s="540">
        <v>3810</v>
      </c>
      <c r="D8" s="540">
        <v>1979</v>
      </c>
      <c r="E8" s="541">
        <v>2991</v>
      </c>
      <c r="F8" s="542">
        <v>773</v>
      </c>
      <c r="H8" s="538"/>
    </row>
    <row r="9" spans="1:8" x14ac:dyDescent="0.2">
      <c r="A9" s="539">
        <v>2004</v>
      </c>
      <c r="B9" s="540">
        <v>3632</v>
      </c>
      <c r="C9" s="540">
        <v>4090</v>
      </c>
      <c r="D9" s="540">
        <v>2094</v>
      </c>
      <c r="E9" s="541">
        <v>2994</v>
      </c>
      <c r="F9" s="542">
        <v>988</v>
      </c>
      <c r="H9" s="543"/>
    </row>
    <row r="10" spans="1:8" ht="12.75" customHeight="1" x14ac:dyDescent="0.2">
      <c r="A10" s="539">
        <v>2005</v>
      </c>
      <c r="B10" s="544">
        <v>3833</v>
      </c>
      <c r="C10" s="544">
        <v>4340</v>
      </c>
      <c r="D10" s="544">
        <v>2193</v>
      </c>
      <c r="E10" s="544">
        <v>3472</v>
      </c>
      <c r="F10" s="544">
        <v>829</v>
      </c>
      <c r="H10" s="543"/>
    </row>
    <row r="11" spans="1:8" ht="12.75" customHeight="1" x14ac:dyDescent="0.2">
      <c r="A11" s="539">
        <v>2006</v>
      </c>
      <c r="B11" s="544">
        <v>4017</v>
      </c>
      <c r="C11" s="544">
        <v>4617</v>
      </c>
      <c r="D11" s="544">
        <v>2301</v>
      </c>
      <c r="E11" s="544">
        <v>3392</v>
      </c>
      <c r="F11" s="544">
        <v>893</v>
      </c>
      <c r="H11" s="543"/>
    </row>
    <row r="12" spans="1:8" x14ac:dyDescent="0.2">
      <c r="A12" s="539">
        <v>2007</v>
      </c>
      <c r="B12" s="544">
        <v>4175</v>
      </c>
      <c r="C12" s="544">
        <v>4815</v>
      </c>
      <c r="D12" s="544">
        <v>2398</v>
      </c>
      <c r="E12" s="544">
        <v>3268</v>
      </c>
      <c r="F12" s="544">
        <v>835</v>
      </c>
      <c r="H12" s="543"/>
    </row>
    <row r="13" spans="1:8" ht="11.25" customHeight="1" x14ac:dyDescent="0.2">
      <c r="A13" s="539">
        <v>2008</v>
      </c>
      <c r="B13" s="544">
        <v>4284</v>
      </c>
      <c r="C13" s="544">
        <v>5031</v>
      </c>
      <c r="D13" s="544">
        <v>2502</v>
      </c>
      <c r="E13" s="544">
        <v>3136</v>
      </c>
      <c r="F13" s="544">
        <v>803</v>
      </c>
      <c r="H13" s="543"/>
    </row>
    <row r="14" spans="1:8" ht="11.25" customHeight="1" x14ac:dyDescent="0.2">
      <c r="A14" s="545">
        <v>2009</v>
      </c>
      <c r="B14" s="544">
        <v>4350</v>
      </c>
      <c r="C14" s="544">
        <v>5215</v>
      </c>
      <c r="D14" s="544">
        <v>2599</v>
      </c>
      <c r="E14" s="544">
        <v>3411</v>
      </c>
      <c r="F14" s="544">
        <v>797</v>
      </c>
      <c r="H14" s="543"/>
    </row>
    <row r="15" spans="1:8" ht="11.25" customHeight="1" x14ac:dyDescent="0.2">
      <c r="A15" s="545">
        <v>2010</v>
      </c>
      <c r="B15" s="546">
        <v>4412</v>
      </c>
      <c r="C15" s="546">
        <v>5362</v>
      </c>
      <c r="D15" s="546">
        <v>2670</v>
      </c>
      <c r="E15" s="547">
        <v>3497</v>
      </c>
      <c r="F15" s="547">
        <v>845</v>
      </c>
      <c r="H15" s="543"/>
    </row>
    <row r="16" spans="1:8" s="548" customFormat="1" ht="11.25" customHeight="1" x14ac:dyDescent="0.2">
      <c r="A16" s="545">
        <v>2011</v>
      </c>
      <c r="B16" s="546">
        <v>4471</v>
      </c>
      <c r="C16" s="546">
        <v>5436</v>
      </c>
      <c r="D16" s="546">
        <v>2715</v>
      </c>
      <c r="E16" s="547">
        <v>3453</v>
      </c>
      <c r="F16" s="547">
        <v>842</v>
      </c>
      <c r="H16" s="549"/>
    </row>
    <row r="17" spans="1:8" s="548" customFormat="1" ht="11.25" customHeight="1" x14ac:dyDescent="0.2">
      <c r="A17" s="545">
        <v>2012</v>
      </c>
      <c r="B17" s="546">
        <v>4472</v>
      </c>
      <c r="C17" s="546">
        <v>5311</v>
      </c>
      <c r="D17" s="546">
        <v>2753</v>
      </c>
      <c r="E17" s="547">
        <v>3732</v>
      </c>
      <c r="F17" s="547">
        <v>864</v>
      </c>
      <c r="H17" s="549"/>
    </row>
    <row r="18" spans="1:8" s="548" customFormat="1" ht="11.25" customHeight="1" x14ac:dyDescent="0.2">
      <c r="A18" s="545">
        <v>2013</v>
      </c>
      <c r="B18" s="546">
        <v>4632</v>
      </c>
      <c r="C18" s="546">
        <v>5615</v>
      </c>
      <c r="D18" s="546">
        <v>2856</v>
      </c>
      <c r="E18" s="547">
        <v>3716</v>
      </c>
      <c r="F18" s="547">
        <v>849</v>
      </c>
      <c r="H18" s="549"/>
    </row>
    <row r="19" spans="1:8" s="548" customFormat="1" ht="11.25" customHeight="1" x14ac:dyDescent="0.2">
      <c r="A19" s="545">
        <v>2014</v>
      </c>
      <c r="B19" s="546">
        <v>4703</v>
      </c>
      <c r="C19" s="546">
        <v>5697</v>
      </c>
      <c r="D19" s="546">
        <v>2913</v>
      </c>
      <c r="E19" s="547">
        <v>3391</v>
      </c>
      <c r="F19" s="547">
        <v>860</v>
      </c>
      <c r="H19" s="549"/>
    </row>
    <row r="20" spans="1:8" s="548" customFormat="1" ht="11.25" customHeight="1" x14ac:dyDescent="0.2">
      <c r="A20" s="545">
        <v>2015</v>
      </c>
      <c r="B20" s="546">
        <v>4791</v>
      </c>
      <c r="C20" s="546">
        <v>5742</v>
      </c>
      <c r="D20" s="546">
        <v>2962</v>
      </c>
      <c r="E20" s="547">
        <v>3038</v>
      </c>
      <c r="F20" s="547">
        <v>856</v>
      </c>
      <c r="H20" s="549"/>
    </row>
    <row r="21" spans="1:8" s="548" customFormat="1" ht="11.25" customHeight="1" x14ac:dyDescent="0.2">
      <c r="A21" s="550">
        <v>2016</v>
      </c>
      <c r="B21" s="551">
        <v>4874</v>
      </c>
      <c r="C21" s="551">
        <v>5885</v>
      </c>
      <c r="D21" s="551">
        <v>3030</v>
      </c>
      <c r="E21" s="552">
        <v>2904</v>
      </c>
      <c r="F21" s="552">
        <v>853</v>
      </c>
      <c r="H21" s="549"/>
    </row>
    <row r="22" spans="1:8" s="191" customFormat="1" ht="37.5" customHeight="1" x14ac:dyDescent="0.2">
      <c r="A22" s="530"/>
      <c r="B22" s="531" t="s">
        <v>401</v>
      </c>
      <c r="C22" s="532" t="s">
        <v>402</v>
      </c>
      <c r="D22" s="532" t="s">
        <v>403</v>
      </c>
      <c r="E22" s="532" t="s">
        <v>404</v>
      </c>
      <c r="F22" s="533" t="s">
        <v>405</v>
      </c>
    </row>
    <row r="23" spans="1:8" ht="39.75" customHeight="1" x14ac:dyDescent="0.2">
      <c r="A23" s="1863" t="s">
        <v>406</v>
      </c>
      <c r="B23" s="1863"/>
      <c r="C23" s="1863"/>
      <c r="D23" s="1863"/>
      <c r="E23" s="1863"/>
      <c r="F23" s="1863"/>
    </row>
    <row r="24" spans="1:8" ht="39.75" customHeight="1" x14ac:dyDescent="0.2"/>
  </sheetData>
  <mergeCells count="4">
    <mergeCell ref="A1:F1"/>
    <mergeCell ref="A2:F2"/>
    <mergeCell ref="B4:F4"/>
    <mergeCell ref="A23:F23"/>
  </mergeCells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2.42578125" style="336" customWidth="1"/>
    <col min="2" max="2" width="13.28515625" style="336" customWidth="1"/>
    <col min="3" max="3" width="12.140625" style="336" customWidth="1"/>
    <col min="4" max="16384" width="9.140625" style="336"/>
  </cols>
  <sheetData>
    <row r="1" spans="1:5" x14ac:dyDescent="0.2">
      <c r="A1" s="1860" t="s">
        <v>407</v>
      </c>
      <c r="B1" s="1860"/>
      <c r="C1" s="1860"/>
    </row>
    <row r="2" spans="1:5" x14ac:dyDescent="0.2">
      <c r="A2" s="1861" t="s">
        <v>408</v>
      </c>
      <c r="B2" s="1864"/>
      <c r="C2" s="1864"/>
    </row>
    <row r="3" spans="1:5" s="343" customFormat="1" ht="42.75" customHeight="1" x14ac:dyDescent="0.2">
      <c r="A3" s="553"/>
      <c r="B3" s="531" t="s">
        <v>409</v>
      </c>
      <c r="C3" s="533" t="s">
        <v>410</v>
      </c>
    </row>
    <row r="4" spans="1:5" s="343" customFormat="1" ht="17.25" customHeight="1" thickBot="1" x14ac:dyDescent="0.25">
      <c r="A4" s="553"/>
      <c r="B4" s="1768" t="s">
        <v>411</v>
      </c>
      <c r="C4" s="1768"/>
    </row>
    <row r="5" spans="1:5" s="557" customFormat="1" ht="16.5" customHeight="1" x14ac:dyDescent="0.2">
      <c r="A5" s="554" t="s">
        <v>7</v>
      </c>
      <c r="B5" s="555">
        <v>185</v>
      </c>
      <c r="C5" s="556">
        <v>53</v>
      </c>
      <c r="E5" s="558"/>
    </row>
    <row r="6" spans="1:5" s="557" customFormat="1" ht="15.75" customHeight="1" x14ac:dyDescent="0.2">
      <c r="A6" s="559" t="s">
        <v>8</v>
      </c>
      <c r="B6" s="540">
        <v>184</v>
      </c>
      <c r="C6" s="560">
        <v>52</v>
      </c>
      <c r="E6" s="558"/>
    </row>
    <row r="7" spans="1:5" ht="17.25" customHeight="1" x14ac:dyDescent="0.2">
      <c r="A7" s="561" t="s">
        <v>9</v>
      </c>
      <c r="B7" s="540">
        <v>191</v>
      </c>
      <c r="C7" s="560">
        <v>53</v>
      </c>
      <c r="E7" s="538"/>
    </row>
    <row r="8" spans="1:5" ht="15.75" customHeight="1" x14ac:dyDescent="0.2">
      <c r="A8" s="561" t="s">
        <v>10</v>
      </c>
      <c r="B8" s="540">
        <v>176</v>
      </c>
      <c r="C8" s="560">
        <v>51</v>
      </c>
      <c r="E8" s="538"/>
    </row>
    <row r="9" spans="1:5" ht="15.75" customHeight="1" x14ac:dyDescent="0.2">
      <c r="A9" s="561" t="s">
        <v>11</v>
      </c>
      <c r="B9" s="540">
        <v>194</v>
      </c>
      <c r="C9" s="560">
        <v>52</v>
      </c>
      <c r="E9" s="538"/>
    </row>
    <row r="10" spans="1:5" ht="18" customHeight="1" x14ac:dyDescent="0.2">
      <c r="A10" s="561" t="s">
        <v>12</v>
      </c>
      <c r="B10" s="540">
        <v>171</v>
      </c>
      <c r="C10" s="560">
        <v>52</v>
      </c>
      <c r="E10" s="538"/>
    </row>
    <row r="11" spans="1:5" ht="14.25" customHeight="1" x14ac:dyDescent="0.2">
      <c r="A11" s="561" t="s">
        <v>13</v>
      </c>
      <c r="B11" s="540">
        <v>147</v>
      </c>
      <c r="C11" s="560">
        <v>50</v>
      </c>
      <c r="E11" s="538"/>
    </row>
    <row r="12" spans="1:5" ht="15" customHeight="1" x14ac:dyDescent="0.2">
      <c r="A12" s="559" t="s">
        <v>309</v>
      </c>
      <c r="B12" s="540">
        <v>204</v>
      </c>
      <c r="C12" s="560">
        <v>64</v>
      </c>
      <c r="E12" s="538"/>
    </row>
    <row r="13" spans="1:5" ht="15.75" customHeight="1" thickBot="1" x14ac:dyDescent="0.25">
      <c r="A13" s="562" t="s">
        <v>310</v>
      </c>
      <c r="B13" s="535">
        <v>205</v>
      </c>
      <c r="C13" s="563">
        <v>75</v>
      </c>
      <c r="E13" s="538"/>
    </row>
    <row r="14" spans="1:5" ht="13.5" customHeight="1" x14ac:dyDescent="0.2">
      <c r="A14" s="562"/>
      <c r="B14" s="1865" t="s">
        <v>412</v>
      </c>
      <c r="C14" s="1866"/>
      <c r="E14" s="538"/>
    </row>
    <row r="15" spans="1:5" s="343" customFormat="1" ht="51" customHeight="1" x14ac:dyDescent="0.2">
      <c r="A15" s="553"/>
      <c r="B15" s="531" t="s">
        <v>413</v>
      </c>
      <c r="C15" s="533" t="s">
        <v>405</v>
      </c>
    </row>
    <row r="16" spans="1:5" ht="57" customHeight="1" x14ac:dyDescent="0.2">
      <c r="A16" s="1863" t="s">
        <v>406</v>
      </c>
      <c r="B16" s="1863"/>
      <c r="C16" s="1863"/>
    </row>
  </sheetData>
  <mergeCells count="5">
    <mergeCell ref="A1:C1"/>
    <mergeCell ref="A2:C2"/>
    <mergeCell ref="B4:C4"/>
    <mergeCell ref="B14:C14"/>
    <mergeCell ref="A16:C1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4.5703125" customWidth="1"/>
    <col min="2" max="2" width="8.85546875" customWidth="1"/>
    <col min="3" max="3" width="12.140625" customWidth="1"/>
  </cols>
  <sheetData>
    <row r="1" spans="1:3" ht="25.5" customHeight="1" x14ac:dyDescent="0.2">
      <c r="A1" s="1815" t="s">
        <v>414</v>
      </c>
      <c r="B1" s="1815"/>
      <c r="C1" s="1815"/>
    </row>
    <row r="2" spans="1:3" ht="20.25" customHeight="1" x14ac:dyDescent="0.2">
      <c r="A2" s="1808" t="s">
        <v>415</v>
      </c>
      <c r="B2" s="1779"/>
      <c r="C2" s="1779"/>
    </row>
    <row r="3" spans="1:3" ht="13.5" customHeight="1" x14ac:dyDescent="0.2">
      <c r="A3" s="564"/>
      <c r="B3" s="565" t="s">
        <v>175</v>
      </c>
      <c r="C3" s="566" t="s">
        <v>176</v>
      </c>
    </row>
    <row r="4" spans="1:3" ht="14.25" customHeight="1" thickBot="1" x14ac:dyDescent="0.25">
      <c r="A4" s="564"/>
      <c r="B4" s="1867" t="s">
        <v>416</v>
      </c>
      <c r="C4" s="1867"/>
    </row>
    <row r="5" spans="1:3" x14ac:dyDescent="0.2">
      <c r="A5" s="567">
        <v>2005</v>
      </c>
      <c r="B5" s="568">
        <v>225155</v>
      </c>
      <c r="C5" s="568">
        <v>281290</v>
      </c>
    </row>
    <row r="6" spans="1:3" x14ac:dyDescent="0.2">
      <c r="A6" s="569">
        <v>2006</v>
      </c>
      <c r="B6" s="570">
        <v>224666</v>
      </c>
      <c r="C6" s="570">
        <v>281810</v>
      </c>
    </row>
    <row r="7" spans="1:3" x14ac:dyDescent="0.2">
      <c r="A7" s="569">
        <v>2007</v>
      </c>
      <c r="B7" s="571">
        <v>207506</v>
      </c>
      <c r="C7" s="571">
        <v>267250</v>
      </c>
    </row>
    <row r="8" spans="1:3" x14ac:dyDescent="0.2">
      <c r="A8" s="569">
        <v>2008</v>
      </c>
      <c r="B8" s="571">
        <v>200347</v>
      </c>
      <c r="C8" s="571">
        <v>254171</v>
      </c>
    </row>
    <row r="9" spans="1:3" x14ac:dyDescent="0.2">
      <c r="A9" s="569">
        <v>2009</v>
      </c>
      <c r="B9" s="571">
        <v>264578</v>
      </c>
      <c r="C9" s="571">
        <v>282877</v>
      </c>
    </row>
    <row r="10" spans="1:3" x14ac:dyDescent="0.2">
      <c r="A10" s="572">
        <v>2010</v>
      </c>
      <c r="B10" s="571">
        <v>284432</v>
      </c>
      <c r="C10" s="571">
        <v>298175</v>
      </c>
    </row>
    <row r="11" spans="1:3" x14ac:dyDescent="0.2">
      <c r="A11" s="572">
        <v>2011</v>
      </c>
      <c r="B11" s="571">
        <v>279347</v>
      </c>
      <c r="C11" s="571">
        <v>273865</v>
      </c>
    </row>
    <row r="12" spans="1:3" s="117" customFormat="1" x14ac:dyDescent="0.2">
      <c r="A12" s="572">
        <v>2012</v>
      </c>
      <c r="B12" s="571">
        <v>331886</v>
      </c>
      <c r="C12" s="571">
        <v>306431</v>
      </c>
    </row>
    <row r="13" spans="1:3" s="117" customFormat="1" x14ac:dyDescent="0.2">
      <c r="A13" s="572">
        <v>2013</v>
      </c>
      <c r="B13" s="571">
        <v>339766</v>
      </c>
      <c r="C13" s="571">
        <v>315167</v>
      </c>
    </row>
    <row r="14" spans="1:3" x14ac:dyDescent="0.2">
      <c r="A14" s="572">
        <v>2014</v>
      </c>
      <c r="B14" s="571">
        <v>298450</v>
      </c>
      <c r="C14" s="571">
        <v>285073</v>
      </c>
    </row>
    <row r="15" spans="1:3" x14ac:dyDescent="0.2">
      <c r="A15" s="572">
        <v>2015</v>
      </c>
      <c r="B15" s="571">
        <v>263413</v>
      </c>
      <c r="C15" s="571">
        <v>261378</v>
      </c>
    </row>
    <row r="16" spans="1:3" x14ac:dyDescent="0.2">
      <c r="A16" s="573">
        <v>2016</v>
      </c>
      <c r="B16" s="574">
        <v>227931</v>
      </c>
      <c r="C16" s="574">
        <v>235190</v>
      </c>
    </row>
    <row r="17" spans="1:4" ht="15" customHeight="1" x14ac:dyDescent="0.2">
      <c r="A17" s="573"/>
      <c r="B17" s="565" t="s">
        <v>417</v>
      </c>
      <c r="C17" s="566" t="s">
        <v>153</v>
      </c>
      <c r="D17" s="159"/>
    </row>
    <row r="18" spans="1:4" ht="45.75" customHeight="1" x14ac:dyDescent="0.2">
      <c r="A18" s="1868" t="s">
        <v>406</v>
      </c>
      <c r="B18" s="1868"/>
      <c r="C18" s="1868"/>
    </row>
    <row r="19" spans="1:4" ht="17.25" customHeight="1" x14ac:dyDescent="0.2">
      <c r="A19" s="1869"/>
      <c r="B19" s="1870"/>
      <c r="C19" s="1870"/>
    </row>
  </sheetData>
  <mergeCells count="5">
    <mergeCell ref="A1:C1"/>
    <mergeCell ref="A2:C2"/>
    <mergeCell ref="B4:C4"/>
    <mergeCell ref="A18:C18"/>
    <mergeCell ref="A19:C19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9.42578125" customWidth="1"/>
    <col min="2" max="2" width="10.7109375" customWidth="1"/>
    <col min="3" max="3" width="12" customWidth="1"/>
    <col min="4" max="4" width="11.42578125" customWidth="1"/>
    <col min="5" max="5" width="14.7109375" customWidth="1"/>
  </cols>
  <sheetData>
    <row r="1" spans="1:5" ht="18" customHeight="1" x14ac:dyDescent="0.2">
      <c r="A1" s="1871" t="s">
        <v>418</v>
      </c>
      <c r="B1" s="1871"/>
      <c r="C1" s="1871"/>
      <c r="D1" s="1871"/>
      <c r="E1" s="1871"/>
    </row>
    <row r="2" spans="1:5" ht="16.5" customHeight="1" x14ac:dyDescent="0.2">
      <c r="A2" s="1872" t="s">
        <v>419</v>
      </c>
      <c r="B2" s="1873"/>
      <c r="C2" s="1873"/>
      <c r="D2" s="1873"/>
      <c r="E2" s="1873"/>
    </row>
    <row r="3" spans="1:5" ht="17.25" customHeight="1" x14ac:dyDescent="0.2">
      <c r="A3" s="575"/>
      <c r="B3" s="576" t="s">
        <v>420</v>
      </c>
      <c r="C3" s="576" t="s">
        <v>421</v>
      </c>
      <c r="D3" s="576" t="s">
        <v>422</v>
      </c>
      <c r="E3" s="576" t="s">
        <v>423</v>
      </c>
    </row>
    <row r="4" spans="1:5" ht="13.5" thickBot="1" x14ac:dyDescent="0.25">
      <c r="A4" s="577"/>
      <c r="B4" s="1874" t="s">
        <v>102</v>
      </c>
      <c r="C4" s="1874"/>
      <c r="D4" s="1874"/>
      <c r="E4" s="1874"/>
    </row>
    <row r="5" spans="1:5" x14ac:dyDescent="0.2">
      <c r="A5" s="578">
        <v>2005</v>
      </c>
      <c r="B5" s="579">
        <v>11.2</v>
      </c>
      <c r="C5" s="579">
        <v>31.1</v>
      </c>
      <c r="D5" s="579">
        <v>22.9</v>
      </c>
      <c r="E5" s="579">
        <v>29</v>
      </c>
    </row>
    <row r="6" spans="1:5" x14ac:dyDescent="0.2">
      <c r="A6" s="580">
        <v>2006</v>
      </c>
      <c r="B6" s="581">
        <v>9.6999999999999993</v>
      </c>
      <c r="C6" s="581">
        <v>32.200000000000003</v>
      </c>
      <c r="D6" s="581">
        <v>23.1</v>
      </c>
      <c r="E6" s="581">
        <v>30.2</v>
      </c>
    </row>
    <row r="7" spans="1:5" x14ac:dyDescent="0.2">
      <c r="A7" s="580">
        <v>2007</v>
      </c>
      <c r="B7" s="581">
        <v>11.8</v>
      </c>
      <c r="C7" s="581">
        <v>34.6</v>
      </c>
      <c r="D7" s="581">
        <v>20.100000000000001</v>
      </c>
      <c r="E7" s="581">
        <v>28.3</v>
      </c>
    </row>
    <row r="8" spans="1:5" x14ac:dyDescent="0.2">
      <c r="A8" s="580">
        <v>2008</v>
      </c>
      <c r="B8" s="581">
        <v>10.3</v>
      </c>
      <c r="C8" s="581">
        <v>37</v>
      </c>
      <c r="D8" s="581">
        <v>17.399999999999999</v>
      </c>
      <c r="E8" s="581">
        <v>29.9</v>
      </c>
    </row>
    <row r="9" spans="1:5" x14ac:dyDescent="0.2">
      <c r="A9" s="580">
        <v>2009</v>
      </c>
      <c r="B9" s="581">
        <v>9.6999999999999993</v>
      </c>
      <c r="C9" s="581">
        <v>36.4</v>
      </c>
      <c r="D9" s="581">
        <v>18.5</v>
      </c>
      <c r="E9" s="581">
        <v>28</v>
      </c>
    </row>
    <row r="10" spans="1:5" x14ac:dyDescent="0.2">
      <c r="A10" s="580">
        <v>2010</v>
      </c>
      <c r="B10" s="581">
        <v>10.3</v>
      </c>
      <c r="C10" s="581">
        <v>36</v>
      </c>
      <c r="D10" s="581">
        <v>17.899999999999999</v>
      </c>
      <c r="E10" s="581">
        <v>28.4</v>
      </c>
    </row>
    <row r="11" spans="1:5" s="117" customFormat="1" x14ac:dyDescent="0.2">
      <c r="A11" s="582">
        <v>2011</v>
      </c>
      <c r="B11" s="583">
        <v>9.9</v>
      </c>
      <c r="C11" s="583">
        <v>38.299999999999997</v>
      </c>
      <c r="D11" s="583">
        <v>15.9</v>
      </c>
      <c r="E11" s="583">
        <v>29.2</v>
      </c>
    </row>
    <row r="12" spans="1:5" s="145" customFormat="1" x14ac:dyDescent="0.2">
      <c r="A12" s="582">
        <v>2012</v>
      </c>
      <c r="B12" s="583">
        <v>10.5</v>
      </c>
      <c r="C12" s="583">
        <v>40.299999999999997</v>
      </c>
      <c r="D12" s="583">
        <v>12.8</v>
      </c>
      <c r="E12" s="583">
        <v>29.6</v>
      </c>
    </row>
    <row r="13" spans="1:5" s="117" customFormat="1" x14ac:dyDescent="0.2">
      <c r="A13" s="582">
        <v>2013</v>
      </c>
      <c r="B13" s="583">
        <v>10.7</v>
      </c>
      <c r="C13" s="583">
        <v>40.5</v>
      </c>
      <c r="D13" s="583">
        <v>12.9</v>
      </c>
      <c r="E13" s="583">
        <v>32.4</v>
      </c>
    </row>
    <row r="14" spans="1:5" s="117" customFormat="1" x14ac:dyDescent="0.2">
      <c r="A14" s="582">
        <v>2014</v>
      </c>
      <c r="B14" s="583">
        <v>10.9</v>
      </c>
      <c r="C14" s="583">
        <v>42</v>
      </c>
      <c r="D14" s="583">
        <v>14.4</v>
      </c>
      <c r="E14" s="583">
        <v>31.9</v>
      </c>
    </row>
    <row r="15" spans="1:5" s="145" customFormat="1" x14ac:dyDescent="0.2">
      <c r="A15" s="584">
        <v>2015</v>
      </c>
      <c r="B15" s="585">
        <v>10.9</v>
      </c>
      <c r="C15" s="585">
        <v>42</v>
      </c>
      <c r="D15" s="585">
        <v>16</v>
      </c>
      <c r="E15" s="585">
        <v>31.2</v>
      </c>
    </row>
    <row r="16" spans="1:5" ht="19.5" customHeight="1" x14ac:dyDescent="0.2">
      <c r="A16" s="586"/>
      <c r="B16" s="576" t="s">
        <v>424</v>
      </c>
      <c r="C16" s="576" t="s">
        <v>425</v>
      </c>
      <c r="D16" s="576" t="s">
        <v>426</v>
      </c>
      <c r="E16" s="576" t="s">
        <v>427</v>
      </c>
    </row>
    <row r="17" spans="1:5" ht="27" customHeight="1" x14ac:dyDescent="0.2">
      <c r="A17" s="1875" t="s">
        <v>428</v>
      </c>
      <c r="B17" s="1875"/>
      <c r="C17" s="1875"/>
      <c r="D17" s="1875"/>
      <c r="E17" s="1875"/>
    </row>
    <row r="27" spans="1:5" x14ac:dyDescent="0.2">
      <c r="C27" s="117"/>
    </row>
  </sheetData>
  <mergeCells count="4">
    <mergeCell ref="A1:E1"/>
    <mergeCell ref="A2:E2"/>
    <mergeCell ref="B4:E4"/>
    <mergeCell ref="A17:E1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7.7109375" style="86" customWidth="1"/>
    <col min="2" max="2" width="8.7109375" style="86" customWidth="1"/>
    <col min="3" max="3" width="7.7109375" style="86" customWidth="1"/>
    <col min="4" max="4" width="8.42578125" style="86" customWidth="1"/>
    <col min="5" max="5" width="10.140625" style="86" customWidth="1"/>
    <col min="6" max="16384" width="9.140625" style="86"/>
  </cols>
  <sheetData>
    <row r="1" spans="1:8" ht="12" customHeight="1" x14ac:dyDescent="0.2">
      <c r="A1" s="1871" t="s">
        <v>1192</v>
      </c>
      <c r="B1" s="1871"/>
      <c r="C1" s="1871"/>
      <c r="D1" s="1871"/>
      <c r="E1" s="1871"/>
      <c r="F1" s="587"/>
      <c r="G1" s="587"/>
      <c r="H1" s="588"/>
    </row>
    <row r="2" spans="1:8" ht="17.25" customHeight="1" x14ac:dyDescent="0.2">
      <c r="A2" s="1872" t="s">
        <v>429</v>
      </c>
      <c r="B2" s="1873"/>
      <c r="C2" s="1873"/>
      <c r="D2" s="1873"/>
      <c r="E2" s="1873"/>
      <c r="F2" s="587"/>
      <c r="G2" s="587"/>
      <c r="H2" s="588"/>
    </row>
    <row r="3" spans="1:8" ht="38.25" customHeight="1" x14ac:dyDescent="0.2">
      <c r="A3" s="589"/>
      <c r="B3" s="576" t="s">
        <v>83</v>
      </c>
      <c r="C3" s="576" t="s">
        <v>430</v>
      </c>
      <c r="D3" s="576" t="s">
        <v>431</v>
      </c>
      <c r="E3" s="576" t="s">
        <v>432</v>
      </c>
      <c r="F3" s="588"/>
      <c r="G3" s="588"/>
      <c r="H3" s="588"/>
    </row>
    <row r="4" spans="1:8" ht="13.5" thickBot="1" x14ac:dyDescent="0.25">
      <c r="A4" s="590"/>
      <c r="B4" s="1874" t="s">
        <v>102</v>
      </c>
      <c r="C4" s="1874"/>
      <c r="D4" s="1874"/>
      <c r="E4" s="1874"/>
      <c r="F4" s="588"/>
      <c r="G4" s="588"/>
      <c r="H4" s="588"/>
    </row>
    <row r="5" spans="1:8" x14ac:dyDescent="0.2">
      <c r="A5" s="591">
        <v>2005</v>
      </c>
      <c r="B5" s="579">
        <v>23.5</v>
      </c>
      <c r="C5" s="579">
        <v>24.4</v>
      </c>
      <c r="D5" s="579">
        <v>24.6</v>
      </c>
      <c r="E5" s="579">
        <v>17.399999999999999</v>
      </c>
      <c r="F5" s="588"/>
      <c r="G5" s="588"/>
      <c r="H5" s="588"/>
    </row>
    <row r="6" spans="1:8" ht="14.25" customHeight="1" x14ac:dyDescent="0.2">
      <c r="A6" s="592">
        <v>2006</v>
      </c>
      <c r="B6" s="581">
        <v>24.3</v>
      </c>
      <c r="C6" s="581">
        <v>26.4</v>
      </c>
      <c r="D6" s="581">
        <v>27</v>
      </c>
      <c r="E6" s="581">
        <v>18.7</v>
      </c>
      <c r="F6" s="588"/>
      <c r="G6" s="588"/>
      <c r="H6" s="588"/>
    </row>
    <row r="7" spans="1:8" ht="12.75" customHeight="1" x14ac:dyDescent="0.2">
      <c r="A7" s="592">
        <v>2007</v>
      </c>
      <c r="B7" s="581">
        <v>23.1</v>
      </c>
      <c r="C7" s="581">
        <v>26.2</v>
      </c>
      <c r="D7" s="581">
        <v>23.6</v>
      </c>
      <c r="E7" s="581">
        <v>17.7</v>
      </c>
      <c r="F7" s="588"/>
      <c r="G7" s="588"/>
      <c r="H7" s="588"/>
    </row>
    <row r="8" spans="1:8" x14ac:dyDescent="0.2">
      <c r="A8" s="592">
        <v>2008</v>
      </c>
      <c r="B8" s="581">
        <v>23.6</v>
      </c>
      <c r="C8" s="581">
        <v>27.8</v>
      </c>
      <c r="D8" s="581">
        <v>25.9</v>
      </c>
      <c r="E8" s="581">
        <v>15.5</v>
      </c>
      <c r="F8" s="588"/>
      <c r="G8" s="588"/>
      <c r="H8" s="588"/>
    </row>
    <row r="9" spans="1:8" x14ac:dyDescent="0.2">
      <c r="A9" s="592">
        <v>2009</v>
      </c>
      <c r="B9" s="581">
        <v>22.7</v>
      </c>
      <c r="C9" s="581">
        <v>24.8</v>
      </c>
      <c r="D9" s="581">
        <v>25.7</v>
      </c>
      <c r="E9" s="581">
        <v>15.9</v>
      </c>
      <c r="F9" s="593"/>
      <c r="G9" s="593"/>
      <c r="H9" s="593"/>
    </row>
    <row r="10" spans="1:8" x14ac:dyDescent="0.2">
      <c r="A10" s="592">
        <v>2010</v>
      </c>
      <c r="B10" s="581">
        <v>23.2</v>
      </c>
      <c r="C10" s="581">
        <v>25.1</v>
      </c>
      <c r="D10" s="581">
        <v>25.9</v>
      </c>
      <c r="E10" s="581">
        <v>11</v>
      </c>
      <c r="F10" s="593"/>
      <c r="G10" s="593"/>
      <c r="H10" s="593"/>
    </row>
    <row r="11" spans="1:8" s="595" customFormat="1" x14ac:dyDescent="0.2">
      <c r="A11" s="592">
        <v>2011</v>
      </c>
      <c r="B11" s="581">
        <v>24.1</v>
      </c>
      <c r="C11" s="581">
        <v>26.9</v>
      </c>
      <c r="D11" s="581">
        <v>26.9</v>
      </c>
      <c r="E11" s="581">
        <v>11.4</v>
      </c>
      <c r="F11" s="594"/>
      <c r="G11" s="594"/>
      <c r="H11" s="594"/>
    </row>
    <row r="12" spans="1:8" s="595" customFormat="1" x14ac:dyDescent="0.2">
      <c r="A12" s="592">
        <v>2012</v>
      </c>
      <c r="B12" s="581">
        <v>27.4</v>
      </c>
      <c r="C12" s="581">
        <v>33.1</v>
      </c>
      <c r="D12" s="581">
        <v>31.3</v>
      </c>
      <c r="E12" s="581">
        <v>13.4</v>
      </c>
      <c r="F12" s="594"/>
      <c r="G12" s="594"/>
      <c r="H12" s="594"/>
    </row>
    <row r="13" spans="1:8" s="595" customFormat="1" x14ac:dyDescent="0.2">
      <c r="A13" s="596">
        <v>2013</v>
      </c>
      <c r="B13" s="583">
        <v>30.3</v>
      </c>
      <c r="C13" s="583">
        <v>32.700000000000003</v>
      </c>
      <c r="D13" s="583">
        <v>32.700000000000003</v>
      </c>
      <c r="E13" s="583">
        <v>20.6</v>
      </c>
      <c r="F13" s="594"/>
      <c r="G13" s="594"/>
      <c r="H13" s="594"/>
    </row>
    <row r="14" spans="1:8" s="595" customFormat="1" x14ac:dyDescent="0.2">
      <c r="A14" s="596">
        <v>2014</v>
      </c>
      <c r="B14" s="583">
        <v>29</v>
      </c>
      <c r="C14" s="583">
        <v>31.4</v>
      </c>
      <c r="D14" s="583">
        <v>32.200000000000003</v>
      </c>
      <c r="E14" s="583">
        <v>18.2</v>
      </c>
      <c r="F14" s="594"/>
      <c r="G14" s="594"/>
      <c r="H14" s="594"/>
    </row>
    <row r="15" spans="1:8" s="595" customFormat="1" x14ac:dyDescent="0.2">
      <c r="A15" s="597">
        <v>2015</v>
      </c>
      <c r="B15" s="585">
        <v>26.7</v>
      </c>
      <c r="C15" s="585">
        <v>28.7</v>
      </c>
      <c r="D15" s="585">
        <v>29.3</v>
      </c>
      <c r="E15" s="585">
        <v>18</v>
      </c>
      <c r="F15" s="594"/>
      <c r="G15" s="594"/>
      <c r="H15" s="594"/>
    </row>
    <row r="16" spans="1:8" ht="40.5" customHeight="1" x14ac:dyDescent="0.2">
      <c r="A16" s="586"/>
      <c r="B16" s="576" t="s">
        <v>83</v>
      </c>
      <c r="C16" s="576" t="s">
        <v>433</v>
      </c>
      <c r="D16" s="576" t="s">
        <v>434</v>
      </c>
      <c r="E16" s="576" t="s">
        <v>435</v>
      </c>
      <c r="F16" s="588"/>
      <c r="G16" s="588"/>
      <c r="H16" s="588"/>
    </row>
    <row r="17" spans="1:14" ht="31.5" customHeight="1" x14ac:dyDescent="0.2">
      <c r="A17" s="1875" t="s">
        <v>436</v>
      </c>
      <c r="B17" s="1875"/>
      <c r="C17" s="1875"/>
      <c r="D17" s="1875"/>
      <c r="E17" s="1875"/>
      <c r="F17" s="588"/>
      <c r="G17" s="588"/>
      <c r="H17" s="588"/>
    </row>
    <row r="18" spans="1:14" x14ac:dyDescent="0.2">
      <c r="A18" s="588"/>
      <c r="B18" s="588"/>
      <c r="C18" s="588"/>
      <c r="D18" s="588"/>
      <c r="E18" s="588"/>
      <c r="F18" s="588"/>
      <c r="G18" s="588"/>
      <c r="H18" s="588"/>
    </row>
    <row r="20" spans="1:14" ht="16.5" customHeight="1" x14ac:dyDescent="0.2">
      <c r="A20" s="1878"/>
      <c r="B20" s="1878"/>
      <c r="C20" s="1878"/>
      <c r="D20" s="1878"/>
      <c r="E20" s="1878"/>
      <c r="F20" s="1878"/>
      <c r="G20" s="1878"/>
      <c r="H20" s="1878"/>
      <c r="I20" s="1878"/>
      <c r="J20" s="1878"/>
      <c r="K20" s="1878"/>
      <c r="L20" s="1878"/>
      <c r="M20" s="1878"/>
      <c r="N20" s="1878"/>
    </row>
    <row r="21" spans="1:14" ht="16.5" customHeight="1" x14ac:dyDescent="0.2">
      <c r="A21" s="1876"/>
      <c r="B21" s="1876"/>
      <c r="C21" s="1876"/>
      <c r="D21" s="1876"/>
      <c r="E21" s="1876"/>
      <c r="F21" s="1876"/>
      <c r="G21" s="1876"/>
      <c r="H21" s="1876"/>
      <c r="I21" s="1876"/>
      <c r="J21" s="1876"/>
      <c r="K21" s="1876"/>
      <c r="L21" s="1876"/>
      <c r="M21" s="1876"/>
      <c r="N21" s="1876"/>
    </row>
    <row r="22" spans="1:14" x14ac:dyDescent="0.2">
      <c r="A22" s="598"/>
      <c r="B22" s="599"/>
      <c r="C22" s="599"/>
      <c r="D22" s="599"/>
      <c r="E22" s="599"/>
      <c r="F22" s="599"/>
      <c r="G22" s="599"/>
      <c r="H22" s="599"/>
      <c r="I22" s="599"/>
      <c r="J22" s="599"/>
      <c r="K22" s="599"/>
      <c r="L22" s="599"/>
      <c r="M22" s="599"/>
      <c r="N22" s="600"/>
    </row>
    <row r="23" spans="1:14" x14ac:dyDescent="0.2">
      <c r="A23" s="601"/>
      <c r="B23" s="1877"/>
      <c r="C23" s="1877"/>
      <c r="D23" s="1877"/>
      <c r="E23" s="1877"/>
      <c r="F23" s="601"/>
      <c r="G23" s="1877"/>
      <c r="H23" s="1877"/>
      <c r="I23" s="602"/>
    </row>
    <row r="24" spans="1:14" x14ac:dyDescent="0.2">
      <c r="A24" s="603"/>
      <c r="B24" s="604"/>
      <c r="C24" s="604"/>
      <c r="D24" s="604"/>
      <c r="E24" s="604"/>
      <c r="F24" s="604"/>
      <c r="G24" s="605"/>
      <c r="H24" s="601"/>
      <c r="I24" s="603"/>
    </row>
    <row r="25" spans="1:14" x14ac:dyDescent="0.2">
      <c r="A25" s="603"/>
      <c r="B25" s="606"/>
      <c r="C25" s="606"/>
      <c r="D25" s="606"/>
      <c r="E25" s="606"/>
      <c r="F25" s="606"/>
      <c r="G25" s="606"/>
      <c r="H25" s="607"/>
      <c r="I25" s="608"/>
    </row>
    <row r="26" spans="1:14" ht="13.5" x14ac:dyDescent="0.25">
      <c r="A26" s="609"/>
      <c r="B26" s="610"/>
      <c r="C26" s="610"/>
      <c r="D26" s="610"/>
      <c r="E26" s="610"/>
      <c r="F26" s="610"/>
      <c r="G26" s="610"/>
      <c r="H26" s="611"/>
      <c r="I26" s="612"/>
    </row>
    <row r="27" spans="1:14" ht="13.5" x14ac:dyDescent="0.25">
      <c r="A27" s="609"/>
      <c r="B27" s="610"/>
      <c r="C27" s="610"/>
      <c r="D27" s="610"/>
      <c r="E27" s="610"/>
      <c r="F27" s="610"/>
      <c r="G27" s="610"/>
      <c r="H27" s="611"/>
      <c r="I27" s="612"/>
    </row>
    <row r="28" spans="1:14" ht="13.5" x14ac:dyDescent="0.25">
      <c r="A28" s="609"/>
      <c r="B28" s="610"/>
      <c r="C28" s="610"/>
      <c r="D28" s="610"/>
      <c r="E28" s="610"/>
      <c r="F28" s="610"/>
      <c r="G28" s="610"/>
      <c r="H28" s="611"/>
      <c r="I28" s="612"/>
    </row>
    <row r="29" spans="1:14" ht="13.5" x14ac:dyDescent="0.25">
      <c r="A29" s="609"/>
      <c r="B29" s="610"/>
      <c r="C29" s="610"/>
      <c r="D29" s="610"/>
      <c r="E29" s="610"/>
      <c r="F29" s="610"/>
      <c r="G29" s="610"/>
      <c r="H29" s="611"/>
      <c r="I29" s="612"/>
    </row>
    <row r="30" spans="1:14" ht="13.5" x14ac:dyDescent="0.25">
      <c r="A30" s="609"/>
      <c r="B30" s="610"/>
      <c r="C30" s="610"/>
      <c r="D30" s="610"/>
      <c r="E30" s="610"/>
      <c r="F30" s="610"/>
      <c r="G30" s="610"/>
      <c r="H30" s="611"/>
      <c r="I30" s="612"/>
    </row>
    <row r="31" spans="1:14" ht="13.5" x14ac:dyDescent="0.25">
      <c r="A31" s="609"/>
      <c r="B31" s="610"/>
      <c r="C31" s="610"/>
      <c r="D31" s="610"/>
      <c r="E31" s="610"/>
      <c r="F31" s="610"/>
      <c r="G31" s="610"/>
      <c r="H31" s="611"/>
      <c r="I31" s="612"/>
    </row>
    <row r="32" spans="1:14" ht="13.5" x14ac:dyDescent="0.25">
      <c r="A32" s="609"/>
      <c r="B32" s="610"/>
      <c r="C32" s="610"/>
      <c r="D32" s="610"/>
      <c r="E32" s="610"/>
      <c r="F32" s="610"/>
      <c r="G32" s="610"/>
      <c r="H32" s="611"/>
      <c r="I32" s="612"/>
    </row>
  </sheetData>
  <mergeCells count="9">
    <mergeCell ref="A21:N21"/>
    <mergeCell ref="B23:C23"/>
    <mergeCell ref="D23:E23"/>
    <mergeCell ref="G23:H23"/>
    <mergeCell ref="A1:E1"/>
    <mergeCell ref="A2:E2"/>
    <mergeCell ref="B4:E4"/>
    <mergeCell ref="A17:E17"/>
    <mergeCell ref="A20:N20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7.28515625" customWidth="1"/>
    <col min="2" max="2" width="11" customWidth="1"/>
    <col min="3" max="3" width="12" customWidth="1"/>
    <col min="4" max="4" width="11.42578125" customWidth="1"/>
    <col min="5" max="5" width="14.7109375" customWidth="1"/>
  </cols>
  <sheetData>
    <row r="1" spans="1:5" ht="15" customHeight="1" x14ac:dyDescent="0.2">
      <c r="A1" s="1871" t="s">
        <v>437</v>
      </c>
      <c r="B1" s="1871"/>
      <c r="C1" s="1871"/>
      <c r="D1" s="1871"/>
      <c r="E1" s="1871"/>
    </row>
    <row r="2" spans="1:5" ht="19.5" customHeight="1" x14ac:dyDescent="0.2">
      <c r="A2" s="1872" t="s">
        <v>438</v>
      </c>
      <c r="B2" s="1873"/>
      <c r="C2" s="1873"/>
      <c r="D2" s="1873"/>
      <c r="E2" s="1873"/>
    </row>
    <row r="3" spans="1:5" ht="34.5" customHeight="1" x14ac:dyDescent="0.2">
      <c r="A3" s="575"/>
      <c r="B3" s="576" t="s">
        <v>439</v>
      </c>
      <c r="C3" s="576" t="s">
        <v>440</v>
      </c>
      <c r="D3" s="576" t="s">
        <v>441</v>
      </c>
      <c r="E3" s="576" t="s">
        <v>442</v>
      </c>
    </row>
    <row r="4" spans="1:5" ht="13.5" thickBot="1" x14ac:dyDescent="0.25">
      <c r="A4" s="590"/>
      <c r="B4" s="1874" t="s">
        <v>102</v>
      </c>
      <c r="C4" s="1874"/>
      <c r="D4" s="1874"/>
      <c r="E4" s="1874"/>
    </row>
    <row r="5" spans="1:5" x14ac:dyDescent="0.2">
      <c r="A5" s="591">
        <v>2005</v>
      </c>
      <c r="B5" s="579">
        <v>16.5</v>
      </c>
      <c r="C5" s="579">
        <v>7.7</v>
      </c>
      <c r="D5" s="579">
        <v>8.4</v>
      </c>
      <c r="E5" s="579">
        <v>4.3</v>
      </c>
    </row>
    <row r="6" spans="1:5" x14ac:dyDescent="0.2">
      <c r="A6" s="592">
        <v>2006</v>
      </c>
      <c r="B6" s="581">
        <v>15.8</v>
      </c>
      <c r="C6" s="581">
        <v>7.5</v>
      </c>
      <c r="D6" s="581">
        <v>10.3</v>
      </c>
      <c r="E6" s="581">
        <v>4.5</v>
      </c>
    </row>
    <row r="7" spans="1:5" x14ac:dyDescent="0.2">
      <c r="A7" s="592">
        <v>2007</v>
      </c>
      <c r="B7" s="581">
        <v>16.100000000000001</v>
      </c>
      <c r="C7" s="581">
        <v>7.6</v>
      </c>
      <c r="D7" s="581">
        <v>12.8</v>
      </c>
      <c r="E7" s="581">
        <v>7.4</v>
      </c>
    </row>
    <row r="8" spans="1:5" x14ac:dyDescent="0.2">
      <c r="A8" s="592">
        <v>2008</v>
      </c>
      <c r="B8" s="581">
        <v>15.7</v>
      </c>
      <c r="C8" s="581">
        <v>6.9</v>
      </c>
      <c r="D8" s="581">
        <v>11.7</v>
      </c>
      <c r="E8" s="581">
        <v>7.6</v>
      </c>
    </row>
    <row r="9" spans="1:5" x14ac:dyDescent="0.2">
      <c r="A9" s="592">
        <v>2009</v>
      </c>
      <c r="B9" s="581">
        <v>14.1</v>
      </c>
      <c r="C9" s="581">
        <v>4.7</v>
      </c>
      <c r="D9" s="581">
        <v>11.3</v>
      </c>
      <c r="E9" s="581">
        <v>6.1</v>
      </c>
    </row>
    <row r="10" spans="1:5" x14ac:dyDescent="0.2">
      <c r="A10" s="592">
        <v>2010</v>
      </c>
      <c r="B10" s="581">
        <v>14.6</v>
      </c>
      <c r="C10" s="581">
        <v>5.6</v>
      </c>
      <c r="D10" s="581">
        <v>10.4</v>
      </c>
      <c r="E10" s="581">
        <v>4.2</v>
      </c>
    </row>
    <row r="11" spans="1:5" s="117" customFormat="1" x14ac:dyDescent="0.2">
      <c r="A11" s="592">
        <v>2011</v>
      </c>
      <c r="B11" s="581">
        <v>11</v>
      </c>
      <c r="C11" s="581">
        <v>4</v>
      </c>
      <c r="D11" s="581">
        <v>11.7</v>
      </c>
      <c r="E11" s="581">
        <v>7.2</v>
      </c>
    </row>
    <row r="12" spans="1:5" s="145" customFormat="1" x14ac:dyDescent="0.2">
      <c r="A12" s="592">
        <v>2012</v>
      </c>
      <c r="B12" s="581">
        <v>10.1</v>
      </c>
      <c r="C12" s="581">
        <v>4.3</v>
      </c>
      <c r="D12" s="581">
        <v>13</v>
      </c>
      <c r="E12" s="581">
        <v>8.3000000000000007</v>
      </c>
    </row>
    <row r="13" spans="1:5" s="145" customFormat="1" x14ac:dyDescent="0.2">
      <c r="A13" s="592">
        <v>2013</v>
      </c>
      <c r="B13" s="581">
        <v>11.4</v>
      </c>
      <c r="C13" s="581">
        <v>5.6</v>
      </c>
      <c r="D13" s="581">
        <v>12.9</v>
      </c>
      <c r="E13" s="581">
        <v>8.3000000000000007</v>
      </c>
    </row>
    <row r="14" spans="1:5" s="145" customFormat="1" x14ac:dyDescent="0.2">
      <c r="A14" s="592">
        <v>2014</v>
      </c>
      <c r="B14" s="581">
        <v>10.3</v>
      </c>
      <c r="C14" s="581">
        <v>5.5</v>
      </c>
      <c r="D14" s="581">
        <v>13.4</v>
      </c>
      <c r="E14" s="581">
        <v>9.1999999999999993</v>
      </c>
    </row>
    <row r="15" spans="1:5" s="145" customFormat="1" x14ac:dyDescent="0.2">
      <c r="A15" s="592">
        <v>2015</v>
      </c>
      <c r="B15" s="581">
        <v>10.3</v>
      </c>
      <c r="C15" s="581">
        <v>4.7</v>
      </c>
      <c r="D15" s="581">
        <v>13.4</v>
      </c>
      <c r="E15" s="581">
        <v>9.1</v>
      </c>
    </row>
    <row r="16" spans="1:5" s="145" customFormat="1" x14ac:dyDescent="0.2">
      <c r="A16" s="613">
        <v>2016</v>
      </c>
      <c r="B16" s="614">
        <v>10.3</v>
      </c>
      <c r="C16" s="614">
        <v>4.9000000000000004</v>
      </c>
      <c r="D16" s="614">
        <v>12.4</v>
      </c>
      <c r="E16" s="614">
        <v>7.5</v>
      </c>
    </row>
    <row r="17" spans="1:5" ht="34.5" customHeight="1" x14ac:dyDescent="0.2">
      <c r="A17" s="586"/>
      <c r="B17" s="576" t="s">
        <v>443</v>
      </c>
      <c r="C17" s="576" t="s">
        <v>444</v>
      </c>
      <c r="D17" s="576" t="s">
        <v>445</v>
      </c>
      <c r="E17" s="576" t="s">
        <v>446</v>
      </c>
    </row>
    <row r="18" spans="1:5" ht="27.75" customHeight="1" x14ac:dyDescent="0.2">
      <c r="A18" s="1879" t="s">
        <v>447</v>
      </c>
      <c r="B18" s="1879"/>
      <c r="C18" s="1879"/>
      <c r="D18" s="1879"/>
      <c r="E18" s="1879"/>
    </row>
  </sheetData>
  <mergeCells count="4">
    <mergeCell ref="A1:E1"/>
    <mergeCell ref="A2:E2"/>
    <mergeCell ref="B4:E4"/>
    <mergeCell ref="A18:E18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1.5703125" style="169" customWidth="1"/>
    <col min="2" max="2" width="6" style="169" customWidth="1"/>
    <col min="3" max="3" width="11" style="169" customWidth="1"/>
    <col min="4" max="11" width="7.85546875" style="169" customWidth="1"/>
    <col min="12" max="16384" width="9.140625" style="169"/>
  </cols>
  <sheetData>
    <row r="1" spans="1:12" s="399" customFormat="1" ht="16.5" customHeight="1" x14ac:dyDescent="0.2">
      <c r="A1" s="1845" t="s">
        <v>448</v>
      </c>
      <c r="B1" s="1846"/>
      <c r="C1" s="1846"/>
    </row>
    <row r="2" spans="1:12" s="399" customFormat="1" ht="13.5" customHeight="1" x14ac:dyDescent="0.2">
      <c r="A2" s="1880" t="s">
        <v>449</v>
      </c>
      <c r="B2" s="1881"/>
      <c r="C2" s="1881"/>
    </row>
    <row r="3" spans="1:12" ht="12.75" customHeight="1" thickBot="1" x14ac:dyDescent="0.25">
      <c r="A3" s="615"/>
      <c r="B3" s="1592" t="s">
        <v>132</v>
      </c>
      <c r="C3" s="299"/>
    </row>
    <row r="4" spans="1:12" ht="18.75" customHeight="1" x14ac:dyDescent="0.2">
      <c r="A4" s="280" t="s">
        <v>450</v>
      </c>
      <c r="B4" s="616">
        <v>17934.3</v>
      </c>
      <c r="C4" s="282" t="s">
        <v>451</v>
      </c>
    </row>
    <row r="5" spans="1:12" ht="33.75" customHeight="1" x14ac:dyDescent="0.2">
      <c r="A5" s="366" t="s">
        <v>452</v>
      </c>
      <c r="B5" s="617">
        <v>35058.724000000002</v>
      </c>
      <c r="C5" s="461" t="s">
        <v>453</v>
      </c>
    </row>
    <row r="6" spans="1:12" ht="36.75" customHeight="1" x14ac:dyDescent="0.2">
      <c r="A6" s="366" t="s">
        <v>454</v>
      </c>
      <c r="B6" s="617">
        <v>20700.883999999998</v>
      </c>
      <c r="C6" s="461" t="s">
        <v>455</v>
      </c>
    </row>
    <row r="7" spans="1:12" ht="28.5" customHeight="1" thickBot="1" x14ac:dyDescent="0.25">
      <c r="A7" s="618" t="s">
        <v>456</v>
      </c>
      <c r="B7" s="619">
        <v>17784.187999999998</v>
      </c>
      <c r="C7" s="620" t="s">
        <v>457</v>
      </c>
    </row>
    <row r="8" spans="1:12" ht="27" customHeight="1" x14ac:dyDescent="0.2">
      <c r="A8" s="1882" t="s">
        <v>458</v>
      </c>
      <c r="B8" s="1883"/>
      <c r="C8" s="1883"/>
      <c r="D8" s="621"/>
      <c r="E8" s="621"/>
      <c r="F8" s="621"/>
      <c r="G8" s="621"/>
      <c r="H8" s="621"/>
      <c r="I8" s="621"/>
      <c r="J8" s="621"/>
      <c r="K8" s="621"/>
      <c r="L8" s="621"/>
    </row>
    <row r="9" spans="1:12" ht="15" customHeight="1" x14ac:dyDescent="0.2">
      <c r="A9" s="1796"/>
      <c r="B9" s="1884"/>
      <c r="C9" s="1884"/>
      <c r="D9" s="621"/>
      <c r="E9" s="621"/>
      <c r="F9" s="621"/>
      <c r="G9" s="621"/>
      <c r="H9" s="621"/>
      <c r="I9" s="621"/>
      <c r="J9" s="621"/>
      <c r="K9" s="621"/>
      <c r="L9" s="621"/>
    </row>
    <row r="13" spans="1:12" x14ac:dyDescent="0.2">
      <c r="A13" s="622"/>
      <c r="B13" s="622"/>
      <c r="C13" s="622"/>
      <c r="D13" s="622"/>
      <c r="E13" s="622"/>
      <c r="F13" s="622"/>
      <c r="G13" s="622"/>
      <c r="H13" s="622"/>
      <c r="I13" s="622"/>
      <c r="J13" s="622"/>
      <c r="K13" s="622"/>
      <c r="L13" s="622"/>
    </row>
    <row r="14" spans="1:12" x14ac:dyDescent="0.15">
      <c r="A14" s="622"/>
      <c r="B14" s="623"/>
      <c r="C14" s="621"/>
      <c r="D14" s="621"/>
      <c r="E14" s="621"/>
      <c r="F14" s="621"/>
      <c r="G14" s="621"/>
      <c r="H14" s="621"/>
      <c r="I14" s="621"/>
      <c r="J14" s="621"/>
      <c r="K14" s="621"/>
      <c r="L14" s="621"/>
    </row>
  </sheetData>
  <mergeCells count="4">
    <mergeCell ref="A1:C1"/>
    <mergeCell ref="A2:C2"/>
    <mergeCell ref="A8:C8"/>
    <mergeCell ref="A9:C9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7.42578125" style="188" customWidth="1"/>
    <col min="2" max="2" width="12.140625" style="188" customWidth="1"/>
    <col min="3" max="3" width="12.7109375" style="188" customWidth="1"/>
    <col min="4" max="16384" width="9.140625" style="188"/>
  </cols>
  <sheetData>
    <row r="1" spans="1:3" ht="11.25" customHeight="1" x14ac:dyDescent="0.2">
      <c r="A1" s="1885" t="s">
        <v>459</v>
      </c>
      <c r="B1" s="1885"/>
      <c r="C1" s="1885"/>
    </row>
    <row r="2" spans="1:3" x14ac:dyDescent="0.2">
      <c r="A2" s="1886" t="s">
        <v>460</v>
      </c>
      <c r="B2" s="1886"/>
      <c r="C2" s="1886"/>
    </row>
    <row r="3" spans="1:3" ht="38.25" customHeight="1" x14ac:dyDescent="0.2">
      <c r="A3" s="624"/>
      <c r="B3" s="625" t="s">
        <v>461</v>
      </c>
      <c r="C3" s="626" t="s">
        <v>462</v>
      </c>
    </row>
    <row r="4" spans="1:3" ht="14.25" customHeight="1" thickBot="1" x14ac:dyDescent="0.25">
      <c r="A4" s="627"/>
      <c r="B4" s="1887" t="s">
        <v>102</v>
      </c>
      <c r="C4" s="1887"/>
    </row>
    <row r="5" spans="1:3" x14ac:dyDescent="0.2">
      <c r="A5" s="628">
        <v>2000</v>
      </c>
      <c r="B5" s="629">
        <v>7.4</v>
      </c>
      <c r="C5" s="629">
        <v>3.8</v>
      </c>
    </row>
    <row r="6" spans="1:3" x14ac:dyDescent="0.2">
      <c r="A6" s="630">
        <v>2001</v>
      </c>
      <c r="B6" s="631">
        <v>5.7</v>
      </c>
      <c r="C6" s="631">
        <v>1.9</v>
      </c>
    </row>
    <row r="7" spans="1:3" x14ac:dyDescent="0.2">
      <c r="A7" s="630">
        <v>2002</v>
      </c>
      <c r="B7" s="631">
        <v>5</v>
      </c>
      <c r="C7" s="631">
        <v>0.8</v>
      </c>
    </row>
    <row r="8" spans="1:3" x14ac:dyDescent="0.2">
      <c r="A8" s="630">
        <v>2003</v>
      </c>
      <c r="B8" s="631">
        <v>2.5</v>
      </c>
      <c r="C8" s="631">
        <v>-0.9</v>
      </c>
    </row>
    <row r="9" spans="1:3" x14ac:dyDescent="0.2">
      <c r="A9" s="630">
        <v>2004</v>
      </c>
      <c r="B9" s="631">
        <v>4.3</v>
      </c>
      <c r="C9" s="631">
        <v>1.8</v>
      </c>
    </row>
    <row r="10" spans="1:3" x14ac:dyDescent="0.2">
      <c r="A10" s="630">
        <v>2005</v>
      </c>
      <c r="B10" s="631">
        <v>4.0999999999999996</v>
      </c>
      <c r="C10" s="631">
        <v>0.8</v>
      </c>
    </row>
    <row r="11" spans="1:3" x14ac:dyDescent="0.2">
      <c r="A11" s="630">
        <v>2006</v>
      </c>
      <c r="B11" s="631">
        <v>4.8</v>
      </c>
      <c r="C11" s="631">
        <v>1.6</v>
      </c>
    </row>
    <row r="12" spans="1:3" x14ac:dyDescent="0.2">
      <c r="A12" s="630">
        <v>2007</v>
      </c>
      <c r="B12" s="631">
        <v>5.5</v>
      </c>
      <c r="C12" s="631">
        <v>2.5</v>
      </c>
    </row>
    <row r="13" spans="1:3" ht="12.75" customHeight="1" x14ac:dyDescent="0.2">
      <c r="A13" s="630">
        <v>2008</v>
      </c>
      <c r="B13" s="631">
        <v>1.9</v>
      </c>
      <c r="C13" s="631">
        <v>0.2</v>
      </c>
    </row>
    <row r="14" spans="1:3" ht="11.25" customHeight="1" x14ac:dyDescent="0.2">
      <c r="A14" s="630">
        <v>2009</v>
      </c>
      <c r="B14" s="631">
        <v>-1.9</v>
      </c>
      <c r="C14" s="631">
        <v>-3</v>
      </c>
    </row>
    <row r="15" spans="1:3" ht="11.25" customHeight="1" x14ac:dyDescent="0.2">
      <c r="A15" s="630">
        <v>2010</v>
      </c>
      <c r="B15" s="631">
        <v>2.6</v>
      </c>
      <c r="C15" s="631">
        <v>1.9</v>
      </c>
    </row>
    <row r="16" spans="1:3" ht="11.25" customHeight="1" x14ac:dyDescent="0.2">
      <c r="A16" s="630">
        <v>2011</v>
      </c>
      <c r="B16" s="631">
        <v>-2.1</v>
      </c>
      <c r="C16" s="631">
        <v>-1.8</v>
      </c>
    </row>
    <row r="17" spans="1:3" ht="11.25" customHeight="1" x14ac:dyDescent="0.2">
      <c r="A17" s="630">
        <v>2012</v>
      </c>
      <c r="B17" s="631">
        <v>-4.4000000000000004</v>
      </c>
      <c r="C17" s="631">
        <v>-4</v>
      </c>
    </row>
    <row r="18" spans="1:3" ht="11.25" customHeight="1" x14ac:dyDescent="0.2">
      <c r="A18" s="630">
        <v>2013</v>
      </c>
      <c r="B18" s="631">
        <v>1.1000000000000001</v>
      </c>
      <c r="C18" s="631">
        <v>-1.1000000000000001</v>
      </c>
    </row>
    <row r="19" spans="1:3" s="548" customFormat="1" ht="11.25" customHeight="1" x14ac:dyDescent="0.2">
      <c r="A19" s="630">
        <v>2014</v>
      </c>
      <c r="B19" s="631">
        <v>1.7</v>
      </c>
      <c r="C19" s="631">
        <v>0.9</v>
      </c>
    </row>
    <row r="20" spans="1:3" s="548" customFormat="1" ht="11.25" customHeight="1" x14ac:dyDescent="0.2">
      <c r="A20" s="630">
        <v>2015</v>
      </c>
      <c r="B20" s="631">
        <v>3.9</v>
      </c>
      <c r="C20" s="631">
        <v>1.8</v>
      </c>
    </row>
    <row r="21" spans="1:3" s="548" customFormat="1" ht="11.25" customHeight="1" x14ac:dyDescent="0.2">
      <c r="A21" s="632" t="s">
        <v>463</v>
      </c>
      <c r="B21" s="633">
        <v>3</v>
      </c>
      <c r="C21" s="633">
        <v>1.5</v>
      </c>
    </row>
    <row r="22" spans="1:3" ht="35.25" customHeight="1" x14ac:dyDescent="0.2">
      <c r="A22" s="624"/>
      <c r="B22" s="625" t="s">
        <v>464</v>
      </c>
      <c r="C22" s="626" t="s">
        <v>465</v>
      </c>
    </row>
    <row r="23" spans="1:3" ht="38.25" customHeight="1" x14ac:dyDescent="0.2">
      <c r="A23" s="1888" t="s">
        <v>458</v>
      </c>
      <c r="B23" s="1868"/>
      <c r="C23" s="1868"/>
    </row>
  </sheetData>
  <mergeCells count="4">
    <mergeCell ref="A1:C1"/>
    <mergeCell ref="A2:C2"/>
    <mergeCell ref="B4:C4"/>
    <mergeCell ref="A23:C23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8.42578125" style="219" customWidth="1"/>
    <col min="2" max="2" width="19.42578125" style="219" customWidth="1"/>
    <col min="3" max="3" width="24.85546875" style="219" customWidth="1"/>
    <col min="4" max="4" width="16.5703125" style="219" customWidth="1"/>
    <col min="5" max="5" width="14.7109375" style="219" customWidth="1"/>
    <col min="6" max="16384" width="9.140625" style="219"/>
  </cols>
  <sheetData>
    <row r="1" spans="1:5" ht="12.75" customHeight="1" x14ac:dyDescent="0.2">
      <c r="A1" s="1889" t="s">
        <v>466</v>
      </c>
      <c r="B1" s="1889"/>
      <c r="C1" s="1889"/>
      <c r="D1" s="1889"/>
      <c r="E1" s="1889"/>
    </row>
    <row r="2" spans="1:5" ht="14.25" customHeight="1" x14ac:dyDescent="0.2">
      <c r="A2" s="1890" t="s">
        <v>467</v>
      </c>
      <c r="B2" s="1890"/>
      <c r="C2" s="1890"/>
      <c r="D2" s="1890"/>
      <c r="E2" s="1890"/>
    </row>
    <row r="3" spans="1:5" x14ac:dyDescent="0.2">
      <c r="A3" s="634"/>
      <c r="B3" s="634"/>
      <c r="C3" s="634"/>
      <c r="D3" s="634"/>
      <c r="E3" s="634"/>
    </row>
    <row r="4" spans="1:5" ht="22.5" customHeight="1" x14ac:dyDescent="0.2">
      <c r="A4" s="635"/>
      <c r="B4" s="636" t="s">
        <v>468</v>
      </c>
      <c r="C4" s="636" t="s">
        <v>469</v>
      </c>
      <c r="D4" s="636" t="s">
        <v>470</v>
      </c>
      <c r="E4" s="636" t="s">
        <v>471</v>
      </c>
    </row>
    <row r="5" spans="1:5" ht="18.75" customHeight="1" x14ac:dyDescent="0.2">
      <c r="A5" s="637">
        <v>1995</v>
      </c>
      <c r="B5" s="638">
        <v>5.43579524374544E-2</v>
      </c>
      <c r="C5" s="638">
        <v>0.21645301288137614</v>
      </c>
      <c r="D5" s="638">
        <v>6.5113399619896484E-2</v>
      </c>
      <c r="E5" s="638">
        <v>0.66407563506127287</v>
      </c>
    </row>
    <row r="6" spans="1:5" ht="21" customHeight="1" x14ac:dyDescent="0.2">
      <c r="A6" s="639">
        <v>2016</v>
      </c>
      <c r="B6" s="640">
        <v>2.185511968001317E-2</v>
      </c>
      <c r="C6" s="640">
        <v>0.18300499448112836</v>
      </c>
      <c r="D6" s="640">
        <v>3.9118328190245348E-2</v>
      </c>
      <c r="E6" s="640">
        <v>0.75602155764861312</v>
      </c>
    </row>
    <row r="7" spans="1:5" ht="22.5" customHeight="1" x14ac:dyDescent="0.2">
      <c r="A7" s="641"/>
      <c r="B7" s="636" t="s">
        <v>472</v>
      </c>
      <c r="C7" s="636" t="s">
        <v>473</v>
      </c>
      <c r="D7" s="636" t="s">
        <v>474</v>
      </c>
      <c r="E7" s="636" t="s">
        <v>475</v>
      </c>
    </row>
    <row r="8" spans="1:5" ht="37.5" customHeight="1" x14ac:dyDescent="0.2">
      <c r="A8" s="1888" t="s">
        <v>458</v>
      </c>
      <c r="B8" s="1888"/>
      <c r="C8" s="1888"/>
      <c r="D8" s="1888"/>
      <c r="E8" s="1888"/>
    </row>
  </sheetData>
  <mergeCells count="3">
    <mergeCell ref="A1:E1"/>
    <mergeCell ref="A2:E2"/>
    <mergeCell ref="A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1.140625" style="45" customWidth="1"/>
    <col min="2" max="2" width="13.5703125" style="45" customWidth="1"/>
    <col min="3" max="3" width="9.7109375" style="45" customWidth="1"/>
    <col min="4" max="16384" width="9.140625" style="45"/>
  </cols>
  <sheetData>
    <row r="1" spans="1:3" s="37" customFormat="1" ht="12" customHeight="1" x14ac:dyDescent="0.2">
      <c r="A1" s="1689" t="s">
        <v>23</v>
      </c>
      <c r="B1" s="1690"/>
      <c r="C1" s="1690"/>
    </row>
    <row r="2" spans="1:3" s="37" customFormat="1" ht="12.75" customHeight="1" x14ac:dyDescent="0.2">
      <c r="A2" s="1691" t="s">
        <v>24</v>
      </c>
      <c r="B2" s="1692"/>
      <c r="C2" s="1692"/>
    </row>
    <row r="3" spans="1:3" s="41" customFormat="1" ht="23.25" customHeight="1" x14ac:dyDescent="0.2">
      <c r="A3" s="38" t="s">
        <v>25</v>
      </c>
      <c r="B3" s="39" t="s">
        <v>26</v>
      </c>
      <c r="C3" s="40" t="s">
        <v>27</v>
      </c>
    </row>
    <row r="4" spans="1:3" ht="12.95" customHeight="1" x14ac:dyDescent="0.2">
      <c r="A4" s="42" t="s">
        <v>28</v>
      </c>
      <c r="B4" s="43" t="s">
        <v>29</v>
      </c>
      <c r="C4" s="44">
        <v>2351</v>
      </c>
    </row>
    <row r="5" spans="1:3" ht="12.95" customHeight="1" x14ac:dyDescent="0.2">
      <c r="A5" s="46" t="s">
        <v>30</v>
      </c>
      <c r="B5" s="47" t="s">
        <v>31</v>
      </c>
      <c r="C5" s="48">
        <v>1993</v>
      </c>
    </row>
    <row r="6" spans="1:3" ht="17.25" customHeight="1" x14ac:dyDescent="0.2">
      <c r="A6" s="46" t="s">
        <v>32</v>
      </c>
      <c r="B6" s="47" t="s">
        <v>33</v>
      </c>
      <c r="C6" s="48">
        <v>1862</v>
      </c>
    </row>
    <row r="7" spans="1:3" ht="12.95" customHeight="1" x14ac:dyDescent="0.2">
      <c r="A7" s="46" t="s">
        <v>34</v>
      </c>
      <c r="B7" s="47" t="s">
        <v>33</v>
      </c>
      <c r="C7" s="48">
        <v>1818</v>
      </c>
    </row>
    <row r="8" spans="1:3" ht="12.95" customHeight="1" x14ac:dyDescent="0.2">
      <c r="A8" s="42" t="s">
        <v>35</v>
      </c>
      <c r="B8" s="43" t="s">
        <v>33</v>
      </c>
      <c r="C8" s="44">
        <v>1640</v>
      </c>
    </row>
    <row r="9" spans="1:3" s="41" customFormat="1" ht="22.5" customHeight="1" x14ac:dyDescent="0.2">
      <c r="A9" s="38" t="s">
        <v>36</v>
      </c>
      <c r="B9" s="39" t="s">
        <v>37</v>
      </c>
      <c r="C9" s="40" t="s">
        <v>38</v>
      </c>
    </row>
    <row r="10" spans="1:3" ht="66" customHeight="1" x14ac:dyDescent="0.2">
      <c r="A10" s="1693" t="s">
        <v>39</v>
      </c>
      <c r="B10" s="1693"/>
      <c r="C10" s="1693"/>
    </row>
    <row r="11" spans="1:3" ht="21.75" customHeight="1" x14ac:dyDescent="0.2">
      <c r="A11" s="1694"/>
      <c r="B11" s="1695"/>
      <c r="C11" s="1695"/>
    </row>
    <row r="12" spans="1:3" ht="33" customHeight="1" x14ac:dyDescent="0.2">
      <c r="A12" s="1696"/>
      <c r="B12" s="1696"/>
      <c r="C12" s="1697"/>
    </row>
  </sheetData>
  <mergeCells count="5">
    <mergeCell ref="A1:C1"/>
    <mergeCell ref="A2:C2"/>
    <mergeCell ref="A10:C10"/>
    <mergeCell ref="A11:C11"/>
    <mergeCell ref="A12:C1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28515625" style="219" customWidth="1"/>
    <col min="2" max="2" width="26" style="219" customWidth="1"/>
    <col min="3" max="12" width="9.140625" style="219"/>
    <col min="13" max="13" width="5" style="219" customWidth="1"/>
    <col min="14" max="16384" width="9.140625" style="219"/>
  </cols>
  <sheetData>
    <row r="1" spans="1:4" ht="14.25" customHeight="1" x14ac:dyDescent="0.2">
      <c r="A1" s="1891" t="s">
        <v>476</v>
      </c>
      <c r="B1" s="1891"/>
      <c r="C1" s="642"/>
      <c r="D1" s="642"/>
    </row>
    <row r="2" spans="1:4" ht="17.25" customHeight="1" x14ac:dyDescent="0.2">
      <c r="A2" s="1892" t="s">
        <v>477</v>
      </c>
      <c r="B2" s="1893"/>
      <c r="C2" s="642"/>
      <c r="D2" s="642"/>
    </row>
    <row r="3" spans="1:4" ht="27.75" customHeight="1" x14ac:dyDescent="0.2">
      <c r="A3" s="643"/>
      <c r="B3" s="644" t="s">
        <v>83</v>
      </c>
    </row>
    <row r="4" spans="1:4" ht="18" customHeight="1" thickBot="1" x14ac:dyDescent="0.25">
      <c r="A4" s="645"/>
      <c r="B4" s="646" t="s">
        <v>478</v>
      </c>
    </row>
    <row r="5" spans="1:4" ht="17.25" customHeight="1" x14ac:dyDescent="0.2">
      <c r="A5" s="647">
        <v>2000</v>
      </c>
      <c r="B5" s="648">
        <v>61825.347999999998</v>
      </c>
    </row>
    <row r="6" spans="1:4" s="651" customFormat="1" ht="17.25" customHeight="1" x14ac:dyDescent="0.2">
      <c r="A6" s="649">
        <v>2001</v>
      </c>
      <c r="B6" s="650">
        <v>65403.612000000001</v>
      </c>
    </row>
    <row r="7" spans="1:4" s="652" customFormat="1" ht="17.25" customHeight="1" x14ac:dyDescent="0.2">
      <c r="A7" s="649">
        <v>2002</v>
      </c>
      <c r="B7" s="650">
        <v>68427.570000000007</v>
      </c>
    </row>
    <row r="8" spans="1:4" ht="17.25" customHeight="1" x14ac:dyDescent="0.2">
      <c r="A8" s="649">
        <v>2003</v>
      </c>
      <c r="B8" s="650">
        <v>70139.027000000002</v>
      </c>
    </row>
    <row r="9" spans="1:4" ht="17.25" customHeight="1" x14ac:dyDescent="0.2">
      <c r="A9" s="649">
        <v>2004</v>
      </c>
      <c r="B9" s="650">
        <v>72331.921000000002</v>
      </c>
    </row>
    <row r="10" spans="1:4" ht="17.25" customHeight="1" x14ac:dyDescent="0.2">
      <c r="A10" s="649">
        <v>2005</v>
      </c>
      <c r="B10" s="650">
        <v>75736.649999999994</v>
      </c>
    </row>
    <row r="11" spans="1:4" ht="17.25" customHeight="1" x14ac:dyDescent="0.2">
      <c r="A11" s="649">
        <v>2006</v>
      </c>
      <c r="B11" s="650">
        <v>77842.752999999997</v>
      </c>
    </row>
    <row r="12" spans="1:4" ht="17.25" customHeight="1" x14ac:dyDescent="0.2">
      <c r="A12" s="649">
        <v>2007</v>
      </c>
      <c r="B12" s="650">
        <v>81027.638000000006</v>
      </c>
    </row>
    <row r="13" spans="1:4" ht="17.25" customHeight="1" x14ac:dyDescent="0.2">
      <c r="A13" s="653">
        <v>2008</v>
      </c>
      <c r="B13" s="650">
        <v>83638.909</v>
      </c>
    </row>
    <row r="14" spans="1:4" ht="17.25" customHeight="1" x14ac:dyDescent="0.2">
      <c r="A14" s="649">
        <v>2009</v>
      </c>
      <c r="B14" s="650">
        <v>83624.936000000002</v>
      </c>
    </row>
    <row r="15" spans="1:4" ht="17.25" customHeight="1" x14ac:dyDescent="0.2">
      <c r="A15" s="649">
        <v>2010</v>
      </c>
      <c r="B15" s="650">
        <v>84841.646999999997</v>
      </c>
    </row>
    <row r="16" spans="1:4" ht="17.25" customHeight="1" x14ac:dyDescent="0.2">
      <c r="A16" s="649">
        <v>2011</v>
      </c>
      <c r="B16" s="650">
        <v>81617.328999999998</v>
      </c>
    </row>
    <row r="17" spans="1:4" s="514" customFormat="1" ht="17.25" customHeight="1" x14ac:dyDescent="0.2">
      <c r="A17" s="649">
        <v>2012</v>
      </c>
      <c r="B17" s="650">
        <v>75304.726999999999</v>
      </c>
    </row>
    <row r="18" spans="1:4" s="514" customFormat="1" ht="17.25" customHeight="1" x14ac:dyDescent="0.2">
      <c r="A18" s="649">
        <v>2013</v>
      </c>
      <c r="B18" s="650">
        <v>76279.907999999996</v>
      </c>
    </row>
    <row r="19" spans="1:4" ht="17.25" customHeight="1" x14ac:dyDescent="0.2">
      <c r="A19" s="649">
        <v>2014</v>
      </c>
      <c r="B19" s="650">
        <v>76472.494999999995</v>
      </c>
    </row>
    <row r="20" spans="1:4" ht="17.25" customHeight="1" x14ac:dyDescent="0.2">
      <c r="A20" s="649">
        <v>2015</v>
      </c>
      <c r="B20" s="650">
        <v>78603.630999999994</v>
      </c>
    </row>
    <row r="21" spans="1:4" ht="17.25" customHeight="1" thickBot="1" x14ac:dyDescent="0.25">
      <c r="A21" s="654" t="s">
        <v>463</v>
      </c>
      <c r="B21" s="655">
        <v>81928.779999999984</v>
      </c>
    </row>
    <row r="22" spans="1:4" ht="25.5" customHeight="1" thickBot="1" x14ac:dyDescent="0.25">
      <c r="A22" s="656"/>
      <c r="B22" s="657" t="s">
        <v>83</v>
      </c>
      <c r="C22" s="658"/>
    </row>
    <row r="23" spans="1:4" ht="39.75" customHeight="1" x14ac:dyDescent="0.2">
      <c r="A23" s="1888" t="s">
        <v>479</v>
      </c>
      <c r="B23" s="1888"/>
      <c r="C23" s="659"/>
      <c r="D23" s="660"/>
    </row>
  </sheetData>
  <mergeCells count="3">
    <mergeCell ref="A1:B1"/>
    <mergeCell ref="A2:B2"/>
    <mergeCell ref="A23:B2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28.7109375" style="336" customWidth="1"/>
    <col min="2" max="18" width="6.85546875" style="336" customWidth="1"/>
    <col min="19" max="19" width="23.42578125" style="336" customWidth="1"/>
    <col min="20" max="16384" width="9.140625" style="336"/>
  </cols>
  <sheetData>
    <row r="1" spans="1:20" ht="18" customHeight="1" thickTop="1" x14ac:dyDescent="0.2">
      <c r="A1" s="1894" t="s">
        <v>480</v>
      </c>
      <c r="B1" s="1894"/>
      <c r="C1" s="1894"/>
      <c r="D1" s="1894"/>
      <c r="E1" s="1894"/>
      <c r="F1" s="1894"/>
      <c r="G1" s="1894"/>
      <c r="H1" s="1894"/>
      <c r="I1" s="1894"/>
      <c r="J1" s="1894"/>
      <c r="K1" s="1894"/>
      <c r="L1" s="1894"/>
      <c r="M1" s="1894"/>
      <c r="N1" s="1894"/>
      <c r="O1" s="1894"/>
      <c r="P1" s="1894"/>
      <c r="Q1" s="1894"/>
      <c r="R1" s="1894"/>
      <c r="S1" s="1894"/>
    </row>
    <row r="2" spans="1:20" ht="24" customHeight="1" thickBot="1" x14ac:dyDescent="0.25">
      <c r="A2" s="1895" t="s">
        <v>481</v>
      </c>
      <c r="B2" s="1895"/>
      <c r="C2" s="1895"/>
      <c r="D2" s="1895"/>
      <c r="E2" s="1895"/>
      <c r="F2" s="1895"/>
      <c r="G2" s="1895"/>
      <c r="H2" s="1895"/>
      <c r="I2" s="1895"/>
      <c r="J2" s="1895"/>
      <c r="K2" s="1895"/>
      <c r="L2" s="1895"/>
      <c r="M2" s="1895"/>
      <c r="N2" s="1895"/>
      <c r="O2" s="1895"/>
      <c r="P2" s="1895"/>
      <c r="Q2" s="1895"/>
      <c r="R2" s="1895"/>
      <c r="S2" s="1895"/>
    </row>
    <row r="3" spans="1:20" ht="30" customHeight="1" thickTop="1" x14ac:dyDescent="0.2">
      <c r="A3" s="661"/>
      <c r="B3" s="662">
        <v>2000</v>
      </c>
      <c r="C3" s="663">
        <v>2001</v>
      </c>
      <c r="D3" s="663">
        <v>2002</v>
      </c>
      <c r="E3" s="663">
        <v>2003</v>
      </c>
      <c r="F3" s="663">
        <v>2004</v>
      </c>
      <c r="G3" s="663">
        <v>2005</v>
      </c>
      <c r="H3" s="663">
        <v>2006</v>
      </c>
      <c r="I3" s="663">
        <v>2007</v>
      </c>
      <c r="J3" s="663">
        <v>2008</v>
      </c>
      <c r="K3" s="663">
        <v>2009</v>
      </c>
      <c r="L3" s="664">
        <v>2010</v>
      </c>
      <c r="M3" s="664">
        <v>2011</v>
      </c>
      <c r="N3" s="664">
        <v>2012</v>
      </c>
      <c r="O3" s="664">
        <v>2013</v>
      </c>
      <c r="P3" s="664">
        <v>2014</v>
      </c>
      <c r="Q3" s="665">
        <v>2015</v>
      </c>
      <c r="R3" s="666">
        <v>2016</v>
      </c>
      <c r="S3" s="667"/>
    </row>
    <row r="4" spans="1:20" ht="18.75" customHeight="1" thickBot="1" x14ac:dyDescent="0.25">
      <c r="A4" s="668"/>
      <c r="B4" s="1896" t="s">
        <v>102</v>
      </c>
      <c r="C4" s="1896"/>
      <c r="D4" s="1896"/>
      <c r="E4" s="1896"/>
      <c r="F4" s="1896"/>
      <c r="G4" s="1896"/>
      <c r="H4" s="1896"/>
      <c r="I4" s="1896"/>
      <c r="J4" s="1896"/>
      <c r="K4" s="1896"/>
      <c r="L4" s="1896"/>
      <c r="M4" s="1896"/>
      <c r="N4" s="1896"/>
      <c r="O4" s="1896"/>
      <c r="P4" s="1896"/>
      <c r="Q4" s="1896"/>
      <c r="R4" s="1896"/>
      <c r="S4" s="669"/>
    </row>
    <row r="5" spans="1:20" ht="24.75" customHeight="1" x14ac:dyDescent="0.2">
      <c r="A5" s="670" t="s">
        <v>482</v>
      </c>
      <c r="B5" s="671">
        <v>-9.5883469956448657</v>
      </c>
      <c r="C5" s="671">
        <v>-8.7176927220979561</v>
      </c>
      <c r="D5" s="671">
        <v>-6.8778550161768006</v>
      </c>
      <c r="E5" s="671">
        <v>-5.2113997294275691</v>
      </c>
      <c r="F5" s="671">
        <v>-7.0882932484250993</v>
      </c>
      <c r="G5" s="671">
        <v>-8.7968345269289649</v>
      </c>
      <c r="H5" s="671">
        <v>-9.5124024897732138</v>
      </c>
      <c r="I5" s="671">
        <v>-8.8974720062038539</v>
      </c>
      <c r="J5" s="671">
        <v>-11.445211941119137</v>
      </c>
      <c r="K5" s="671">
        <v>-8.959505316301609</v>
      </c>
      <c r="L5" s="671">
        <v>-8.9872594320278623</v>
      </c>
      <c r="M5" s="671">
        <v>-3.9980194200059898</v>
      </c>
      <c r="N5" s="671">
        <v>9.1616307933218705E-3</v>
      </c>
      <c r="O5" s="671">
        <v>2.3172899485296021</v>
      </c>
      <c r="P5" s="671">
        <v>1.0316828919593997</v>
      </c>
      <c r="Q5" s="671">
        <v>0.31534339815802381</v>
      </c>
      <c r="R5" s="672">
        <v>1.0068739743362818</v>
      </c>
      <c r="S5" s="670" t="s">
        <v>483</v>
      </c>
    </row>
    <row r="6" spans="1:20" s="343" customFormat="1" ht="26.25" customHeight="1" x14ac:dyDescent="0.2">
      <c r="A6" s="673" t="s">
        <v>484</v>
      </c>
      <c r="B6" s="674">
        <v>-11.041676734157464</v>
      </c>
      <c r="C6" s="674">
        <v>-10.216074618515091</v>
      </c>
      <c r="D6" s="674">
        <v>-8.2699480456675829</v>
      </c>
      <c r="E6" s="674">
        <v>-6.9348491767924241</v>
      </c>
      <c r="F6" s="674">
        <v>-8.2542057061042104</v>
      </c>
      <c r="G6" s="674">
        <v>-9.1032953909258758</v>
      </c>
      <c r="H6" s="674">
        <v>-8.2389015263131409</v>
      </c>
      <c r="I6" s="674">
        <v>-7.6415942654568187</v>
      </c>
      <c r="J6" s="674">
        <v>-9.7127871152035308</v>
      </c>
      <c r="K6" s="674">
        <v>-6.9208544874651921</v>
      </c>
      <c r="L6" s="674">
        <v>-7.558345584221474</v>
      </c>
      <c r="M6" s="674">
        <v>-4.2812133184536281</v>
      </c>
      <c r="N6" s="674">
        <v>-0.50782026364961985</v>
      </c>
      <c r="O6" s="674">
        <v>1.0050077898058527</v>
      </c>
      <c r="P6" s="674">
        <v>0.18899224981324286</v>
      </c>
      <c r="Q6" s="674">
        <v>0.58226265128130927</v>
      </c>
      <c r="R6" s="675">
        <v>0.93269242935182428</v>
      </c>
      <c r="S6" s="673" t="s">
        <v>485</v>
      </c>
    </row>
    <row r="7" spans="1:20" s="676" customFormat="1" ht="28.5" customHeight="1" x14ac:dyDescent="0.2">
      <c r="A7" s="673" t="s">
        <v>486</v>
      </c>
      <c r="B7" s="674">
        <v>-1.9047959844785443</v>
      </c>
      <c r="C7" s="674">
        <v>-2.0064343071796604</v>
      </c>
      <c r="D7" s="674">
        <v>-1.7488811861757019</v>
      </c>
      <c r="E7" s="674">
        <v>-1.2551133265967094</v>
      </c>
      <c r="F7" s="674">
        <v>-1.4976633434743341</v>
      </c>
      <c r="G7" s="674">
        <v>-1.539997861238392</v>
      </c>
      <c r="H7" s="674">
        <v>-3.176846189897792</v>
      </c>
      <c r="I7" s="674">
        <v>-3.187777840638343</v>
      </c>
      <c r="J7" s="674">
        <v>-3.8925680845405806</v>
      </c>
      <c r="K7" s="674">
        <v>-3.661485458120227</v>
      </c>
      <c r="L7" s="674">
        <v>-3.3631808607680878</v>
      </c>
      <c r="M7" s="674">
        <v>-1.9266895222316238</v>
      </c>
      <c r="N7" s="674">
        <v>-2.4236587131719944</v>
      </c>
      <c r="O7" s="674">
        <v>-1.347723656651324</v>
      </c>
      <c r="P7" s="674">
        <v>-1.7116357608955055</v>
      </c>
      <c r="Q7" s="674">
        <v>-2.7479193762538987</v>
      </c>
      <c r="R7" s="675">
        <v>-2.163262354104988</v>
      </c>
      <c r="S7" s="673" t="s">
        <v>487</v>
      </c>
    </row>
    <row r="8" spans="1:20" s="676" customFormat="1" ht="30.75" customHeight="1" x14ac:dyDescent="0.2">
      <c r="A8" s="673" t="s">
        <v>488</v>
      </c>
      <c r="B8" s="674">
        <v>1.9936076000131511</v>
      </c>
      <c r="C8" s="674">
        <v>1.9737619891202904</v>
      </c>
      <c r="D8" s="674">
        <v>1.2603499638536857</v>
      </c>
      <c r="E8" s="674">
        <v>0.78473900444747968</v>
      </c>
      <c r="F8" s="674">
        <v>0.94814084728147474</v>
      </c>
      <c r="G8" s="674">
        <v>0.42765777530041443</v>
      </c>
      <c r="H8" s="674">
        <v>0.72677734244876835</v>
      </c>
      <c r="I8" s="674">
        <v>0.80462436289633832</v>
      </c>
      <c r="J8" s="674">
        <v>1.0117816771481591</v>
      </c>
      <c r="K8" s="674">
        <v>0.5185433915360238</v>
      </c>
      <c r="L8" s="674">
        <v>0.61622862141377643</v>
      </c>
      <c r="M8" s="674">
        <v>0.75270860968872344</v>
      </c>
      <c r="N8" s="674">
        <v>0.91140648984200623</v>
      </c>
      <c r="O8" s="674">
        <v>1.0770401412345993</v>
      </c>
      <c r="P8" s="674">
        <v>1.269262187732652</v>
      </c>
      <c r="Q8" s="674">
        <v>1.2792369861674378</v>
      </c>
      <c r="R8" s="675">
        <v>1.3263953364249899</v>
      </c>
      <c r="S8" s="673" t="s">
        <v>489</v>
      </c>
      <c r="T8" s="677"/>
    </row>
    <row r="9" spans="1:20" ht="27.75" customHeight="1" thickBot="1" x14ac:dyDescent="0.25">
      <c r="A9" s="678" t="s">
        <v>490</v>
      </c>
      <c r="B9" s="679">
        <v>1.3507876742526972</v>
      </c>
      <c r="C9" s="679">
        <v>1.5432851671990306</v>
      </c>
      <c r="D9" s="679">
        <v>1.8792928480777336</v>
      </c>
      <c r="E9" s="679">
        <v>2.1848430943452009</v>
      </c>
      <c r="F9" s="679">
        <v>1.6902793408428718</v>
      </c>
      <c r="G9" s="679">
        <v>1.3882341563002094</v>
      </c>
      <c r="H9" s="679">
        <v>1.1722105571028885</v>
      </c>
      <c r="I9" s="679">
        <v>1.0623515435605742</v>
      </c>
      <c r="J9" s="679">
        <v>0.904339273776119</v>
      </c>
      <c r="K9" s="679">
        <v>1.1140753226689017</v>
      </c>
      <c r="L9" s="679">
        <v>1.3256691448107556</v>
      </c>
      <c r="M9" s="679">
        <v>1.379742983938758</v>
      </c>
      <c r="N9" s="679">
        <v>1.9829960298748734</v>
      </c>
      <c r="O9" s="679">
        <v>1.5473068734217765</v>
      </c>
      <c r="P9" s="679">
        <v>1.2137453604654818</v>
      </c>
      <c r="Q9" s="679">
        <v>1.184935842498704</v>
      </c>
      <c r="R9" s="680">
        <v>0.92612042691706198</v>
      </c>
      <c r="S9" s="678" t="s">
        <v>491</v>
      </c>
    </row>
    <row r="10" spans="1:20" ht="37.5" customHeight="1" x14ac:dyDescent="0.2">
      <c r="A10" s="1882" t="s">
        <v>458</v>
      </c>
      <c r="B10" s="1882"/>
      <c r="C10" s="1882"/>
      <c r="D10" s="1882"/>
      <c r="E10" s="1882"/>
      <c r="F10" s="1882"/>
      <c r="G10" s="1882"/>
      <c r="H10" s="1882"/>
      <c r="I10" s="1882"/>
      <c r="J10" s="1882"/>
      <c r="K10" s="1882"/>
      <c r="L10" s="1882"/>
      <c r="M10" s="1882"/>
      <c r="N10" s="1882"/>
      <c r="O10" s="1882"/>
      <c r="P10" s="1882"/>
      <c r="Q10" s="1882"/>
      <c r="R10" s="1882"/>
      <c r="S10" s="1882"/>
    </row>
    <row r="11" spans="1:20" x14ac:dyDescent="0.2">
      <c r="A11" s="345"/>
      <c r="B11" s="681"/>
      <c r="C11" s="681"/>
      <c r="D11" s="681"/>
      <c r="E11" s="681"/>
    </row>
    <row r="12" spans="1:20" x14ac:dyDescent="0.2">
      <c r="A12" s="682"/>
    </row>
    <row r="13" spans="1:20" x14ac:dyDescent="0.2">
      <c r="A13" s="682"/>
    </row>
  </sheetData>
  <mergeCells count="4">
    <mergeCell ref="A1:S1"/>
    <mergeCell ref="A2:S2"/>
    <mergeCell ref="B4:R4"/>
    <mergeCell ref="A10:S10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8" style="345" customWidth="1"/>
    <col min="2" max="2" width="11.85546875" style="345" customWidth="1"/>
    <col min="3" max="3" width="13.7109375" style="345" customWidth="1"/>
    <col min="4" max="4" width="20.42578125" style="345" customWidth="1"/>
    <col min="5" max="5" width="15.5703125" style="345" customWidth="1"/>
    <col min="6" max="6" width="5.85546875" style="345" customWidth="1"/>
    <col min="7" max="7" width="14.42578125" style="188" customWidth="1"/>
    <col min="8" max="8" width="9.140625" style="188"/>
    <col min="9" max="9" width="24.7109375" style="188" customWidth="1"/>
    <col min="10" max="16384" width="9.140625" style="188"/>
  </cols>
  <sheetData>
    <row r="1" spans="1:6" ht="15" customHeight="1" thickTop="1" x14ac:dyDescent="0.2">
      <c r="A1" s="1897" t="s">
        <v>492</v>
      </c>
      <c r="B1" s="1897"/>
      <c r="C1" s="1897"/>
      <c r="D1" s="1897"/>
      <c r="E1" s="1897"/>
      <c r="F1" s="188"/>
    </row>
    <row r="2" spans="1:6" ht="12.75" customHeight="1" thickBot="1" x14ac:dyDescent="0.25">
      <c r="A2" s="1898" t="s">
        <v>493</v>
      </c>
      <c r="B2" s="1898"/>
      <c r="C2" s="1898"/>
      <c r="D2" s="1898"/>
      <c r="E2" s="1898"/>
      <c r="F2" s="188"/>
    </row>
    <row r="3" spans="1:6" s="191" customFormat="1" ht="51" customHeight="1" thickBot="1" x14ac:dyDescent="0.25">
      <c r="A3" s="683"/>
      <c r="B3" s="684" t="s">
        <v>468</v>
      </c>
      <c r="C3" s="685" t="s">
        <v>494</v>
      </c>
      <c r="D3" s="685" t="s">
        <v>495</v>
      </c>
      <c r="E3" s="686" t="s">
        <v>496</v>
      </c>
    </row>
    <row r="4" spans="1:6" s="191" customFormat="1" ht="17.25" customHeight="1" thickBot="1" x14ac:dyDescent="0.25">
      <c r="A4" s="687"/>
      <c r="B4" s="1899" t="s">
        <v>497</v>
      </c>
      <c r="C4" s="1899"/>
      <c r="D4" s="1899"/>
      <c r="E4" s="1899"/>
    </row>
    <row r="5" spans="1:6" x14ac:dyDescent="0.2">
      <c r="A5" s="688">
        <v>2005</v>
      </c>
      <c r="B5" s="689">
        <v>3641.7719999999999</v>
      </c>
      <c r="C5" s="690">
        <v>33899.872000000003</v>
      </c>
      <c r="D5" s="689">
        <v>36045.664000000004</v>
      </c>
      <c r="E5" s="690">
        <v>64012.095999999998</v>
      </c>
      <c r="F5" s="188"/>
    </row>
    <row r="6" spans="1:6" x14ac:dyDescent="0.2">
      <c r="A6" s="691">
        <v>2006</v>
      </c>
      <c r="B6" s="692">
        <v>3736.8760000000002</v>
      </c>
      <c r="C6" s="693">
        <v>35155.587</v>
      </c>
      <c r="D6" s="692">
        <v>37596.163</v>
      </c>
      <c r="E6" s="693">
        <v>67090.782999999996</v>
      </c>
      <c r="F6" s="188"/>
    </row>
    <row r="7" spans="1:6" x14ac:dyDescent="0.2">
      <c r="A7" s="691">
        <v>2007</v>
      </c>
      <c r="B7" s="694">
        <v>3501.9920000000002</v>
      </c>
      <c r="C7" s="693">
        <v>37115.349000000002</v>
      </c>
      <c r="D7" s="692">
        <v>39873.120000000003</v>
      </c>
      <c r="E7" s="693">
        <v>71692.760000000009</v>
      </c>
      <c r="F7" s="188"/>
    </row>
    <row r="8" spans="1:6" x14ac:dyDescent="0.2">
      <c r="A8" s="691">
        <v>2008</v>
      </c>
      <c r="B8" s="692">
        <v>3507.4119999999998</v>
      </c>
      <c r="C8" s="693">
        <v>36556.057999999997</v>
      </c>
      <c r="D8" s="692">
        <v>40475.570999999996</v>
      </c>
      <c r="E8" s="693">
        <v>75477.323000000004</v>
      </c>
      <c r="F8" s="188"/>
    </row>
    <row r="9" spans="1:6" x14ac:dyDescent="0.2">
      <c r="A9" s="691">
        <v>2009</v>
      </c>
      <c r="B9" s="692">
        <v>3408.8870000000002</v>
      </c>
      <c r="C9" s="693">
        <v>34827.61</v>
      </c>
      <c r="D9" s="692">
        <v>41478.377</v>
      </c>
      <c r="E9" s="693">
        <v>75790.982000000004</v>
      </c>
      <c r="F9" s="188"/>
    </row>
    <row r="10" spans="1:6" x14ac:dyDescent="0.2">
      <c r="A10" s="691">
        <v>2010</v>
      </c>
      <c r="B10" s="692">
        <v>3463.3829999999998</v>
      </c>
      <c r="C10" s="693">
        <v>35819.915999999997</v>
      </c>
      <c r="D10" s="692">
        <v>41834.474000000002</v>
      </c>
      <c r="E10" s="693">
        <v>77208.084000000003</v>
      </c>
      <c r="F10" s="188"/>
    </row>
    <row r="11" spans="1:6" x14ac:dyDescent="0.2">
      <c r="A11" s="691">
        <v>2011</v>
      </c>
      <c r="B11" s="692">
        <v>3208.694</v>
      </c>
      <c r="C11" s="693">
        <v>34052.115000000005</v>
      </c>
      <c r="D11" s="692">
        <v>41968.307000000001</v>
      </c>
      <c r="E11" s="693">
        <v>75013.654999999999</v>
      </c>
      <c r="F11" s="188"/>
    </row>
    <row r="12" spans="1:6" s="548" customFormat="1" x14ac:dyDescent="0.2">
      <c r="A12" s="691">
        <v>2012</v>
      </c>
      <c r="B12" s="692">
        <v>3211.741</v>
      </c>
      <c r="C12" s="693">
        <v>32162.639000000003</v>
      </c>
      <c r="D12" s="692">
        <v>41432.143000000004</v>
      </c>
      <c r="E12" s="693">
        <v>70555.038</v>
      </c>
    </row>
    <row r="13" spans="1:6" s="548" customFormat="1" x14ac:dyDescent="0.2">
      <c r="A13" s="691">
        <v>2013</v>
      </c>
      <c r="B13" s="692">
        <v>3542.0230000000001</v>
      </c>
      <c r="C13" s="693">
        <v>32150.561000000002</v>
      </c>
      <c r="D13" s="692">
        <v>41930.347000000002</v>
      </c>
      <c r="E13" s="693">
        <v>72145.483000000007</v>
      </c>
    </row>
    <row r="14" spans="1:6" s="548" customFormat="1" x14ac:dyDescent="0.2">
      <c r="A14" s="691">
        <v>2014</v>
      </c>
      <c r="B14" s="692">
        <v>3511.4679999999998</v>
      </c>
      <c r="C14" s="693">
        <v>32765.46</v>
      </c>
      <c r="D14" s="692">
        <v>42466.398999999998</v>
      </c>
      <c r="E14" s="693">
        <v>72621.804000000004</v>
      </c>
    </row>
    <row r="15" spans="1:6" s="548" customFormat="1" x14ac:dyDescent="0.2">
      <c r="A15" s="691">
        <v>2015</v>
      </c>
      <c r="B15" s="692">
        <v>3686.5610000000001</v>
      </c>
      <c r="C15" s="693">
        <v>35122.688000000002</v>
      </c>
      <c r="D15" s="692">
        <v>44017.760000000002</v>
      </c>
      <c r="E15" s="693">
        <v>73921.909</v>
      </c>
    </row>
    <row r="16" spans="1:6" s="548" customFormat="1" ht="12" thickBot="1" x14ac:dyDescent="0.25">
      <c r="A16" s="695">
        <v>2016</v>
      </c>
      <c r="B16" s="696">
        <v>3518.8040000000001</v>
      </c>
      <c r="C16" s="697">
        <v>35763.174000000006</v>
      </c>
      <c r="D16" s="696">
        <v>45773.152000000002</v>
      </c>
      <c r="E16" s="697">
        <v>75950.809000000008</v>
      </c>
    </row>
    <row r="17" spans="1:5" s="191" customFormat="1" ht="59.25" customHeight="1" thickBot="1" x14ac:dyDescent="0.25">
      <c r="A17" s="683"/>
      <c r="B17" s="684" t="s">
        <v>472</v>
      </c>
      <c r="C17" s="684" t="s">
        <v>498</v>
      </c>
      <c r="D17" s="684" t="s">
        <v>499</v>
      </c>
      <c r="E17" s="684" t="s">
        <v>500</v>
      </c>
    </row>
    <row r="18" spans="1:5" ht="46.5" customHeight="1" x14ac:dyDescent="0.2">
      <c r="A18" s="1888" t="s">
        <v>458</v>
      </c>
      <c r="B18" s="1888"/>
      <c r="C18" s="1888"/>
      <c r="D18" s="1888"/>
      <c r="E18" s="1888"/>
    </row>
    <row r="19" spans="1:5" x14ac:dyDescent="0.2">
      <c r="A19" s="698"/>
      <c r="B19" s="699"/>
    </row>
  </sheetData>
  <mergeCells count="4">
    <mergeCell ref="A1:E1"/>
    <mergeCell ref="A2:E2"/>
    <mergeCell ref="B4:E4"/>
    <mergeCell ref="A18:E18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5" style="452" customWidth="1"/>
    <col min="2" max="2" width="8.85546875" style="452" customWidth="1"/>
    <col min="3" max="3" width="10.5703125" style="452" customWidth="1"/>
    <col min="4" max="4" width="9.140625" style="452" customWidth="1"/>
    <col min="5" max="16384" width="9.140625" style="452"/>
  </cols>
  <sheetData>
    <row r="1" spans="1:4" ht="17.25" customHeight="1" x14ac:dyDescent="0.15">
      <c r="A1" s="1900" t="s">
        <v>501</v>
      </c>
      <c r="B1" s="1900"/>
      <c r="C1" s="1900"/>
      <c r="D1" s="1900"/>
    </row>
    <row r="2" spans="1:4" ht="14.25" customHeight="1" x14ac:dyDescent="0.15">
      <c r="A2" s="1880" t="s">
        <v>502</v>
      </c>
      <c r="B2" s="1901"/>
      <c r="C2" s="1901"/>
      <c r="D2" s="1901"/>
    </row>
    <row r="3" spans="1:4" s="704" customFormat="1" ht="27" customHeight="1" x14ac:dyDescent="0.15">
      <c r="A3" s="700"/>
      <c r="B3" s="701" t="s">
        <v>503</v>
      </c>
      <c r="C3" s="702" t="s">
        <v>504</v>
      </c>
      <c r="D3" s="703" t="s">
        <v>505</v>
      </c>
    </row>
    <row r="4" spans="1:4" s="704" customFormat="1" ht="12" customHeight="1" thickBot="1" x14ac:dyDescent="0.2">
      <c r="A4" s="700"/>
      <c r="B4" s="705"/>
      <c r="C4" s="706" t="s">
        <v>102</v>
      </c>
      <c r="D4" s="705"/>
    </row>
    <row r="5" spans="1:4" ht="15" customHeight="1" x14ac:dyDescent="0.15">
      <c r="A5" s="707">
        <v>2005</v>
      </c>
      <c r="B5" s="708">
        <v>21.1</v>
      </c>
      <c r="C5" s="709">
        <v>1.7</v>
      </c>
      <c r="D5" s="708">
        <v>62.7</v>
      </c>
    </row>
    <row r="6" spans="1:4" ht="15" customHeight="1" x14ac:dyDescent="0.15">
      <c r="A6" s="710">
        <v>2006</v>
      </c>
      <c r="B6" s="711">
        <v>20.5</v>
      </c>
      <c r="C6" s="712">
        <v>1.7</v>
      </c>
      <c r="D6" s="711">
        <v>62.9</v>
      </c>
    </row>
    <row r="7" spans="1:4" ht="15" customHeight="1" x14ac:dyDescent="0.15">
      <c r="A7" s="710">
        <v>2007</v>
      </c>
      <c r="B7" s="711">
        <v>19.8</v>
      </c>
      <c r="C7" s="712">
        <v>1.8</v>
      </c>
      <c r="D7" s="711">
        <v>63</v>
      </c>
    </row>
    <row r="8" spans="1:4" ht="15" customHeight="1" x14ac:dyDescent="0.15">
      <c r="A8" s="713">
        <v>2008</v>
      </c>
      <c r="B8" s="711">
        <v>19.899999999999999</v>
      </c>
      <c r="C8" s="712">
        <v>1.8</v>
      </c>
      <c r="D8" s="711">
        <v>64.400000000000006</v>
      </c>
    </row>
    <row r="9" spans="1:4" ht="15" customHeight="1" x14ac:dyDescent="0.15">
      <c r="A9" s="710">
        <v>2009</v>
      </c>
      <c r="B9" s="711">
        <v>21.4</v>
      </c>
      <c r="C9" s="712">
        <v>1.9</v>
      </c>
      <c r="D9" s="711">
        <v>62.8</v>
      </c>
    </row>
    <row r="10" spans="1:4" ht="15" customHeight="1" x14ac:dyDescent="0.15">
      <c r="A10" s="710">
        <v>2010</v>
      </c>
      <c r="B10" s="711">
        <v>20.7</v>
      </c>
      <c r="C10" s="712">
        <v>1.8</v>
      </c>
      <c r="D10" s="711">
        <v>63.9</v>
      </c>
    </row>
    <row r="11" spans="1:4" ht="15" customHeight="1" x14ac:dyDescent="0.15">
      <c r="A11" s="710">
        <v>2011</v>
      </c>
      <c r="B11" s="711">
        <v>19.899999999999999</v>
      </c>
      <c r="C11" s="712">
        <v>1.9</v>
      </c>
      <c r="D11" s="711">
        <v>63.9</v>
      </c>
    </row>
    <row r="12" spans="1:4" ht="15.75" customHeight="1" x14ac:dyDescent="0.15">
      <c r="A12" s="710">
        <v>2012</v>
      </c>
      <c r="B12" s="711">
        <v>18.5</v>
      </c>
      <c r="C12" s="712">
        <v>2</v>
      </c>
      <c r="D12" s="711">
        <v>64.3</v>
      </c>
    </row>
    <row r="13" spans="1:4" ht="15.75" customHeight="1" x14ac:dyDescent="0.15">
      <c r="A13" s="710">
        <v>2013</v>
      </c>
      <c r="B13" s="711">
        <v>19.100000000000001</v>
      </c>
      <c r="C13" s="712">
        <v>2</v>
      </c>
      <c r="D13" s="711">
        <v>63.3</v>
      </c>
    </row>
    <row r="14" spans="1:4" ht="15.75" customHeight="1" x14ac:dyDescent="0.15">
      <c r="A14" s="710">
        <v>2014</v>
      </c>
      <c r="B14" s="711">
        <v>18.600000000000001</v>
      </c>
      <c r="C14" s="712">
        <v>2</v>
      </c>
      <c r="D14" s="711">
        <v>63.9</v>
      </c>
    </row>
    <row r="15" spans="1:4" ht="15.75" customHeight="1" x14ac:dyDescent="0.15">
      <c r="A15" s="710">
        <v>2015</v>
      </c>
      <c r="B15" s="711">
        <v>18.100000000000001</v>
      </c>
      <c r="C15" s="712">
        <v>2</v>
      </c>
      <c r="D15" s="711">
        <v>63.4</v>
      </c>
    </row>
    <row r="16" spans="1:4" ht="15.75" customHeight="1" thickBot="1" x14ac:dyDescent="0.2">
      <c r="A16" s="714">
        <v>2016</v>
      </c>
      <c r="B16" s="715">
        <v>18</v>
      </c>
      <c r="C16" s="716">
        <v>2</v>
      </c>
      <c r="D16" s="715">
        <v>63.5</v>
      </c>
    </row>
    <row r="17" spans="1:4" ht="25.5" customHeight="1" x14ac:dyDescent="0.15">
      <c r="A17" s="717"/>
      <c r="B17" s="718" t="s">
        <v>506</v>
      </c>
      <c r="C17" s="719" t="s">
        <v>507</v>
      </c>
      <c r="D17" s="720" t="s">
        <v>508</v>
      </c>
    </row>
    <row r="18" spans="1:4" ht="27" customHeight="1" x14ac:dyDescent="0.15">
      <c r="A18" s="1882" t="s">
        <v>458</v>
      </c>
      <c r="B18" s="1882"/>
      <c r="C18" s="1882"/>
      <c r="D18" s="1882"/>
    </row>
    <row r="19" spans="1:4" ht="10.5" customHeight="1" x14ac:dyDescent="0.15">
      <c r="A19" s="721"/>
      <c r="B19" s="722"/>
      <c r="C19" s="723"/>
      <c r="D19" s="724"/>
    </row>
    <row r="20" spans="1:4" ht="15" customHeight="1" x14ac:dyDescent="0.15">
      <c r="B20" s="725"/>
      <c r="C20" s="725"/>
      <c r="D20" s="725"/>
    </row>
    <row r="21" spans="1:4" ht="11.25" customHeight="1" x14ac:dyDescent="0.15">
      <c r="C21" s="725"/>
      <c r="D21" s="725"/>
    </row>
    <row r="22" spans="1:4" ht="11.25" customHeight="1" x14ac:dyDescent="0.15"/>
  </sheetData>
  <mergeCells count="3">
    <mergeCell ref="A1:D1"/>
    <mergeCell ref="A2:D2"/>
    <mergeCell ref="A18:D18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0" style="169" customWidth="1"/>
    <col min="2" max="2" width="12.42578125" style="169" customWidth="1"/>
    <col min="3" max="16384" width="9.140625" style="169"/>
  </cols>
  <sheetData>
    <row r="1" spans="1:4" s="399" customFormat="1" ht="26.25" customHeight="1" x14ac:dyDescent="0.2">
      <c r="A1" s="1900" t="s">
        <v>509</v>
      </c>
      <c r="B1" s="1900"/>
      <c r="C1" s="726"/>
    </row>
    <row r="2" spans="1:4" s="399" customFormat="1" ht="22.5" customHeight="1" x14ac:dyDescent="0.2">
      <c r="A2" s="1880" t="s">
        <v>510</v>
      </c>
      <c r="B2" s="1901"/>
      <c r="C2" s="726"/>
    </row>
    <row r="3" spans="1:4" ht="11.25" customHeight="1" thickBot="1" x14ac:dyDescent="0.25">
      <c r="A3" s="727"/>
      <c r="B3" s="728" t="s">
        <v>102</v>
      </c>
    </row>
    <row r="4" spans="1:4" ht="15" customHeight="1" x14ac:dyDescent="0.2">
      <c r="A4" s="729">
        <v>2005</v>
      </c>
      <c r="B4" s="730">
        <v>2.2799999999999998</v>
      </c>
    </row>
    <row r="5" spans="1:4" ht="15" customHeight="1" x14ac:dyDescent="0.2">
      <c r="A5" s="731">
        <v>2006</v>
      </c>
      <c r="B5" s="732">
        <v>3.11</v>
      </c>
    </row>
    <row r="6" spans="1:4" ht="15" customHeight="1" x14ac:dyDescent="0.2">
      <c r="A6" s="731">
        <v>2007</v>
      </c>
      <c r="B6" s="732">
        <v>2.4500000000000002</v>
      </c>
    </row>
    <row r="7" spans="1:4" ht="15" customHeight="1" x14ac:dyDescent="0.2">
      <c r="A7" s="731">
        <v>2008</v>
      </c>
      <c r="B7" s="732">
        <v>2.59</v>
      </c>
    </row>
    <row r="8" spans="1:4" ht="15" customHeight="1" x14ac:dyDescent="0.2">
      <c r="A8" s="731">
        <v>2009</v>
      </c>
      <c r="B8" s="732">
        <v>-0.83</v>
      </c>
    </row>
    <row r="9" spans="1:4" ht="15" customHeight="1" x14ac:dyDescent="0.2">
      <c r="A9" s="731">
        <v>2010</v>
      </c>
      <c r="B9" s="732">
        <v>1.4</v>
      </c>
    </row>
    <row r="10" spans="1:4" ht="15" customHeight="1" x14ac:dyDescent="0.2">
      <c r="A10" s="731">
        <v>2011</v>
      </c>
      <c r="B10" s="732">
        <v>3.65</v>
      </c>
    </row>
    <row r="11" spans="1:4" ht="15" customHeight="1" x14ac:dyDescent="0.2">
      <c r="A11" s="731">
        <v>2012</v>
      </c>
      <c r="B11" s="732">
        <v>2.77</v>
      </c>
    </row>
    <row r="12" spans="1:4" ht="15" customHeight="1" x14ac:dyDescent="0.2">
      <c r="A12" s="731">
        <v>2013</v>
      </c>
      <c r="B12" s="732">
        <v>0.27</v>
      </c>
    </row>
    <row r="13" spans="1:4" ht="15" customHeight="1" x14ac:dyDescent="0.2">
      <c r="A13" s="731">
        <v>2014</v>
      </c>
      <c r="B13" s="732">
        <v>-0.28000000000000003</v>
      </c>
    </row>
    <row r="14" spans="1:4" ht="15" customHeight="1" x14ac:dyDescent="0.2">
      <c r="A14" s="731">
        <v>2015</v>
      </c>
      <c r="B14" s="732">
        <v>0.49</v>
      </c>
    </row>
    <row r="15" spans="1:4" ht="15" customHeight="1" thickBot="1" x14ac:dyDescent="0.25">
      <c r="A15" s="733">
        <v>2016</v>
      </c>
      <c r="B15" s="734">
        <v>0.61</v>
      </c>
    </row>
    <row r="16" spans="1:4" ht="45.75" customHeight="1" x14ac:dyDescent="0.15">
      <c r="A16" s="1903" t="s">
        <v>511</v>
      </c>
      <c r="B16" s="1903"/>
      <c r="C16" s="735"/>
      <c r="D16" s="735"/>
    </row>
    <row r="17" spans="1:3" ht="24.75" customHeight="1" x14ac:dyDescent="0.2">
      <c r="A17" s="1851"/>
      <c r="B17" s="1851"/>
      <c r="C17" s="736"/>
    </row>
    <row r="18" spans="1:3" ht="16.5" customHeight="1" x14ac:dyDescent="0.15">
      <c r="A18" s="1902"/>
      <c r="B18" s="1902"/>
    </row>
    <row r="19" spans="1:3" ht="18" customHeight="1" x14ac:dyDescent="0.15">
      <c r="A19" s="1902"/>
      <c r="B19" s="1902"/>
    </row>
    <row r="27" spans="1:3" ht="12.75" customHeight="1" x14ac:dyDescent="0.2"/>
  </sheetData>
  <mergeCells count="6">
    <mergeCell ref="A19:B19"/>
    <mergeCell ref="A1:B1"/>
    <mergeCell ref="A2:B2"/>
    <mergeCell ref="A16:B16"/>
    <mergeCell ref="A17:B17"/>
    <mergeCell ref="A18:B18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140625" style="219" customWidth="1"/>
    <col min="2" max="16384" width="9.140625" style="219"/>
  </cols>
  <sheetData>
    <row r="1" spans="1:16" ht="16.5" customHeight="1" x14ac:dyDescent="0.2">
      <c r="A1" s="1904" t="s">
        <v>512</v>
      </c>
      <c r="B1" s="1904"/>
      <c r="C1" s="1904"/>
      <c r="D1" s="1904"/>
      <c r="E1" s="1904"/>
      <c r="F1" s="1904"/>
      <c r="G1" s="1904"/>
      <c r="H1" s="1904"/>
      <c r="I1" s="1904"/>
      <c r="J1" s="1904"/>
      <c r="K1" s="1904"/>
      <c r="L1" s="1904"/>
      <c r="M1" s="1904"/>
      <c r="N1" s="737"/>
      <c r="O1" s="737"/>
      <c r="P1" s="738"/>
    </row>
    <row r="2" spans="1:16" ht="17.25" customHeight="1" x14ac:dyDescent="0.2">
      <c r="A2" s="1905" t="s">
        <v>513</v>
      </c>
      <c r="B2" s="1905"/>
      <c r="C2" s="1905"/>
      <c r="D2" s="1905"/>
      <c r="E2" s="1905"/>
      <c r="F2" s="1905"/>
      <c r="G2" s="1905"/>
      <c r="H2" s="1905"/>
      <c r="I2" s="1905"/>
      <c r="J2" s="1905"/>
      <c r="K2" s="1905"/>
      <c r="L2" s="1905"/>
      <c r="M2" s="1905"/>
      <c r="N2" s="739"/>
      <c r="O2" s="739"/>
      <c r="P2" s="738"/>
    </row>
    <row r="3" spans="1:16" ht="27.75" customHeight="1" x14ac:dyDescent="0.2">
      <c r="A3" s="740"/>
      <c r="B3" s="741">
        <v>2005</v>
      </c>
      <c r="C3" s="741">
        <v>2006</v>
      </c>
      <c r="D3" s="741">
        <v>2007</v>
      </c>
      <c r="E3" s="742">
        <v>2008</v>
      </c>
      <c r="F3" s="743">
        <v>2009</v>
      </c>
      <c r="G3" s="744">
        <v>2010</v>
      </c>
      <c r="H3" s="745">
        <v>2011</v>
      </c>
      <c r="I3" s="745">
        <v>2012</v>
      </c>
      <c r="J3" s="745">
        <v>2013</v>
      </c>
      <c r="K3" s="745">
        <v>2014</v>
      </c>
      <c r="L3" s="745">
        <v>2015</v>
      </c>
      <c r="M3" s="746">
        <v>2016</v>
      </c>
      <c r="N3" s="658"/>
      <c r="O3" s="658"/>
      <c r="P3" s="658"/>
    </row>
    <row r="4" spans="1:16" ht="13.5" thickBot="1" x14ac:dyDescent="0.25">
      <c r="A4" s="641"/>
      <c r="B4" s="1906" t="s">
        <v>102</v>
      </c>
      <c r="C4" s="1906"/>
      <c r="D4" s="1906"/>
      <c r="E4" s="1906"/>
      <c r="F4" s="1906"/>
      <c r="G4" s="1906"/>
      <c r="H4" s="1906"/>
      <c r="I4" s="1906"/>
      <c r="J4" s="1906"/>
      <c r="K4" s="1906"/>
      <c r="L4" s="1906"/>
      <c r="M4" s="1906"/>
      <c r="N4" s="747"/>
      <c r="O4" s="747"/>
      <c r="P4" s="747"/>
    </row>
    <row r="5" spans="1:16" ht="18.75" customHeight="1" x14ac:dyDescent="0.2">
      <c r="A5" s="748" t="s">
        <v>514</v>
      </c>
      <c r="B5" s="749">
        <v>2.2000000000000002</v>
      </c>
      <c r="C5" s="749">
        <v>2.2000000000000002</v>
      </c>
      <c r="D5" s="749">
        <v>2.1</v>
      </c>
      <c r="E5" s="750">
        <v>3.3</v>
      </c>
      <c r="F5" s="750">
        <v>0.3</v>
      </c>
      <c r="G5" s="750">
        <v>1.6</v>
      </c>
      <c r="H5" s="750">
        <v>2.7</v>
      </c>
      <c r="I5" s="750">
        <v>2.5</v>
      </c>
      <c r="J5" s="750">
        <v>1.4</v>
      </c>
      <c r="K5" s="750">
        <v>0.4</v>
      </c>
      <c r="L5" s="750">
        <v>0</v>
      </c>
      <c r="M5" s="751">
        <v>0.2</v>
      </c>
      <c r="N5" s="658"/>
      <c r="O5" s="658"/>
      <c r="P5" s="658"/>
    </row>
    <row r="6" spans="1:16" ht="16.5" customHeight="1" thickBot="1" x14ac:dyDescent="0.25">
      <c r="A6" s="752" t="s">
        <v>7</v>
      </c>
      <c r="B6" s="753">
        <v>2.1</v>
      </c>
      <c r="C6" s="753">
        <v>3</v>
      </c>
      <c r="D6" s="753">
        <v>2.4</v>
      </c>
      <c r="E6" s="754">
        <v>2.7</v>
      </c>
      <c r="F6" s="754">
        <v>-0.9</v>
      </c>
      <c r="G6" s="754">
        <v>1.4</v>
      </c>
      <c r="H6" s="754">
        <v>3.6</v>
      </c>
      <c r="I6" s="754">
        <v>2.8</v>
      </c>
      <c r="J6" s="754">
        <v>0.4</v>
      </c>
      <c r="K6" s="754">
        <v>-0.2</v>
      </c>
      <c r="L6" s="754">
        <v>0.5</v>
      </c>
      <c r="M6" s="755">
        <v>0.6</v>
      </c>
    </row>
    <row r="7" spans="1:16" ht="44.25" customHeight="1" x14ac:dyDescent="0.2">
      <c r="A7" s="1762" t="s">
        <v>515</v>
      </c>
      <c r="B7" s="1762"/>
      <c r="C7" s="1762"/>
      <c r="D7" s="1762"/>
      <c r="E7" s="1762"/>
      <c r="F7" s="1762"/>
      <c r="G7" s="1762"/>
      <c r="H7" s="1762"/>
      <c r="I7" s="1762"/>
      <c r="J7" s="1762"/>
      <c r="K7" s="1762"/>
      <c r="L7" s="1762"/>
      <c r="M7" s="1762"/>
      <c r="N7" s="756"/>
      <c r="O7" s="756"/>
      <c r="P7" s="756"/>
    </row>
  </sheetData>
  <mergeCells count="4">
    <mergeCell ref="A1:M1"/>
    <mergeCell ref="A2:M2"/>
    <mergeCell ref="B4:M4"/>
    <mergeCell ref="A7:M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4.7109375" style="433" customWidth="1"/>
    <col min="2" max="2" width="11" style="433" customWidth="1"/>
    <col min="3" max="3" width="10.42578125" style="433" customWidth="1"/>
    <col min="4" max="4" width="11" style="433" customWidth="1"/>
    <col min="5" max="7" width="10.42578125" style="433" customWidth="1"/>
    <col min="8" max="16384" width="9.140625" style="433"/>
  </cols>
  <sheetData>
    <row r="1" spans="1:7" ht="15" customHeight="1" x14ac:dyDescent="0.15">
      <c r="A1" s="1908" t="s">
        <v>516</v>
      </c>
      <c r="B1" s="1908"/>
      <c r="C1" s="1908"/>
      <c r="D1" s="1908"/>
      <c r="E1" s="1908"/>
      <c r="F1" s="1908"/>
      <c r="G1" s="1908"/>
    </row>
    <row r="2" spans="1:7" ht="15.75" customHeight="1" x14ac:dyDescent="0.15">
      <c r="A2" s="1909" t="s">
        <v>517</v>
      </c>
      <c r="B2" s="1909"/>
      <c r="C2" s="1909"/>
      <c r="D2" s="1909"/>
      <c r="E2" s="1909"/>
      <c r="F2" s="1909"/>
      <c r="G2" s="1909"/>
    </row>
    <row r="3" spans="1:7" s="759" customFormat="1" ht="24.95" customHeight="1" x14ac:dyDescent="0.15">
      <c r="A3" s="170"/>
      <c r="B3" s="757" t="s">
        <v>518</v>
      </c>
      <c r="C3" s="757" t="s">
        <v>519</v>
      </c>
      <c r="D3" s="757" t="s">
        <v>520</v>
      </c>
      <c r="E3" s="757" t="s">
        <v>521</v>
      </c>
      <c r="F3" s="757" t="s">
        <v>522</v>
      </c>
      <c r="G3" s="758" t="s">
        <v>523</v>
      </c>
    </row>
    <row r="4" spans="1:7" ht="15" customHeight="1" thickBot="1" x14ac:dyDescent="0.2">
      <c r="A4" s="760"/>
      <c r="B4" s="1910" t="s">
        <v>524</v>
      </c>
      <c r="C4" s="1911"/>
      <c r="D4" s="1912" t="s">
        <v>102</v>
      </c>
      <c r="E4" s="1913"/>
      <c r="F4" s="1913"/>
      <c r="G4" s="1914"/>
    </row>
    <row r="5" spans="1:7" ht="15" customHeight="1" x14ac:dyDescent="0.15">
      <c r="A5" s="761">
        <v>2005</v>
      </c>
      <c r="B5" s="762">
        <v>21.07</v>
      </c>
      <c r="C5" s="1629">
        <v>11.85</v>
      </c>
      <c r="D5" s="1630">
        <v>139.72999999999999</v>
      </c>
      <c r="E5" s="763">
        <v>36.51</v>
      </c>
      <c r="F5" s="763">
        <v>6.45</v>
      </c>
      <c r="G5" s="763">
        <v>23.74</v>
      </c>
    </row>
    <row r="6" spans="1:7" ht="15" customHeight="1" x14ac:dyDescent="0.15">
      <c r="A6" s="764">
        <v>2006</v>
      </c>
      <c r="B6" s="765">
        <v>21.59</v>
      </c>
      <c r="C6" s="1627">
        <v>12.11</v>
      </c>
      <c r="D6" s="1628">
        <v>138.13999999999999</v>
      </c>
      <c r="E6" s="765">
        <v>36.479999999999997</v>
      </c>
      <c r="F6" s="765">
        <v>6.58</v>
      </c>
      <c r="G6" s="765">
        <v>24.02</v>
      </c>
    </row>
    <row r="7" spans="1:7" ht="15" customHeight="1" x14ac:dyDescent="0.15">
      <c r="A7" s="764">
        <v>2007</v>
      </c>
      <c r="B7" s="765">
        <v>22.48</v>
      </c>
      <c r="C7" s="1627">
        <v>12.41</v>
      </c>
      <c r="D7" s="1628">
        <v>141.19999999999999</v>
      </c>
      <c r="E7" s="765">
        <v>36.369999999999997</v>
      </c>
      <c r="F7" s="765">
        <v>6.96</v>
      </c>
      <c r="G7" s="765">
        <v>25.63</v>
      </c>
    </row>
    <row r="8" spans="1:7" ht="15" customHeight="1" x14ac:dyDescent="0.15">
      <c r="A8" s="764" t="s">
        <v>525</v>
      </c>
      <c r="B8" s="765">
        <v>22.24</v>
      </c>
      <c r="C8" s="1627">
        <v>12.43</v>
      </c>
      <c r="D8" s="1628">
        <v>138.15</v>
      </c>
      <c r="E8" s="765">
        <v>35.36</v>
      </c>
      <c r="F8" s="765">
        <v>7.26</v>
      </c>
      <c r="G8" s="765">
        <v>27.79</v>
      </c>
    </row>
    <row r="9" spans="1:7" ht="14.25" customHeight="1" x14ac:dyDescent="0.15">
      <c r="A9" s="764">
        <v>2009</v>
      </c>
      <c r="B9" s="765">
        <v>22.05</v>
      </c>
      <c r="C9" s="1627">
        <v>12.7</v>
      </c>
      <c r="D9" s="1628">
        <v>133.94</v>
      </c>
      <c r="E9" s="765">
        <v>37.299999999999997</v>
      </c>
      <c r="F9" s="765">
        <v>7.28</v>
      </c>
      <c r="G9" s="765">
        <v>24.5</v>
      </c>
    </row>
    <row r="10" spans="1:7" ht="14.25" customHeight="1" x14ac:dyDescent="0.15">
      <c r="A10" s="764">
        <v>2010</v>
      </c>
      <c r="B10" s="765">
        <v>22.84</v>
      </c>
      <c r="C10" s="1627">
        <v>13.19</v>
      </c>
      <c r="D10" s="1628">
        <v>135.32</v>
      </c>
      <c r="E10" s="765">
        <v>35.950000000000003</v>
      </c>
      <c r="F10" s="765">
        <v>14.01</v>
      </c>
      <c r="G10" s="765">
        <v>21.51</v>
      </c>
    </row>
    <row r="11" spans="1:7" ht="14.25" customHeight="1" x14ac:dyDescent="0.15">
      <c r="A11" s="764">
        <v>2011</v>
      </c>
      <c r="B11" s="765">
        <v>21.93</v>
      </c>
      <c r="C11" s="1627">
        <v>13.25</v>
      </c>
      <c r="D11" s="1628">
        <v>129.08000000000001</v>
      </c>
      <c r="E11" s="765">
        <v>34.130000000000003</v>
      </c>
      <c r="F11" s="765">
        <v>5.35</v>
      </c>
      <c r="G11" s="765">
        <v>19.8</v>
      </c>
    </row>
    <row r="12" spans="1:7" s="766" customFormat="1" ht="14.25" customHeight="1" x14ac:dyDescent="0.15">
      <c r="A12" s="764">
        <v>2012</v>
      </c>
      <c r="B12" s="765">
        <v>21.52</v>
      </c>
      <c r="C12" s="1627">
        <v>13.18</v>
      </c>
      <c r="D12" s="1628">
        <v>126.81</v>
      </c>
      <c r="E12" s="765">
        <v>33.67</v>
      </c>
      <c r="F12" s="765">
        <v>4.7300000000000004</v>
      </c>
      <c r="G12" s="765">
        <v>14.62</v>
      </c>
    </row>
    <row r="13" spans="1:7" s="766" customFormat="1" ht="14.25" customHeight="1" x14ac:dyDescent="0.15">
      <c r="A13" s="764">
        <v>2013</v>
      </c>
      <c r="B13" s="765">
        <v>21.73</v>
      </c>
      <c r="C13" s="1627">
        <v>13</v>
      </c>
      <c r="D13" s="1628">
        <v>127.8</v>
      </c>
      <c r="E13" s="765">
        <v>34.33</v>
      </c>
      <c r="F13" s="765">
        <v>6.29</v>
      </c>
      <c r="G13" s="765">
        <v>15.78</v>
      </c>
    </row>
    <row r="14" spans="1:7" s="766" customFormat="1" ht="14.25" customHeight="1" x14ac:dyDescent="0.15">
      <c r="A14" s="767">
        <v>2014</v>
      </c>
      <c r="B14" s="765">
        <v>22.19</v>
      </c>
      <c r="C14" s="1627">
        <v>12.99</v>
      </c>
      <c r="D14" s="1628">
        <v>130.27000000000001</v>
      </c>
      <c r="E14" s="765">
        <v>35.33</v>
      </c>
      <c r="F14" s="765">
        <v>5.43</v>
      </c>
      <c r="G14" s="765">
        <v>16.79</v>
      </c>
    </row>
    <row r="15" spans="1:7" s="766" customFormat="1" ht="14.25" customHeight="1" thickBot="1" x14ac:dyDescent="0.2">
      <c r="A15" s="768">
        <v>2015</v>
      </c>
      <c r="B15" s="769">
        <v>22.58</v>
      </c>
      <c r="C15" s="1631">
        <v>13.1</v>
      </c>
      <c r="D15" s="769">
        <v>131.27000000000001</v>
      </c>
      <c r="E15" s="769">
        <v>36.56</v>
      </c>
      <c r="F15" s="769">
        <v>7.95</v>
      </c>
      <c r="G15" s="1631">
        <v>18.2</v>
      </c>
    </row>
    <row r="16" spans="1:7" ht="10.5" customHeight="1" x14ac:dyDescent="0.15">
      <c r="A16" s="770"/>
      <c r="B16" s="1915" t="s">
        <v>526</v>
      </c>
      <c r="C16" s="1916"/>
      <c r="D16" s="1917" t="s">
        <v>102</v>
      </c>
      <c r="E16" s="1917"/>
      <c r="F16" s="1917"/>
      <c r="G16" s="1916"/>
    </row>
    <row r="17" spans="1:7" s="759" customFormat="1" ht="27" customHeight="1" x14ac:dyDescent="0.15">
      <c r="A17" s="771"/>
      <c r="B17" s="757" t="s">
        <v>527</v>
      </c>
      <c r="C17" s="757" t="s">
        <v>528</v>
      </c>
      <c r="D17" s="757" t="s">
        <v>529</v>
      </c>
      <c r="E17" s="757" t="s">
        <v>530</v>
      </c>
      <c r="F17" s="757" t="s">
        <v>531</v>
      </c>
      <c r="G17" s="1632" t="s">
        <v>532</v>
      </c>
    </row>
    <row r="18" spans="1:7" ht="31.5" customHeight="1" x14ac:dyDescent="0.15">
      <c r="A18" s="1730" t="s">
        <v>533</v>
      </c>
      <c r="B18" s="1730"/>
      <c r="C18" s="1730"/>
      <c r="D18" s="1730"/>
      <c r="E18" s="1730"/>
      <c r="F18" s="1730"/>
      <c r="G18" s="1730"/>
    </row>
    <row r="19" spans="1:7" ht="18.75" customHeight="1" x14ac:dyDescent="0.15">
      <c r="A19" s="1907"/>
      <c r="B19" s="1907"/>
      <c r="C19" s="1907"/>
      <c r="D19" s="1907"/>
      <c r="E19" s="772"/>
    </row>
    <row r="29" spans="1:7" ht="12.75" customHeight="1" x14ac:dyDescent="0.15"/>
    <row r="31" spans="1:7" ht="12.75" customHeight="1" x14ac:dyDescent="0.15"/>
    <row r="33" ht="9" customHeight="1" x14ac:dyDescent="0.15"/>
    <row r="34" ht="9" customHeight="1" x14ac:dyDescent="0.15"/>
  </sheetData>
  <mergeCells count="8">
    <mergeCell ref="A18:G18"/>
    <mergeCell ref="A19:D19"/>
    <mergeCell ref="A1:G1"/>
    <mergeCell ref="A2:G2"/>
    <mergeCell ref="B4:C4"/>
    <mergeCell ref="D4:G4"/>
    <mergeCell ref="B16:C16"/>
    <mergeCell ref="D16:G1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20.28515625" style="380" customWidth="1"/>
    <col min="2" max="2" width="23.85546875" style="380" customWidth="1"/>
    <col min="3" max="16384" width="9.140625" style="380"/>
  </cols>
  <sheetData>
    <row r="1" spans="1:4" x14ac:dyDescent="0.2">
      <c r="A1" s="1918" t="s">
        <v>534</v>
      </c>
      <c r="B1" s="1918"/>
      <c r="C1" s="773"/>
      <c r="D1" s="774"/>
    </row>
    <row r="2" spans="1:4" ht="16.5" x14ac:dyDescent="0.2">
      <c r="A2" s="1919" t="s">
        <v>535</v>
      </c>
      <c r="B2" s="1919"/>
      <c r="C2" s="775"/>
      <c r="D2" s="776"/>
    </row>
    <row r="3" spans="1:4" ht="13.5" thickBot="1" x14ac:dyDescent="0.25">
      <c r="A3" s="777"/>
      <c r="B3" s="778" t="s">
        <v>102</v>
      </c>
      <c r="C3" s="776"/>
      <c r="D3" s="776"/>
    </row>
    <row r="4" spans="1:4" x14ac:dyDescent="0.2">
      <c r="A4" s="779" t="s">
        <v>7</v>
      </c>
      <c r="B4" s="780">
        <v>58.21</v>
      </c>
      <c r="C4" s="776"/>
      <c r="D4" s="776"/>
    </row>
    <row r="5" spans="1:4" x14ac:dyDescent="0.2">
      <c r="A5" s="781" t="s">
        <v>8</v>
      </c>
      <c r="B5" s="782">
        <v>58.16</v>
      </c>
      <c r="C5" s="776"/>
      <c r="D5" s="776"/>
    </row>
    <row r="6" spans="1:4" x14ac:dyDescent="0.2">
      <c r="A6" s="783" t="s">
        <v>9</v>
      </c>
      <c r="B6" s="784">
        <v>61.19</v>
      </c>
      <c r="C6" s="776"/>
      <c r="D6" s="776"/>
    </row>
    <row r="7" spans="1:4" x14ac:dyDescent="0.2">
      <c r="A7" s="783" t="s">
        <v>10</v>
      </c>
      <c r="B7" s="784">
        <v>57.29</v>
      </c>
      <c r="C7" s="776"/>
      <c r="D7" s="776"/>
    </row>
    <row r="8" spans="1:4" x14ac:dyDescent="0.2">
      <c r="A8" s="783" t="s">
        <v>11</v>
      </c>
      <c r="B8" s="784">
        <v>56.83</v>
      </c>
      <c r="C8" s="776"/>
      <c r="D8" s="776"/>
    </row>
    <row r="9" spans="1:4" x14ac:dyDescent="0.2">
      <c r="A9" s="783" t="s">
        <v>12</v>
      </c>
      <c r="B9" s="784">
        <v>54.94</v>
      </c>
      <c r="C9" s="776"/>
      <c r="D9" s="776"/>
    </row>
    <row r="10" spans="1:4" x14ac:dyDescent="0.2">
      <c r="A10" s="783" t="s">
        <v>13</v>
      </c>
      <c r="B10" s="784">
        <v>58.79</v>
      </c>
      <c r="C10" s="776"/>
      <c r="D10" s="776"/>
    </row>
    <row r="11" spans="1:4" x14ac:dyDescent="0.2">
      <c r="A11" s="785" t="s">
        <v>14</v>
      </c>
      <c r="B11" s="784">
        <v>62.3</v>
      </c>
      <c r="C11" s="776"/>
      <c r="D11" s="776"/>
    </row>
    <row r="12" spans="1:4" ht="13.5" thickBot="1" x14ac:dyDescent="0.25">
      <c r="A12" s="786" t="s">
        <v>15</v>
      </c>
      <c r="B12" s="787">
        <v>58.23</v>
      </c>
      <c r="C12" s="776"/>
      <c r="D12" s="776"/>
    </row>
    <row r="13" spans="1:4" ht="39" customHeight="1" x14ac:dyDescent="0.2">
      <c r="A13" s="1730" t="s">
        <v>536</v>
      </c>
      <c r="B13" s="1730"/>
      <c r="C13" s="788"/>
    </row>
    <row r="14" spans="1:4" ht="14.25" customHeight="1" x14ac:dyDescent="0.2">
      <c r="A14" s="1920"/>
      <c r="B14" s="1920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23" style="789" customWidth="1"/>
    <col min="2" max="2" width="17.85546875" style="789" customWidth="1"/>
    <col min="3" max="16384" width="9.140625" style="789"/>
  </cols>
  <sheetData>
    <row r="1" spans="1:4" ht="13.5" customHeight="1" x14ac:dyDescent="0.2">
      <c r="A1" s="1921" t="s">
        <v>537</v>
      </c>
      <c r="B1" s="1921"/>
    </row>
    <row r="2" spans="1:4" ht="13.5" customHeight="1" x14ac:dyDescent="0.2">
      <c r="A2" s="1881" t="s">
        <v>538</v>
      </c>
      <c r="B2" s="1881"/>
    </row>
    <row r="3" spans="1:4" ht="26.25" customHeight="1" thickBot="1" x14ac:dyDescent="0.25">
      <c r="A3" s="790"/>
      <c r="B3" s="791" t="s">
        <v>539</v>
      </c>
    </row>
    <row r="4" spans="1:4" ht="20.25" customHeight="1" x14ac:dyDescent="0.2">
      <c r="A4" s="792" t="s">
        <v>7</v>
      </c>
      <c r="B4" s="793">
        <v>12.6</v>
      </c>
    </row>
    <row r="5" spans="1:4" ht="20.25" customHeight="1" x14ac:dyDescent="0.2">
      <c r="A5" s="794" t="s">
        <v>8</v>
      </c>
      <c r="B5" s="795">
        <v>12.5</v>
      </c>
    </row>
    <row r="6" spans="1:4" ht="18" customHeight="1" x14ac:dyDescent="0.2">
      <c r="A6" s="796" t="s">
        <v>9</v>
      </c>
      <c r="B6" s="795">
        <v>18.600000000000001</v>
      </c>
      <c r="C6" s="797"/>
      <c r="D6" s="798"/>
    </row>
    <row r="7" spans="1:4" ht="18" customHeight="1" x14ac:dyDescent="0.2">
      <c r="A7" s="796" t="s">
        <v>10</v>
      </c>
      <c r="B7" s="795">
        <v>8.9</v>
      </c>
      <c r="C7" s="797"/>
      <c r="D7" s="798"/>
    </row>
    <row r="8" spans="1:4" ht="18" customHeight="1" x14ac:dyDescent="0.2">
      <c r="A8" s="796" t="s">
        <v>11</v>
      </c>
      <c r="B8" s="795">
        <v>107.1</v>
      </c>
      <c r="C8" s="797"/>
      <c r="D8" s="798"/>
    </row>
    <row r="9" spans="1:4" ht="18" customHeight="1" x14ac:dyDescent="0.2">
      <c r="A9" s="796" t="s">
        <v>12</v>
      </c>
      <c r="B9" s="795">
        <v>2.5</v>
      </c>
      <c r="C9" s="797"/>
      <c r="D9" s="798"/>
    </row>
    <row r="10" spans="1:4" ht="18" customHeight="1" x14ac:dyDescent="0.2">
      <c r="A10" s="796" t="s">
        <v>13</v>
      </c>
      <c r="B10" s="795">
        <v>12.6</v>
      </c>
    </row>
    <row r="11" spans="1:4" ht="18" customHeight="1" x14ac:dyDescent="0.2">
      <c r="A11" s="799" t="s">
        <v>14</v>
      </c>
      <c r="B11" s="795">
        <v>11.2</v>
      </c>
    </row>
    <row r="12" spans="1:4" ht="18" customHeight="1" thickBot="1" x14ac:dyDescent="0.25">
      <c r="A12" s="800" t="s">
        <v>15</v>
      </c>
      <c r="B12" s="801">
        <v>30.4</v>
      </c>
    </row>
    <row r="13" spans="1:4" ht="40.5" customHeight="1" x14ac:dyDescent="0.2">
      <c r="A13" s="1922" t="s">
        <v>536</v>
      </c>
      <c r="B13" s="1922"/>
      <c r="C13" s="802"/>
    </row>
    <row r="14" spans="1:4" ht="18" customHeight="1" x14ac:dyDescent="0.2">
      <c r="A14" s="1923"/>
      <c r="B14" s="1923"/>
      <c r="C14" s="802"/>
    </row>
    <row r="15" spans="1:4" ht="12.75" customHeight="1" x14ac:dyDescent="0.2">
      <c r="A15" s="802"/>
      <c r="B15" s="802"/>
      <c r="C15" s="802"/>
    </row>
    <row r="16" spans="1:4" x14ac:dyDescent="0.2">
      <c r="A16" s="802"/>
      <c r="B16" s="802"/>
      <c r="C16" s="802"/>
    </row>
    <row r="17" spans="1:3" x14ac:dyDescent="0.2">
      <c r="A17" s="802"/>
      <c r="B17" s="802"/>
      <c r="C17" s="802"/>
    </row>
    <row r="18" spans="1:3" x14ac:dyDescent="0.2">
      <c r="A18" s="802"/>
      <c r="B18" s="802"/>
      <c r="C18" s="802"/>
    </row>
    <row r="19" spans="1:3" x14ac:dyDescent="0.2">
      <c r="A19" s="802"/>
      <c r="B19" s="802"/>
      <c r="C19" s="802"/>
    </row>
    <row r="20" spans="1:3" x14ac:dyDescent="0.2">
      <c r="A20" s="802"/>
      <c r="B20" s="802"/>
      <c r="C20" s="802"/>
    </row>
    <row r="21" spans="1:3" x14ac:dyDescent="0.2">
      <c r="A21" s="802"/>
      <c r="B21" s="802"/>
      <c r="C21" s="802"/>
    </row>
    <row r="22" spans="1:3" x14ac:dyDescent="0.2">
      <c r="A22" s="802"/>
      <c r="B22" s="802"/>
      <c r="C22" s="802"/>
    </row>
    <row r="23" spans="1:3" x14ac:dyDescent="0.2">
      <c r="A23" s="802"/>
      <c r="B23" s="802"/>
      <c r="C23" s="802"/>
    </row>
    <row r="50" spans="1:1" x14ac:dyDescent="0.2">
      <c r="A50" s="233"/>
    </row>
    <row r="51" spans="1:1" x14ac:dyDescent="0.2">
      <c r="A51" s="233"/>
    </row>
    <row r="52" spans="1:1" x14ac:dyDescent="0.2">
      <c r="A52" s="233"/>
    </row>
    <row r="53" spans="1:1" x14ac:dyDescent="0.2">
      <c r="A53" s="233"/>
    </row>
    <row r="54" spans="1:1" x14ac:dyDescent="0.2">
      <c r="A54" s="233"/>
    </row>
    <row r="55" spans="1:1" x14ac:dyDescent="0.2">
      <c r="A55" s="233"/>
    </row>
    <row r="56" spans="1:1" x14ac:dyDescent="0.2">
      <c r="A56" s="233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8.42578125" style="336" customWidth="1"/>
    <col min="2" max="2" width="12.7109375" style="336" customWidth="1"/>
    <col min="3" max="3" width="13.7109375" style="336" customWidth="1"/>
    <col min="4" max="4" width="12.28515625" style="336" customWidth="1"/>
    <col min="5" max="16384" width="9.140625" style="336"/>
  </cols>
  <sheetData>
    <row r="1" spans="1:4" ht="13.5" customHeight="1" x14ac:dyDescent="0.2">
      <c r="A1" s="1924" t="s">
        <v>540</v>
      </c>
      <c r="B1" s="1924"/>
      <c r="C1" s="1924"/>
      <c r="D1" s="1924"/>
    </row>
    <row r="2" spans="1:4" ht="12.75" customHeight="1" thickBot="1" x14ac:dyDescent="0.25">
      <c r="A2" s="1898" t="s">
        <v>541</v>
      </c>
      <c r="B2" s="1898"/>
      <c r="C2" s="1898"/>
      <c r="D2" s="1898"/>
    </row>
    <row r="3" spans="1:4" ht="52.5" customHeight="1" thickBot="1" x14ac:dyDescent="0.25">
      <c r="A3" s="803"/>
      <c r="B3" s="804" t="s">
        <v>542</v>
      </c>
      <c r="C3" s="804" t="s">
        <v>543</v>
      </c>
      <c r="D3" s="805" t="s">
        <v>544</v>
      </c>
    </row>
    <row r="4" spans="1:4" ht="15" customHeight="1" thickBot="1" x14ac:dyDescent="0.25">
      <c r="A4" s="683"/>
      <c r="B4" s="1925" t="s">
        <v>102</v>
      </c>
      <c r="C4" s="1925"/>
      <c r="D4" s="1925"/>
    </row>
    <row r="5" spans="1:4" x14ac:dyDescent="0.2">
      <c r="A5" s="806">
        <v>2000</v>
      </c>
      <c r="B5" s="807">
        <v>59.54</v>
      </c>
      <c r="C5" s="807">
        <v>81</v>
      </c>
      <c r="D5" s="807">
        <v>76</v>
      </c>
    </row>
    <row r="6" spans="1:4" x14ac:dyDescent="0.2">
      <c r="A6" s="808">
        <v>2001</v>
      </c>
      <c r="B6" s="809">
        <v>59.83</v>
      </c>
      <c r="C6" s="809">
        <v>81</v>
      </c>
      <c r="D6" s="809">
        <v>76</v>
      </c>
    </row>
    <row r="7" spans="1:4" x14ac:dyDescent="0.2">
      <c r="A7" s="810">
        <v>2002</v>
      </c>
      <c r="B7" s="811">
        <v>63.13</v>
      </c>
      <c r="C7" s="811">
        <v>81</v>
      </c>
      <c r="D7" s="811">
        <v>79</v>
      </c>
    </row>
    <row r="8" spans="1:4" x14ac:dyDescent="0.2">
      <c r="A8" s="810">
        <v>2003</v>
      </c>
      <c r="B8" s="811">
        <v>65.84</v>
      </c>
      <c r="C8" s="811">
        <v>80</v>
      </c>
      <c r="D8" s="811">
        <v>79</v>
      </c>
    </row>
    <row r="9" spans="1:4" x14ac:dyDescent="0.2">
      <c r="A9" s="810">
        <v>2004</v>
      </c>
      <c r="B9" s="811">
        <v>62.77</v>
      </c>
      <c r="C9" s="811">
        <v>81</v>
      </c>
      <c r="D9" s="811">
        <v>79</v>
      </c>
    </row>
    <row r="10" spans="1:4" x14ac:dyDescent="0.2">
      <c r="A10" s="810">
        <v>2005</v>
      </c>
      <c r="B10" s="811">
        <v>60.6</v>
      </c>
      <c r="C10" s="811">
        <v>80</v>
      </c>
      <c r="D10" s="811">
        <v>77</v>
      </c>
    </row>
    <row r="11" spans="1:4" x14ac:dyDescent="0.2">
      <c r="A11" s="810">
        <v>2006</v>
      </c>
      <c r="B11" s="811">
        <v>63.31</v>
      </c>
      <c r="C11" s="811">
        <v>78</v>
      </c>
      <c r="D11" s="811">
        <v>77</v>
      </c>
    </row>
    <row r="12" spans="1:4" x14ac:dyDescent="0.2">
      <c r="A12" s="810">
        <v>2007</v>
      </c>
      <c r="B12" s="811">
        <v>63.9</v>
      </c>
      <c r="C12" s="811">
        <v>77</v>
      </c>
      <c r="D12" s="811">
        <v>77</v>
      </c>
    </row>
    <row r="13" spans="1:4" x14ac:dyDescent="0.2">
      <c r="A13" s="810">
        <v>2008</v>
      </c>
      <c r="B13" s="811">
        <v>60.52</v>
      </c>
      <c r="C13" s="811">
        <v>74</v>
      </c>
      <c r="D13" s="811">
        <v>75</v>
      </c>
    </row>
    <row r="14" spans="1:4" x14ac:dyDescent="0.2">
      <c r="A14" s="810">
        <v>2009</v>
      </c>
      <c r="B14" s="811">
        <v>61.69</v>
      </c>
      <c r="C14" s="811">
        <v>75</v>
      </c>
      <c r="D14" s="811">
        <v>79</v>
      </c>
    </row>
    <row r="15" spans="1:4" x14ac:dyDescent="0.2">
      <c r="A15" s="812">
        <v>2010</v>
      </c>
      <c r="B15" s="813">
        <v>63.55</v>
      </c>
      <c r="C15" s="813">
        <v>75</v>
      </c>
      <c r="D15" s="813">
        <v>76</v>
      </c>
    </row>
    <row r="16" spans="1:4" x14ac:dyDescent="0.2">
      <c r="A16" s="812">
        <v>2011</v>
      </c>
      <c r="B16" s="813">
        <v>71.92</v>
      </c>
      <c r="C16" s="813">
        <v>74</v>
      </c>
      <c r="D16" s="813">
        <v>73</v>
      </c>
    </row>
    <row r="17" spans="1:4" x14ac:dyDescent="0.2">
      <c r="A17" s="812">
        <v>2012</v>
      </c>
      <c r="B17" s="813">
        <v>80.2</v>
      </c>
      <c r="C17" s="813">
        <v>71</v>
      </c>
      <c r="D17" s="813">
        <v>71</v>
      </c>
    </row>
    <row r="18" spans="1:4" s="557" customFormat="1" x14ac:dyDescent="0.2">
      <c r="A18" s="812">
        <v>2013</v>
      </c>
      <c r="B18" s="813">
        <v>82.97</v>
      </c>
      <c r="C18" s="813">
        <v>70</v>
      </c>
      <c r="D18" s="813">
        <v>72</v>
      </c>
    </row>
    <row r="19" spans="1:4" s="557" customFormat="1" x14ac:dyDescent="0.2">
      <c r="A19" s="812">
        <v>2014</v>
      </c>
      <c r="B19" s="813">
        <v>81.400000000000006</v>
      </c>
      <c r="C19" s="813">
        <v>71</v>
      </c>
      <c r="D19" s="813">
        <v>75</v>
      </c>
    </row>
    <row r="20" spans="1:4" s="557" customFormat="1" x14ac:dyDescent="0.2">
      <c r="A20" s="812">
        <v>2015</v>
      </c>
      <c r="B20" s="813">
        <v>82.25</v>
      </c>
      <c r="C20" s="813">
        <v>73</v>
      </c>
      <c r="D20" s="813">
        <v>77</v>
      </c>
    </row>
    <row r="21" spans="1:4" s="557" customFormat="1" ht="12" thickBot="1" x14ac:dyDescent="0.25">
      <c r="A21" s="814" t="s">
        <v>463</v>
      </c>
      <c r="B21" s="815">
        <v>81.680000000000007</v>
      </c>
      <c r="C21" s="815">
        <v>75</v>
      </c>
      <c r="D21" s="815">
        <v>78</v>
      </c>
    </row>
    <row r="22" spans="1:4" ht="49.5" customHeight="1" thickBot="1" x14ac:dyDescent="0.25">
      <c r="A22" s="816"/>
      <c r="B22" s="804" t="s">
        <v>545</v>
      </c>
      <c r="C22" s="804" t="s">
        <v>546</v>
      </c>
      <c r="D22" s="805" t="s">
        <v>547</v>
      </c>
    </row>
    <row r="23" spans="1:4" ht="42" customHeight="1" x14ac:dyDescent="0.2">
      <c r="A23" s="1926" t="s">
        <v>548</v>
      </c>
      <c r="B23" s="1926"/>
      <c r="C23" s="1926"/>
      <c r="D23" s="1926"/>
    </row>
  </sheetData>
  <mergeCells count="4">
    <mergeCell ref="A1:D1"/>
    <mergeCell ref="A2:D2"/>
    <mergeCell ref="B4:D4"/>
    <mergeCell ref="A23:D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25.42578125" style="7" customWidth="1"/>
    <col min="2" max="2" width="8.42578125" style="7" customWidth="1"/>
    <col min="3" max="3" width="3" style="7" customWidth="1"/>
    <col min="4" max="16384" width="9.140625" style="7"/>
  </cols>
  <sheetData>
    <row r="1" spans="1:3" ht="13.5" customHeight="1" x14ac:dyDescent="0.2">
      <c r="A1" s="49" t="s">
        <v>40</v>
      </c>
      <c r="B1" s="50"/>
      <c r="C1" s="50"/>
    </row>
    <row r="2" spans="1:3" ht="12" customHeight="1" x14ac:dyDescent="0.2">
      <c r="A2" s="2" t="s">
        <v>41</v>
      </c>
      <c r="B2" s="51"/>
      <c r="C2" s="51"/>
    </row>
    <row r="3" spans="1:3" ht="21.75" customHeight="1" x14ac:dyDescent="0.2">
      <c r="A3" s="52" t="s">
        <v>42</v>
      </c>
      <c r="B3" s="53">
        <v>92225.600000000006</v>
      </c>
      <c r="C3" s="54" t="s">
        <v>43</v>
      </c>
    </row>
    <row r="4" spans="1:3" ht="18" customHeight="1" x14ac:dyDescent="0.2">
      <c r="A4" s="55" t="s">
        <v>44</v>
      </c>
      <c r="B4" s="56">
        <v>3920</v>
      </c>
      <c r="C4" s="57" t="s">
        <v>45</v>
      </c>
    </row>
    <row r="5" spans="1:3" ht="19.5" customHeight="1" x14ac:dyDescent="0.2">
      <c r="A5" s="55" t="s">
        <v>46</v>
      </c>
      <c r="B5" s="56">
        <v>2601</v>
      </c>
      <c r="C5" s="57" t="s">
        <v>45</v>
      </c>
    </row>
    <row r="6" spans="1:3" ht="29.25" customHeight="1" x14ac:dyDescent="0.2">
      <c r="A6" s="55" t="s">
        <v>47</v>
      </c>
      <c r="B6" s="56">
        <v>1319</v>
      </c>
      <c r="C6" s="57" t="s">
        <v>45</v>
      </c>
    </row>
    <row r="7" spans="1:3" ht="19.5" customHeight="1" x14ac:dyDescent="0.2">
      <c r="A7" s="55" t="s">
        <v>48</v>
      </c>
      <c r="B7" s="56">
        <v>2351</v>
      </c>
      <c r="C7" s="57" t="s">
        <v>49</v>
      </c>
    </row>
    <row r="8" spans="1:3" ht="19.5" customHeight="1" x14ac:dyDescent="0.2">
      <c r="A8" s="55" t="s">
        <v>50</v>
      </c>
      <c r="B8" s="56">
        <v>1345</v>
      </c>
      <c r="C8" s="57" t="s">
        <v>45</v>
      </c>
    </row>
    <row r="9" spans="1:3" ht="20.25" customHeight="1" thickBot="1" x14ac:dyDescent="0.25">
      <c r="A9" s="58" t="s">
        <v>51</v>
      </c>
      <c r="B9" s="59">
        <v>2258</v>
      </c>
      <c r="C9" s="60" t="s">
        <v>45</v>
      </c>
    </row>
    <row r="10" spans="1:3" s="35" customFormat="1" ht="79.5" customHeight="1" x14ac:dyDescent="0.2">
      <c r="A10" s="1698" t="s">
        <v>52</v>
      </c>
      <c r="B10" s="1699"/>
      <c r="C10" s="1699"/>
    </row>
  </sheetData>
  <mergeCells count="1">
    <mergeCell ref="A10:C10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6.42578125" customWidth="1"/>
    <col min="2" max="2" width="12.28515625" customWidth="1"/>
    <col min="3" max="3" width="10.42578125" customWidth="1"/>
    <col min="4" max="4" width="10" customWidth="1"/>
    <col min="5" max="5" width="14.140625" customWidth="1"/>
  </cols>
  <sheetData>
    <row r="1" spans="1:5" x14ac:dyDescent="0.2">
      <c r="A1" s="1927" t="s">
        <v>549</v>
      </c>
      <c r="B1" s="1927"/>
      <c r="C1" s="1927"/>
      <c r="D1" s="1927"/>
      <c r="E1" s="1927"/>
    </row>
    <row r="2" spans="1:5" x14ac:dyDescent="0.2">
      <c r="A2" s="1928" t="s">
        <v>550</v>
      </c>
      <c r="B2" s="1928"/>
      <c r="C2" s="1928"/>
      <c r="D2" s="1928"/>
      <c r="E2" s="1928"/>
    </row>
    <row r="3" spans="1:5" ht="41.25" customHeight="1" x14ac:dyDescent="0.2">
      <c r="A3" s="817"/>
      <c r="B3" s="818" t="s">
        <v>551</v>
      </c>
      <c r="C3" s="818" t="s">
        <v>552</v>
      </c>
      <c r="D3" s="818" t="s">
        <v>553</v>
      </c>
      <c r="E3" s="819" t="s">
        <v>554</v>
      </c>
    </row>
    <row r="4" spans="1:5" ht="12.75" customHeight="1" x14ac:dyDescent="0.2">
      <c r="A4" s="820"/>
      <c r="B4" s="1929" t="s">
        <v>555</v>
      </c>
      <c r="C4" s="1929"/>
      <c r="D4" s="1930"/>
      <c r="E4" s="1594" t="s">
        <v>102</v>
      </c>
    </row>
    <row r="5" spans="1:5" x14ac:dyDescent="0.2">
      <c r="A5" s="822">
        <v>2010</v>
      </c>
      <c r="B5" s="1595">
        <v>37267.906508</v>
      </c>
      <c r="C5" s="1596">
        <v>28104.163842999998</v>
      </c>
      <c r="D5" s="1597">
        <v>9163.7426649999998</v>
      </c>
      <c r="E5" s="1593">
        <v>0.17576378494368528</v>
      </c>
    </row>
    <row r="6" spans="1:5" x14ac:dyDescent="0.2">
      <c r="A6" s="825">
        <v>2011</v>
      </c>
      <c r="B6" s="823">
        <v>42828.033391999998</v>
      </c>
      <c r="C6" s="823">
        <v>31872.738054999998</v>
      </c>
      <c r="D6" s="823">
        <v>10955.295337</v>
      </c>
      <c r="E6" s="824">
        <v>0.14919343223120007</v>
      </c>
    </row>
    <row r="7" spans="1:5" x14ac:dyDescent="0.2">
      <c r="A7" s="826">
        <v>2012</v>
      </c>
      <c r="B7" s="823">
        <v>45213.015628000001</v>
      </c>
      <c r="C7" s="823">
        <v>32108.269689000001</v>
      </c>
      <c r="D7" s="823">
        <v>13104.745938999999</v>
      </c>
      <c r="E7" s="824">
        <v>5.568740955650564E-2</v>
      </c>
    </row>
    <row r="8" spans="1:5" x14ac:dyDescent="0.2">
      <c r="A8" s="827">
        <v>2013</v>
      </c>
      <c r="B8" s="823">
        <v>47302.913319000007</v>
      </c>
      <c r="C8" s="823">
        <v>33267.665009000004</v>
      </c>
      <c r="D8" s="823">
        <v>14035.248310000001</v>
      </c>
      <c r="E8" s="824">
        <v>4.6223364267384826E-2</v>
      </c>
    </row>
    <row r="9" spans="1:5" x14ac:dyDescent="0.2">
      <c r="A9" s="827">
        <v>2014</v>
      </c>
      <c r="B9" s="823">
        <v>48053.695643999992</v>
      </c>
      <c r="C9" s="823">
        <v>34044.795075999995</v>
      </c>
      <c r="D9" s="823">
        <v>14008.900567999999</v>
      </c>
      <c r="E9" s="824">
        <v>1.5871798845387808E-2</v>
      </c>
    </row>
    <row r="10" spans="1:5" x14ac:dyDescent="0.2">
      <c r="A10" s="827">
        <v>2015</v>
      </c>
      <c r="B10" s="823">
        <v>49634.001363000003</v>
      </c>
      <c r="C10" s="823">
        <v>36071.085203000002</v>
      </c>
      <c r="D10" s="823">
        <v>13562.916160000001</v>
      </c>
      <c r="E10" s="824">
        <v>3.2886247307751582E-2</v>
      </c>
    </row>
    <row r="11" spans="1:5" x14ac:dyDescent="0.2">
      <c r="A11" s="828">
        <v>2016</v>
      </c>
      <c r="B11" s="829">
        <v>50022.262509</v>
      </c>
      <c r="C11" s="829">
        <v>37571.317517999996</v>
      </c>
      <c r="D11" s="829">
        <v>12450.944991</v>
      </c>
      <c r="E11" s="830">
        <v>7.8224832844009384E-3</v>
      </c>
    </row>
    <row r="12" spans="1:5" ht="32.25" customHeight="1" x14ac:dyDescent="0.2">
      <c r="A12" s="817"/>
      <c r="B12" s="818" t="s">
        <v>556</v>
      </c>
      <c r="C12" s="818" t="s">
        <v>557</v>
      </c>
      <c r="D12" s="818" t="s">
        <v>558</v>
      </c>
      <c r="E12" s="819" t="s">
        <v>559</v>
      </c>
    </row>
    <row r="13" spans="1:5" ht="37.5" customHeight="1" x14ac:dyDescent="0.2">
      <c r="A13" s="1931" t="s">
        <v>560</v>
      </c>
      <c r="B13" s="1931"/>
      <c r="C13" s="1931"/>
      <c r="D13" s="1931"/>
      <c r="E13" s="1931"/>
    </row>
  </sheetData>
  <mergeCells count="4">
    <mergeCell ref="A1:E1"/>
    <mergeCell ref="A2:E2"/>
    <mergeCell ref="B4:D4"/>
    <mergeCell ref="A13:E13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showGridLines="0" zoomScale="125" zoomScaleNormal="125" workbookViewId="0">
      <selection sqref="A1:XFD1048576"/>
    </sheetView>
  </sheetViews>
  <sheetFormatPr defaultColWidth="8.7109375" defaultRowHeight="12.75" x14ac:dyDescent="0.2"/>
  <cols>
    <col min="1" max="1" width="5" style="831" bestFit="1" customWidth="1"/>
    <col min="2" max="2" width="11.7109375" style="848" customWidth="1"/>
    <col min="3" max="3" width="10.7109375" style="831" customWidth="1"/>
    <col min="4" max="4" width="11.5703125" style="831" customWidth="1"/>
    <col min="5" max="5" width="13.140625" style="831" customWidth="1"/>
    <col min="6" max="16384" width="8.7109375" style="831"/>
  </cols>
  <sheetData>
    <row r="1" spans="1:5" ht="16.5" customHeight="1" x14ac:dyDescent="0.2">
      <c r="A1" s="1927" t="s">
        <v>561</v>
      </c>
      <c r="B1" s="1927"/>
      <c r="C1" s="1927"/>
      <c r="D1" s="1927"/>
      <c r="E1" s="1927"/>
    </row>
    <row r="2" spans="1:5" s="832" customFormat="1" ht="16.5" customHeight="1" x14ac:dyDescent="0.2">
      <c r="A2" s="1928" t="s">
        <v>562</v>
      </c>
      <c r="B2" s="1928"/>
      <c r="C2" s="1928"/>
      <c r="D2" s="1928"/>
      <c r="E2" s="1928"/>
    </row>
    <row r="3" spans="1:5" ht="35.25" customHeight="1" x14ac:dyDescent="0.2">
      <c r="A3" s="833"/>
      <c r="B3" s="834" t="s">
        <v>551</v>
      </c>
      <c r="C3" s="835" t="s">
        <v>552</v>
      </c>
      <c r="D3" s="835" t="s">
        <v>553</v>
      </c>
      <c r="E3" s="836" t="s">
        <v>554</v>
      </c>
    </row>
    <row r="4" spans="1:5" ht="12.75" customHeight="1" x14ac:dyDescent="0.2">
      <c r="A4" s="820"/>
      <c r="B4" s="1933" t="s">
        <v>563</v>
      </c>
      <c r="C4" s="1933"/>
      <c r="D4" s="1934"/>
      <c r="E4" s="821" t="s">
        <v>102</v>
      </c>
    </row>
    <row r="5" spans="1:5" x14ac:dyDescent="0.2">
      <c r="A5" s="837">
        <v>2010</v>
      </c>
      <c r="B5" s="838">
        <v>58647.391260999997</v>
      </c>
      <c r="C5" s="838">
        <v>44798.107982000001</v>
      </c>
      <c r="D5" s="1598">
        <v>13849.283278999999</v>
      </c>
      <c r="E5" s="838">
        <v>0.14147728187919273</v>
      </c>
    </row>
    <row r="6" spans="1:5" x14ac:dyDescent="0.2">
      <c r="A6" s="839">
        <v>2011</v>
      </c>
      <c r="B6" s="838">
        <v>59551.441805000002</v>
      </c>
      <c r="C6" s="838">
        <v>43668.892355999997</v>
      </c>
      <c r="D6" s="838">
        <v>15882.549448999998</v>
      </c>
      <c r="E6" s="840">
        <v>1.541501718254934E-2</v>
      </c>
    </row>
    <row r="7" spans="1:5" x14ac:dyDescent="0.2">
      <c r="A7" s="839">
        <v>2012</v>
      </c>
      <c r="B7" s="838">
        <v>56374.082888999998</v>
      </c>
      <c r="C7" s="838">
        <v>40288.417013999999</v>
      </c>
      <c r="D7" s="838">
        <v>16085.665875000001</v>
      </c>
      <c r="E7" s="840">
        <v>-5.3354861271104115E-2</v>
      </c>
    </row>
    <row r="8" spans="1:5" x14ac:dyDescent="0.2">
      <c r="A8" s="841">
        <v>2013</v>
      </c>
      <c r="B8" s="838">
        <v>57012.824865000002</v>
      </c>
      <c r="C8" s="838">
        <v>41060.807782999997</v>
      </c>
      <c r="D8" s="838">
        <v>15952.017082</v>
      </c>
      <c r="E8" s="840">
        <v>1.1330418931296604E-2</v>
      </c>
    </row>
    <row r="9" spans="1:5" x14ac:dyDescent="0.2">
      <c r="A9" s="841">
        <v>2014</v>
      </c>
      <c r="B9" s="838">
        <v>59032.120693999997</v>
      </c>
      <c r="C9" s="838">
        <v>44142.640833999998</v>
      </c>
      <c r="D9" s="838">
        <v>14889.479859999999</v>
      </c>
      <c r="E9" s="840">
        <v>3.5418273586363513E-2</v>
      </c>
    </row>
    <row r="10" spans="1:5" x14ac:dyDescent="0.2">
      <c r="A10" s="841">
        <v>2015</v>
      </c>
      <c r="B10" s="838">
        <v>60344.799543000008</v>
      </c>
      <c r="C10" s="838">
        <v>46186.038814</v>
      </c>
      <c r="D10" s="838">
        <v>14158.760729</v>
      </c>
      <c r="E10" s="840">
        <v>2.2236687985587311E-2</v>
      </c>
    </row>
    <row r="11" spans="1:5" ht="13.5" thickBot="1" x14ac:dyDescent="0.25">
      <c r="A11" s="842">
        <v>2016</v>
      </c>
      <c r="B11" s="843">
        <v>61242.879696999997</v>
      </c>
      <c r="C11" s="843">
        <v>47634.943900999999</v>
      </c>
      <c r="D11" s="843">
        <v>13607.935796</v>
      </c>
      <c r="E11" s="844">
        <v>1.4882478039554004E-2</v>
      </c>
    </row>
    <row r="12" spans="1:5" s="846" customFormat="1" ht="28.5" customHeight="1" x14ac:dyDescent="0.2">
      <c r="A12" s="845"/>
      <c r="B12" s="835" t="s">
        <v>556</v>
      </c>
      <c r="C12" s="835" t="s">
        <v>557</v>
      </c>
      <c r="D12" s="835" t="s">
        <v>558</v>
      </c>
      <c r="E12" s="836" t="s">
        <v>559</v>
      </c>
    </row>
    <row r="13" spans="1:5" s="847" customFormat="1" ht="42" customHeight="1" x14ac:dyDescent="0.2">
      <c r="A13" s="1931" t="s">
        <v>560</v>
      </c>
      <c r="B13" s="1931"/>
      <c r="C13" s="1931"/>
      <c r="D13" s="1931"/>
      <c r="E13" s="1931"/>
    </row>
    <row r="14" spans="1:5" x14ac:dyDescent="0.2">
      <c r="A14" s="1935"/>
      <c r="B14" s="1935"/>
      <c r="C14" s="1935"/>
      <c r="D14" s="1935"/>
      <c r="E14" s="1935"/>
    </row>
    <row r="15" spans="1:5" x14ac:dyDescent="0.2">
      <c r="A15" s="1932"/>
      <c r="B15" s="1932"/>
      <c r="C15" s="1932"/>
      <c r="D15" s="1932"/>
      <c r="E15" s="1932"/>
    </row>
  </sheetData>
  <mergeCells count="6">
    <mergeCell ref="A15:E15"/>
    <mergeCell ref="A1:E1"/>
    <mergeCell ref="A2:E2"/>
    <mergeCell ref="B4:D4"/>
    <mergeCell ref="A13:E13"/>
    <mergeCell ref="A14:E14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5.5703125" style="169" customWidth="1"/>
    <col min="2" max="2" width="11.140625" style="169" customWidth="1"/>
    <col min="3" max="3" width="10" style="169" customWidth="1"/>
    <col min="4" max="16384" width="9.140625" style="169"/>
  </cols>
  <sheetData>
    <row r="1" spans="1:6" ht="15.75" customHeight="1" x14ac:dyDescent="0.2">
      <c r="A1" s="1845" t="s">
        <v>564</v>
      </c>
      <c r="B1" s="1846"/>
      <c r="C1" s="1846"/>
    </row>
    <row r="2" spans="1:6" ht="16.5" customHeight="1" x14ac:dyDescent="0.2">
      <c r="A2" s="1880" t="s">
        <v>565</v>
      </c>
      <c r="B2" s="1881"/>
      <c r="C2" s="1881"/>
    </row>
    <row r="3" spans="1:6" ht="18.75" customHeight="1" thickBot="1" x14ac:dyDescent="0.25">
      <c r="A3" s="849"/>
      <c r="B3" s="850" t="s">
        <v>566</v>
      </c>
      <c r="C3" s="851"/>
    </row>
    <row r="4" spans="1:6" ht="15" customHeight="1" x14ac:dyDescent="0.2">
      <c r="A4" s="852" t="s">
        <v>567</v>
      </c>
      <c r="B4" s="853">
        <v>50022262.509000003</v>
      </c>
      <c r="C4" s="854" t="s">
        <v>568</v>
      </c>
    </row>
    <row r="5" spans="1:6" ht="15" customHeight="1" x14ac:dyDescent="0.2">
      <c r="A5" s="855" t="s">
        <v>569</v>
      </c>
      <c r="B5" s="856">
        <v>61242879.696999997</v>
      </c>
      <c r="C5" s="857" t="s">
        <v>570</v>
      </c>
    </row>
    <row r="6" spans="1:6" ht="15" customHeight="1" x14ac:dyDescent="0.2">
      <c r="A6" s="858" t="s">
        <v>571</v>
      </c>
      <c r="B6" s="859"/>
      <c r="C6" s="860" t="s">
        <v>557</v>
      </c>
    </row>
    <row r="7" spans="1:6" ht="15" customHeight="1" x14ac:dyDescent="0.2">
      <c r="A7" s="861" t="s">
        <v>567</v>
      </c>
      <c r="B7" s="862">
        <v>37571317.517999999</v>
      </c>
      <c r="C7" s="863" t="s">
        <v>568</v>
      </c>
      <c r="F7" s="864"/>
    </row>
    <row r="8" spans="1:6" ht="15" customHeight="1" x14ac:dyDescent="0.2">
      <c r="A8" s="865" t="s">
        <v>569</v>
      </c>
      <c r="B8" s="866">
        <v>47634943.901000001</v>
      </c>
      <c r="C8" s="867" t="s">
        <v>570</v>
      </c>
      <c r="F8" s="864"/>
    </row>
    <row r="9" spans="1:6" ht="15.75" customHeight="1" x14ac:dyDescent="0.2">
      <c r="A9" s="858" t="s">
        <v>572</v>
      </c>
      <c r="B9" s="859"/>
      <c r="C9" s="860" t="s">
        <v>558</v>
      </c>
      <c r="E9" s="868"/>
      <c r="F9" s="869"/>
    </row>
    <row r="10" spans="1:6" ht="15" customHeight="1" x14ac:dyDescent="0.2">
      <c r="A10" s="870" t="s">
        <v>567</v>
      </c>
      <c r="B10" s="871">
        <v>12450944.991</v>
      </c>
      <c r="C10" s="872" t="s">
        <v>568</v>
      </c>
    </row>
    <row r="11" spans="1:6" ht="12.75" customHeight="1" thickBot="1" x14ac:dyDescent="0.25">
      <c r="A11" s="873" t="s">
        <v>569</v>
      </c>
      <c r="B11" s="874">
        <v>13607935.796</v>
      </c>
      <c r="C11" s="875" t="s">
        <v>570</v>
      </c>
      <c r="F11" s="864"/>
    </row>
    <row r="12" spans="1:6" ht="26.25" customHeight="1" x14ac:dyDescent="0.2">
      <c r="A12" s="1762" t="s">
        <v>548</v>
      </c>
      <c r="B12" s="1936"/>
      <c r="C12" s="1936"/>
    </row>
    <row r="13" spans="1:6" ht="11.25" customHeight="1" x14ac:dyDescent="0.2">
      <c r="A13" s="1851"/>
      <c r="B13" s="1937"/>
      <c r="C13" s="1937"/>
      <c r="F13" s="869"/>
    </row>
    <row r="48" ht="9" customHeight="1" x14ac:dyDescent="0.2"/>
    <row r="51" ht="9" customHeight="1" x14ac:dyDescent="0.2"/>
    <row r="52" ht="9" customHeight="1" x14ac:dyDescent="0.2"/>
  </sheetData>
  <mergeCells count="4">
    <mergeCell ref="A1:C1"/>
    <mergeCell ref="A2:C2"/>
    <mergeCell ref="A12:C12"/>
    <mergeCell ref="A13:C1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9.7109375" style="169" customWidth="1"/>
    <col min="2" max="2" width="5" style="169" customWidth="1"/>
    <col min="3" max="3" width="11" style="169" customWidth="1"/>
    <col min="4" max="4" width="4.28515625" style="169" customWidth="1"/>
    <col min="5" max="5" width="12.28515625" style="169" customWidth="1"/>
    <col min="6" max="6" width="4.42578125" style="169" customWidth="1"/>
    <col min="7" max="7" width="11.42578125" style="169" customWidth="1"/>
    <col min="8" max="9" width="6.7109375" style="169" customWidth="1"/>
    <col min="10" max="12" width="9.140625" style="169"/>
    <col min="13" max="13" width="10.42578125" style="169" customWidth="1"/>
    <col min="14" max="16384" width="9.140625" style="169"/>
  </cols>
  <sheetData>
    <row r="1" spans="1:13" ht="15" customHeight="1" x14ac:dyDescent="0.2">
      <c r="A1" s="1900" t="s">
        <v>573</v>
      </c>
      <c r="B1" s="1900"/>
      <c r="C1" s="1900"/>
      <c r="D1" s="1900"/>
      <c r="E1" s="1900"/>
      <c r="F1" s="1900"/>
      <c r="G1" s="1900"/>
    </row>
    <row r="2" spans="1:13" ht="13.5" customHeight="1" x14ac:dyDescent="0.2">
      <c r="A2" s="1880" t="s">
        <v>574</v>
      </c>
      <c r="B2" s="1901"/>
      <c r="C2" s="1901"/>
      <c r="D2" s="1901"/>
      <c r="E2" s="1901"/>
      <c r="F2" s="1901"/>
      <c r="G2" s="1901"/>
    </row>
    <row r="3" spans="1:13" s="881" customFormat="1" ht="15" customHeight="1" x14ac:dyDescent="0.2">
      <c r="A3" s="876" t="s">
        <v>567</v>
      </c>
      <c r="B3" s="877" t="s">
        <v>102</v>
      </c>
      <c r="C3" s="878" t="s">
        <v>568</v>
      </c>
      <c r="D3" s="879"/>
      <c r="E3" s="878" t="s">
        <v>569</v>
      </c>
      <c r="F3" s="877" t="s">
        <v>102</v>
      </c>
      <c r="G3" s="880" t="s">
        <v>570</v>
      </c>
      <c r="J3" s="399"/>
      <c r="K3" s="882"/>
      <c r="L3" s="883"/>
      <c r="M3" s="399"/>
    </row>
    <row r="4" spans="1:13" ht="15" customHeight="1" x14ac:dyDescent="0.2">
      <c r="A4" s="884" t="s">
        <v>575</v>
      </c>
      <c r="B4" s="885">
        <v>0.25865069089332271</v>
      </c>
      <c r="C4" s="886" t="s">
        <v>576</v>
      </c>
      <c r="D4" s="886"/>
      <c r="E4" s="884" t="s">
        <v>575</v>
      </c>
      <c r="F4" s="885">
        <v>0.32944214411244171</v>
      </c>
      <c r="G4" s="886" t="s">
        <v>576</v>
      </c>
      <c r="I4" s="887"/>
      <c r="J4" s="888"/>
      <c r="K4" s="485"/>
      <c r="L4" s="887"/>
      <c r="M4" s="888"/>
    </row>
    <row r="5" spans="1:13" ht="15" customHeight="1" x14ac:dyDescent="0.2">
      <c r="A5" s="889" t="s">
        <v>577</v>
      </c>
      <c r="B5" s="890">
        <v>0.12631235480128855</v>
      </c>
      <c r="C5" s="891" t="s">
        <v>578</v>
      </c>
      <c r="D5" s="886"/>
      <c r="E5" s="889" t="s">
        <v>579</v>
      </c>
      <c r="F5" s="890">
        <v>0.13428268397383755</v>
      </c>
      <c r="G5" s="891" t="s">
        <v>580</v>
      </c>
      <c r="I5" s="887"/>
      <c r="J5" s="888"/>
      <c r="K5" s="485"/>
      <c r="L5" s="887"/>
      <c r="M5" s="888"/>
    </row>
    <row r="6" spans="1:13" ht="15" customHeight="1" x14ac:dyDescent="0.2">
      <c r="A6" s="889" t="s">
        <v>579</v>
      </c>
      <c r="B6" s="890">
        <v>0.11666948952878685</v>
      </c>
      <c r="C6" s="891" t="s">
        <v>580</v>
      </c>
      <c r="D6" s="886"/>
      <c r="E6" s="889" t="s">
        <v>577</v>
      </c>
      <c r="F6" s="890">
        <v>7.723531024998008E-2</v>
      </c>
      <c r="G6" s="891" t="s">
        <v>578</v>
      </c>
      <c r="I6" s="887"/>
      <c r="J6" s="888"/>
      <c r="K6" s="485"/>
      <c r="L6" s="887"/>
      <c r="M6" s="888"/>
    </row>
    <row r="7" spans="1:13" ht="15" customHeight="1" x14ac:dyDescent="0.2">
      <c r="A7" s="889" t="s">
        <v>581</v>
      </c>
      <c r="B7" s="890">
        <v>7.0590793136649593E-2</v>
      </c>
      <c r="C7" s="889" t="s">
        <v>582</v>
      </c>
      <c r="D7" s="884"/>
      <c r="E7" s="889" t="s">
        <v>583</v>
      </c>
      <c r="F7" s="890">
        <v>5.4833212801463027E-2</v>
      </c>
      <c r="G7" s="891" t="s">
        <v>584</v>
      </c>
      <c r="I7" s="887"/>
      <c r="J7" s="888"/>
      <c r="K7" s="485"/>
      <c r="L7" s="887"/>
      <c r="M7" s="888"/>
    </row>
    <row r="8" spans="1:13" ht="15.75" customHeight="1" x14ac:dyDescent="0.2">
      <c r="A8" s="892" t="s">
        <v>585</v>
      </c>
      <c r="B8" s="890">
        <v>4.9281948343629263E-2</v>
      </c>
      <c r="C8" s="893" t="s">
        <v>586</v>
      </c>
      <c r="D8" s="894"/>
      <c r="E8" s="892" t="s">
        <v>587</v>
      </c>
      <c r="F8" s="890">
        <v>5.0981462685089005E-2</v>
      </c>
      <c r="G8" s="893" t="s">
        <v>588</v>
      </c>
      <c r="I8" s="887"/>
      <c r="J8" s="888"/>
      <c r="K8" s="485"/>
      <c r="L8" s="887"/>
      <c r="M8" s="888"/>
    </row>
    <row r="9" spans="1:13" ht="15.75" customHeight="1" x14ac:dyDescent="0.2">
      <c r="A9" s="892" t="s">
        <v>587</v>
      </c>
      <c r="B9" s="890">
        <v>3.7464851328202459E-2</v>
      </c>
      <c r="C9" s="891" t="s">
        <v>588</v>
      </c>
      <c r="D9" s="886"/>
      <c r="E9" s="892" t="s">
        <v>581</v>
      </c>
      <c r="F9" s="890">
        <v>3.0660645291177943E-2</v>
      </c>
      <c r="G9" s="893" t="s">
        <v>582</v>
      </c>
      <c r="I9" s="887"/>
      <c r="J9" s="888"/>
      <c r="K9" s="485"/>
      <c r="L9" s="887"/>
      <c r="M9" s="888"/>
    </row>
    <row r="10" spans="1:13" ht="15" customHeight="1" x14ac:dyDescent="0.2">
      <c r="A10" s="889" t="s">
        <v>583</v>
      </c>
      <c r="B10" s="890">
        <v>3.4507293341428436E-2</v>
      </c>
      <c r="C10" s="891" t="s">
        <v>584</v>
      </c>
      <c r="D10" s="886"/>
      <c r="E10" s="889" t="s">
        <v>589</v>
      </c>
      <c r="F10" s="890">
        <v>2.9709083782504229E-2</v>
      </c>
      <c r="G10" s="891" t="s">
        <v>589</v>
      </c>
      <c r="I10" s="887"/>
      <c r="J10" s="888"/>
      <c r="K10" s="485"/>
      <c r="L10" s="887"/>
      <c r="M10" s="888"/>
    </row>
    <row r="11" spans="1:13" ht="14.25" customHeight="1" x14ac:dyDescent="0.2">
      <c r="A11" s="889" t="s">
        <v>590</v>
      </c>
      <c r="B11" s="890">
        <v>3.0020761430569313E-2</v>
      </c>
      <c r="C11" s="893" t="s">
        <v>590</v>
      </c>
      <c r="D11" s="894"/>
      <c r="E11" s="889" t="s">
        <v>591</v>
      </c>
      <c r="F11" s="890">
        <v>2.8154346097550721E-2</v>
      </c>
      <c r="G11" s="891" t="s">
        <v>592</v>
      </c>
      <c r="I11" s="887"/>
      <c r="J11" s="888"/>
      <c r="K11" s="485"/>
      <c r="L11" s="887"/>
      <c r="M11" s="888"/>
    </row>
    <row r="12" spans="1:13" ht="15" customHeight="1" x14ac:dyDescent="0.2">
      <c r="A12" s="889" t="s">
        <v>591</v>
      </c>
      <c r="B12" s="890">
        <v>2.4310966857630678E-2</v>
      </c>
      <c r="C12" s="891" t="s">
        <v>592</v>
      </c>
      <c r="D12" s="886"/>
      <c r="E12" s="889" t="s">
        <v>593</v>
      </c>
      <c r="F12" s="890">
        <v>1.9382647564466962E-2</v>
      </c>
      <c r="G12" s="891" t="s">
        <v>594</v>
      </c>
      <c r="I12" s="887"/>
      <c r="J12" s="888"/>
      <c r="K12" s="485"/>
      <c r="L12" s="887"/>
      <c r="M12" s="888"/>
    </row>
    <row r="13" spans="1:13" ht="15" customHeight="1" thickBot="1" x14ac:dyDescent="0.25">
      <c r="A13" s="895" t="s">
        <v>595</v>
      </c>
      <c r="B13" s="896">
        <v>1.4231812382974761E-2</v>
      </c>
      <c r="C13" s="897" t="s">
        <v>596</v>
      </c>
      <c r="D13" s="886"/>
      <c r="E13" s="895" t="s">
        <v>597</v>
      </c>
      <c r="F13" s="896">
        <v>1.7217239476928971E-2</v>
      </c>
      <c r="G13" s="897" t="s">
        <v>598</v>
      </c>
      <c r="I13" s="887"/>
      <c r="J13" s="888"/>
      <c r="K13" s="485"/>
      <c r="L13" s="887"/>
      <c r="M13" s="888"/>
    </row>
    <row r="14" spans="1:13" ht="25.5" customHeight="1" x14ac:dyDescent="0.2">
      <c r="A14" s="1938" t="s">
        <v>599</v>
      </c>
      <c r="B14" s="1938"/>
      <c r="C14" s="1938"/>
      <c r="D14" s="1938"/>
      <c r="E14" s="1938"/>
      <c r="F14" s="1938"/>
      <c r="G14" s="1938"/>
      <c r="H14" s="898"/>
      <c r="I14" s="898"/>
      <c r="K14" s="883"/>
      <c r="L14" s="899"/>
    </row>
    <row r="15" spans="1:13" ht="11.25" customHeight="1" x14ac:dyDescent="0.2">
      <c r="A15" s="900"/>
      <c r="B15" s="900"/>
      <c r="C15" s="900"/>
      <c r="D15" s="900"/>
      <c r="E15" s="900"/>
      <c r="F15" s="901"/>
      <c r="G15" s="901"/>
      <c r="H15" s="902"/>
      <c r="I15" s="902"/>
    </row>
    <row r="17" spans="1:8" x14ac:dyDescent="0.2">
      <c r="A17" s="1939"/>
      <c r="B17" s="1939"/>
      <c r="C17" s="1939"/>
      <c r="D17" s="1939"/>
      <c r="E17" s="1939"/>
      <c r="F17" s="1939"/>
    </row>
    <row r="18" spans="1:8" x14ac:dyDescent="0.2">
      <c r="A18" s="1940"/>
      <c r="B18" s="1940"/>
      <c r="C18" s="1940"/>
      <c r="D18" s="1940"/>
      <c r="E18" s="1940"/>
      <c r="F18" s="1940"/>
    </row>
    <row r="27" spans="1:8" ht="12.75" x14ac:dyDescent="0.2">
      <c r="A27" s="903"/>
      <c r="B27" s="903"/>
      <c r="C27" s="903"/>
      <c r="D27" s="903"/>
      <c r="E27" s="903"/>
      <c r="F27" s="903"/>
      <c r="G27" s="903"/>
      <c r="H27" s="903"/>
    </row>
  </sheetData>
  <mergeCells count="5">
    <mergeCell ref="A1:G1"/>
    <mergeCell ref="A2:G2"/>
    <mergeCell ref="A14:G14"/>
    <mergeCell ref="A17:F17"/>
    <mergeCell ref="A18:F1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showGridLines="0" zoomScale="125" zoomScaleNormal="125" workbookViewId="0">
      <selection sqref="A1:XFD1048576"/>
    </sheetView>
  </sheetViews>
  <sheetFormatPr defaultRowHeight="12.75" x14ac:dyDescent="0.2"/>
  <sheetData>
    <row r="1" spans="1:5" x14ac:dyDescent="0.2">
      <c r="A1" s="1941" t="s">
        <v>600</v>
      </c>
      <c r="B1" s="1941"/>
      <c r="C1" s="1941"/>
      <c r="D1" s="1941"/>
      <c r="E1" s="1941"/>
    </row>
    <row r="2" spans="1:5" x14ac:dyDescent="0.2">
      <c r="A2" s="1942" t="s">
        <v>601</v>
      </c>
      <c r="B2" s="1942"/>
      <c r="C2" s="1942"/>
      <c r="D2" s="1942"/>
      <c r="E2" s="1942"/>
    </row>
    <row r="3" spans="1:5" ht="23.25" customHeight="1" x14ac:dyDescent="0.2">
      <c r="A3" s="904"/>
      <c r="B3" s="905" t="s">
        <v>602</v>
      </c>
      <c r="C3" s="906" t="s">
        <v>603</v>
      </c>
      <c r="D3" s="906" t="s">
        <v>604</v>
      </c>
      <c r="E3" s="907" t="s">
        <v>605</v>
      </c>
    </row>
    <row r="4" spans="1:5" x14ac:dyDescent="0.2">
      <c r="A4" s="302"/>
      <c r="B4" s="1943" t="s">
        <v>606</v>
      </c>
      <c r="C4" s="1943"/>
      <c r="D4" s="1943"/>
      <c r="E4" s="1943"/>
    </row>
    <row r="5" spans="1:5" s="911" customFormat="1" x14ac:dyDescent="0.2">
      <c r="A5" s="908">
        <v>2000</v>
      </c>
      <c r="B5" s="909">
        <v>1397</v>
      </c>
      <c r="C5" s="910">
        <v>2118</v>
      </c>
      <c r="D5" s="910">
        <v>3215</v>
      </c>
      <c r="E5" s="909">
        <v>562</v>
      </c>
    </row>
    <row r="6" spans="1:5" s="911" customFormat="1" x14ac:dyDescent="0.2">
      <c r="A6" s="912">
        <v>2001</v>
      </c>
      <c r="B6" s="913">
        <v>1421</v>
      </c>
      <c r="C6" s="913">
        <v>2014</v>
      </c>
      <c r="D6" s="913">
        <v>2842</v>
      </c>
      <c r="E6" s="914">
        <v>489</v>
      </c>
    </row>
    <row r="7" spans="1:5" s="911" customFormat="1" x14ac:dyDescent="0.2">
      <c r="A7" s="912">
        <v>2002</v>
      </c>
      <c r="B7" s="913">
        <v>1422</v>
      </c>
      <c r="C7" s="913">
        <v>1964</v>
      </c>
      <c r="D7" s="913">
        <v>2812</v>
      </c>
      <c r="E7" s="914">
        <v>470</v>
      </c>
    </row>
    <row r="8" spans="1:5" s="911" customFormat="1" x14ac:dyDescent="0.2">
      <c r="A8" s="912">
        <v>2003</v>
      </c>
      <c r="B8" s="913">
        <v>1432</v>
      </c>
      <c r="C8" s="913">
        <v>1886</v>
      </c>
      <c r="D8" s="913">
        <v>2775</v>
      </c>
      <c r="E8" s="914">
        <v>444</v>
      </c>
    </row>
    <row r="9" spans="1:5" s="911" customFormat="1" x14ac:dyDescent="0.2">
      <c r="A9" s="912">
        <v>2004</v>
      </c>
      <c r="B9" s="913">
        <v>1488</v>
      </c>
      <c r="C9" s="913">
        <v>1967</v>
      </c>
      <c r="D9" s="913">
        <v>2868</v>
      </c>
      <c r="E9" s="914">
        <v>470</v>
      </c>
    </row>
    <row r="10" spans="1:5" s="911" customFormat="1" x14ac:dyDescent="0.2">
      <c r="A10" s="912">
        <v>2005</v>
      </c>
      <c r="B10" s="913">
        <v>1495</v>
      </c>
      <c r="C10" s="913">
        <v>1955</v>
      </c>
      <c r="D10" s="913">
        <v>2903</v>
      </c>
      <c r="E10" s="914">
        <v>475</v>
      </c>
    </row>
    <row r="11" spans="1:5" s="911" customFormat="1" x14ac:dyDescent="0.2">
      <c r="A11" s="913">
        <v>2006</v>
      </c>
      <c r="B11" s="913">
        <v>1452</v>
      </c>
      <c r="C11" s="913">
        <v>1917</v>
      </c>
      <c r="D11" s="914">
        <v>2839</v>
      </c>
      <c r="E11" s="913">
        <v>468</v>
      </c>
    </row>
    <row r="12" spans="1:5" s="911" customFormat="1" x14ac:dyDescent="0.2">
      <c r="A12" s="913">
        <v>2007</v>
      </c>
      <c r="B12" s="913">
        <v>1491</v>
      </c>
      <c r="C12" s="913">
        <v>1978</v>
      </c>
      <c r="D12" s="914">
        <v>2703</v>
      </c>
      <c r="E12" s="913">
        <v>439</v>
      </c>
    </row>
    <row r="13" spans="1:5" s="911" customFormat="1" x14ac:dyDescent="0.2">
      <c r="A13" s="913">
        <v>2008</v>
      </c>
      <c r="B13" s="913">
        <v>1495</v>
      </c>
      <c r="C13" s="913">
        <v>1955</v>
      </c>
      <c r="D13" s="914">
        <v>2558</v>
      </c>
      <c r="E13" s="913">
        <v>433</v>
      </c>
    </row>
    <row r="14" spans="1:5" s="911" customFormat="1" x14ac:dyDescent="0.2">
      <c r="A14" s="913">
        <v>2009</v>
      </c>
      <c r="B14" s="913">
        <v>1447</v>
      </c>
      <c r="C14" s="913">
        <v>1945</v>
      </c>
      <c r="D14" s="914">
        <v>2368</v>
      </c>
      <c r="E14" s="913">
        <v>425</v>
      </c>
    </row>
    <row r="15" spans="1:5" s="911" customFormat="1" x14ac:dyDescent="0.2">
      <c r="A15" s="913">
        <v>2010</v>
      </c>
      <c r="B15" s="913">
        <v>1503</v>
      </c>
      <c r="C15" s="913">
        <v>1917</v>
      </c>
      <c r="D15" s="914">
        <v>2226</v>
      </c>
      <c r="E15" s="913">
        <v>419</v>
      </c>
    </row>
    <row r="16" spans="1:5" s="911" customFormat="1" x14ac:dyDescent="0.2">
      <c r="A16" s="913">
        <v>2011</v>
      </c>
      <c r="B16" s="913">
        <v>1519</v>
      </c>
      <c r="C16" s="913">
        <v>1985</v>
      </c>
      <c r="D16" s="914">
        <v>2170</v>
      </c>
      <c r="E16" s="913">
        <v>413</v>
      </c>
    </row>
    <row r="17" spans="1:5" s="911" customFormat="1" x14ac:dyDescent="0.2">
      <c r="A17" s="913">
        <v>2012</v>
      </c>
      <c r="B17" s="913">
        <v>1498</v>
      </c>
      <c r="C17" s="913">
        <v>2024</v>
      </c>
      <c r="D17" s="914">
        <v>2092</v>
      </c>
      <c r="E17" s="913">
        <v>404</v>
      </c>
    </row>
    <row r="18" spans="1:5" s="911" customFormat="1" x14ac:dyDescent="0.2">
      <c r="A18" s="913">
        <v>2013</v>
      </c>
      <c r="B18" s="913">
        <v>1471</v>
      </c>
      <c r="C18" s="913">
        <v>2014</v>
      </c>
      <c r="D18" s="914">
        <v>2074</v>
      </c>
      <c r="E18" s="913">
        <v>398</v>
      </c>
    </row>
    <row r="19" spans="1:5" s="911" customFormat="1" x14ac:dyDescent="0.2">
      <c r="A19" s="913">
        <v>2014</v>
      </c>
      <c r="B19" s="913">
        <v>1549</v>
      </c>
      <c r="C19" s="913">
        <v>2127</v>
      </c>
      <c r="D19" s="914">
        <v>2033</v>
      </c>
      <c r="E19" s="913">
        <v>382</v>
      </c>
    </row>
    <row r="20" spans="1:5" s="911" customFormat="1" x14ac:dyDescent="0.2">
      <c r="A20" s="913">
        <v>2015</v>
      </c>
      <c r="B20" s="913">
        <v>1606</v>
      </c>
      <c r="C20" s="913">
        <v>2247</v>
      </c>
      <c r="D20" s="914">
        <v>2043</v>
      </c>
      <c r="E20" s="913">
        <v>373</v>
      </c>
    </row>
    <row r="21" spans="1:5" s="911" customFormat="1" x14ac:dyDescent="0.2">
      <c r="A21" s="915">
        <v>2016</v>
      </c>
      <c r="B21" s="916">
        <v>1635</v>
      </c>
      <c r="C21" s="916">
        <v>2151</v>
      </c>
      <c r="D21" s="916">
        <v>2068</v>
      </c>
      <c r="E21" s="917">
        <v>347</v>
      </c>
    </row>
    <row r="22" spans="1:5" ht="24.75" customHeight="1" x14ac:dyDescent="0.2">
      <c r="A22" s="904"/>
      <c r="B22" s="905" t="s">
        <v>607</v>
      </c>
      <c r="C22" s="906" t="s">
        <v>608</v>
      </c>
      <c r="D22" s="906" t="s">
        <v>609</v>
      </c>
      <c r="E22" s="907" t="s">
        <v>610</v>
      </c>
    </row>
    <row r="23" spans="1:5" ht="39" customHeight="1" x14ac:dyDescent="0.2">
      <c r="A23" s="1944" t="s">
        <v>611</v>
      </c>
      <c r="B23" s="1944"/>
      <c r="C23" s="1944"/>
      <c r="D23" s="1944"/>
      <c r="E23" s="1944"/>
    </row>
  </sheetData>
  <mergeCells count="4">
    <mergeCell ref="A1:E1"/>
    <mergeCell ref="A2:E2"/>
    <mergeCell ref="B4:E4"/>
    <mergeCell ref="A23:E23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10.5703125" style="433" customWidth="1"/>
    <col min="2" max="2" width="10.85546875" style="433" customWidth="1"/>
    <col min="3" max="3" width="11.85546875" style="433" customWidth="1"/>
    <col min="4" max="4" width="9.28515625" style="433" bestFit="1" customWidth="1"/>
    <col min="5" max="5" width="9.28515625" style="433" customWidth="1"/>
    <col min="6" max="6" width="8.5703125" style="433" customWidth="1"/>
    <col min="7" max="7" width="7.7109375" style="433" customWidth="1"/>
    <col min="8" max="13" width="9.140625" style="433"/>
    <col min="14" max="14" width="12.85546875" style="433" customWidth="1"/>
    <col min="15" max="15" width="12.140625" style="433" customWidth="1"/>
    <col min="16" max="16384" width="9.140625" style="433"/>
  </cols>
  <sheetData>
    <row r="1" spans="1:16" ht="15" customHeight="1" x14ac:dyDescent="0.25">
      <c r="A1" s="1954" t="s">
        <v>1193</v>
      </c>
      <c r="B1" s="1955"/>
      <c r="C1" s="1955"/>
      <c r="D1" s="1955"/>
      <c r="E1" s="1955"/>
      <c r="F1" s="1955"/>
      <c r="G1" s="1956"/>
      <c r="N1" s="918"/>
      <c r="O1" s="364"/>
      <c r="P1" s="365"/>
    </row>
    <row r="2" spans="1:16" ht="15" customHeight="1" x14ac:dyDescent="0.25">
      <c r="A2" s="1957" t="s">
        <v>612</v>
      </c>
      <c r="B2" s="1958"/>
      <c r="C2" s="1958"/>
      <c r="D2" s="1958"/>
      <c r="E2" s="1958"/>
      <c r="F2" s="1958"/>
      <c r="G2" s="1959"/>
      <c r="N2" s="918"/>
      <c r="O2" s="364"/>
      <c r="P2" s="365"/>
    </row>
    <row r="3" spans="1:16" ht="30" customHeight="1" thickBot="1" x14ac:dyDescent="0.2">
      <c r="A3" s="1949" t="s">
        <v>613</v>
      </c>
      <c r="B3" s="1950" t="s">
        <v>614</v>
      </c>
      <c r="C3" s="1950" t="s">
        <v>615</v>
      </c>
      <c r="D3" s="1960" t="s">
        <v>616</v>
      </c>
      <c r="E3" s="1961"/>
      <c r="F3" s="1961"/>
      <c r="G3" s="1961"/>
    </row>
    <row r="4" spans="1:16" ht="22.5" customHeight="1" thickBot="1" x14ac:dyDescent="0.2">
      <c r="A4" s="1949"/>
      <c r="B4" s="1950"/>
      <c r="C4" s="1950"/>
      <c r="D4" s="1951" t="s">
        <v>83</v>
      </c>
      <c r="E4" s="1952" t="s">
        <v>617</v>
      </c>
      <c r="F4" s="1953"/>
      <c r="G4" s="1953"/>
    </row>
    <row r="5" spans="1:16" ht="18" customHeight="1" x14ac:dyDescent="0.15">
      <c r="A5" s="1950"/>
      <c r="B5" s="1950"/>
      <c r="C5" s="1950"/>
      <c r="D5" s="1950"/>
      <c r="E5" s="919" t="s">
        <v>618</v>
      </c>
      <c r="F5" s="920" t="s">
        <v>619</v>
      </c>
      <c r="G5" s="921" t="s">
        <v>620</v>
      </c>
    </row>
    <row r="6" spans="1:16" ht="21" customHeight="1" thickBot="1" x14ac:dyDescent="0.2">
      <c r="A6" s="922" t="s">
        <v>211</v>
      </c>
      <c r="B6" s="923" t="s">
        <v>621</v>
      </c>
      <c r="C6" s="923" t="s">
        <v>622</v>
      </c>
      <c r="D6" s="1945" t="s">
        <v>623</v>
      </c>
      <c r="E6" s="1946"/>
      <c r="F6" s="1946"/>
      <c r="G6" s="1947"/>
    </row>
    <row r="7" spans="1:16" ht="20.25" customHeight="1" thickBot="1" x14ac:dyDescent="0.2">
      <c r="A7" s="1599">
        <v>469</v>
      </c>
      <c r="B7" s="1600">
        <v>476003</v>
      </c>
      <c r="C7" s="924">
        <v>0.16</v>
      </c>
      <c r="D7" s="1600">
        <v>757373</v>
      </c>
      <c r="E7" s="1601">
        <v>712248</v>
      </c>
      <c r="F7" s="1601">
        <v>38303</v>
      </c>
      <c r="G7" s="1601">
        <v>6822</v>
      </c>
    </row>
    <row r="8" spans="1:16" ht="18" customHeight="1" thickBot="1" x14ac:dyDescent="0.2">
      <c r="A8" s="1948" t="s">
        <v>624</v>
      </c>
      <c r="B8" s="1951" t="s">
        <v>625</v>
      </c>
      <c r="C8" s="1951" t="s">
        <v>626</v>
      </c>
      <c r="D8" s="1952" t="s">
        <v>627</v>
      </c>
      <c r="E8" s="1953"/>
      <c r="F8" s="1953"/>
      <c r="G8" s="1953"/>
    </row>
    <row r="9" spans="1:16" ht="19.5" customHeight="1" thickBot="1" x14ac:dyDescent="0.2">
      <c r="A9" s="1949"/>
      <c r="B9" s="1950"/>
      <c r="C9" s="1950"/>
      <c r="D9" s="1951" t="s">
        <v>83</v>
      </c>
      <c r="E9" s="1952" t="s">
        <v>628</v>
      </c>
      <c r="F9" s="1953"/>
      <c r="G9" s="1953"/>
    </row>
    <row r="10" spans="1:16" ht="21" customHeight="1" x14ac:dyDescent="0.15">
      <c r="A10" s="1950"/>
      <c r="B10" s="1950"/>
      <c r="C10" s="1950"/>
      <c r="D10" s="1950"/>
      <c r="E10" s="919" t="s">
        <v>629</v>
      </c>
      <c r="F10" s="1588" t="s">
        <v>630</v>
      </c>
      <c r="G10" s="925" t="s">
        <v>631</v>
      </c>
    </row>
    <row r="11" spans="1:16" ht="29.25" customHeight="1" x14ac:dyDescent="0.15">
      <c r="A11" s="1944" t="s">
        <v>632</v>
      </c>
      <c r="B11" s="1944"/>
      <c r="C11" s="1944"/>
      <c r="D11" s="1944"/>
      <c r="E11" s="1944"/>
      <c r="F11" s="1944"/>
      <c r="G11" s="1944"/>
    </row>
  </sheetData>
  <mergeCells count="16">
    <mergeCell ref="A1:G1"/>
    <mergeCell ref="A2:G2"/>
    <mergeCell ref="A3:A5"/>
    <mergeCell ref="B3:B5"/>
    <mergeCell ref="C3:C5"/>
    <mergeCell ref="D3:G3"/>
    <mergeCell ref="D4:D5"/>
    <mergeCell ref="E4:G4"/>
    <mergeCell ref="A11:G11"/>
    <mergeCell ref="D6:G6"/>
    <mergeCell ref="A8:A10"/>
    <mergeCell ref="B8:B10"/>
    <mergeCell ref="C8:C10"/>
    <mergeCell ref="D8:G8"/>
    <mergeCell ref="D9:D10"/>
    <mergeCell ref="E9:G9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showGridLines="0" zoomScale="125" zoomScaleNormal="125" workbookViewId="0">
      <selection sqref="A1:XFD1048576"/>
    </sheetView>
  </sheetViews>
  <sheetFormatPr defaultRowHeight="11.25" customHeight="1" x14ac:dyDescent="0.2"/>
  <cols>
    <col min="1" max="1" width="10.5703125" style="169" customWidth="1"/>
    <col min="2" max="2" width="7.7109375" style="169" customWidth="1"/>
    <col min="3" max="3" width="9.7109375" style="169" customWidth="1"/>
    <col min="4" max="4" width="7.85546875" style="169" customWidth="1"/>
    <col min="5" max="16384" width="9.140625" style="169"/>
  </cols>
  <sheetData>
    <row r="1" spans="1:8" ht="11.25" customHeight="1" x14ac:dyDescent="0.15">
      <c r="A1" s="1900" t="s">
        <v>633</v>
      </c>
      <c r="B1" s="1900"/>
      <c r="C1" s="1921"/>
      <c r="D1" s="1921"/>
      <c r="E1" s="926"/>
      <c r="F1" s="926"/>
      <c r="G1" s="926"/>
      <c r="H1" s="926"/>
    </row>
    <row r="2" spans="1:8" ht="11.25" customHeight="1" x14ac:dyDescent="0.15">
      <c r="A2" s="1880" t="s">
        <v>634</v>
      </c>
      <c r="B2" s="1901"/>
      <c r="C2" s="1881"/>
      <c r="D2" s="1881"/>
      <c r="E2" s="926"/>
      <c r="F2" s="926"/>
      <c r="G2" s="926"/>
      <c r="H2" s="926"/>
    </row>
    <row r="3" spans="1:8" ht="11.25" customHeight="1" thickBot="1" x14ac:dyDescent="0.25">
      <c r="A3" s="1963" t="s">
        <v>635</v>
      </c>
      <c r="B3" s="1965" t="s">
        <v>636</v>
      </c>
      <c r="C3" s="1966"/>
      <c r="D3" s="1966"/>
    </row>
    <row r="4" spans="1:8" ht="25.5" customHeight="1" x14ac:dyDescent="0.2">
      <c r="A4" s="1964"/>
      <c r="B4" s="927" t="s">
        <v>83</v>
      </c>
      <c r="C4" s="927" t="s">
        <v>637</v>
      </c>
      <c r="D4" s="928" t="s">
        <v>638</v>
      </c>
    </row>
    <row r="5" spans="1:8" ht="11.25" customHeight="1" thickBot="1" x14ac:dyDescent="0.25">
      <c r="A5" s="1621" t="s">
        <v>211</v>
      </c>
      <c r="B5" s="1967" t="str">
        <f>TEXT("ha","ha")</f>
        <v>ha</v>
      </c>
      <c r="C5" s="1968"/>
      <c r="D5" s="1968"/>
    </row>
    <row r="6" spans="1:8" ht="11.25" customHeight="1" thickBot="1" x14ac:dyDescent="0.25">
      <c r="A6" s="1633">
        <v>13044</v>
      </c>
      <c r="B6" s="929">
        <v>160665</v>
      </c>
      <c r="C6" s="930">
        <v>80838</v>
      </c>
      <c r="D6" s="931">
        <v>79827</v>
      </c>
    </row>
    <row r="7" spans="1:8" ht="11.25" customHeight="1" thickBot="1" x14ac:dyDescent="0.25">
      <c r="A7" s="1969" t="s">
        <v>639</v>
      </c>
      <c r="B7" s="1970" t="s">
        <v>640</v>
      </c>
      <c r="C7" s="1971"/>
      <c r="D7" s="1971"/>
    </row>
    <row r="8" spans="1:8" ht="21.75" customHeight="1" x14ac:dyDescent="0.2">
      <c r="A8" s="1964"/>
      <c r="B8" s="927" t="s">
        <v>83</v>
      </c>
      <c r="C8" s="927" t="s">
        <v>641</v>
      </c>
      <c r="D8" s="928" t="s">
        <v>642</v>
      </c>
    </row>
    <row r="9" spans="1:8" ht="23.25" customHeight="1" x14ac:dyDescent="0.2">
      <c r="A9" s="1962" t="s">
        <v>643</v>
      </c>
      <c r="B9" s="1962"/>
      <c r="C9" s="1962"/>
      <c r="D9" s="1962"/>
    </row>
  </sheetData>
  <mergeCells count="8">
    <mergeCell ref="A9:D9"/>
    <mergeCell ref="A1:D1"/>
    <mergeCell ref="A2:D2"/>
    <mergeCell ref="A3:A4"/>
    <mergeCell ref="B3:D3"/>
    <mergeCell ref="B5:D5"/>
    <mergeCell ref="A7:A8"/>
    <mergeCell ref="B7:D7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7.28515625" style="188" customWidth="1"/>
    <col min="2" max="2" width="10" style="188" customWidth="1"/>
    <col min="3" max="3" width="12.28515625" style="188" customWidth="1"/>
    <col min="4" max="4" width="12.42578125" style="188" customWidth="1"/>
    <col min="5" max="5" width="11.7109375" style="188" customWidth="1"/>
    <col min="6" max="6" width="11.85546875" style="188" customWidth="1"/>
    <col min="7" max="16384" width="9.140625" style="188"/>
  </cols>
  <sheetData>
    <row r="1" spans="1:9" ht="15.75" customHeight="1" x14ac:dyDescent="0.2">
      <c r="A1" s="1924" t="s">
        <v>644</v>
      </c>
      <c r="B1" s="1924"/>
      <c r="C1" s="1924"/>
      <c r="D1" s="1924"/>
      <c r="E1" s="1924"/>
      <c r="F1" s="1924"/>
    </row>
    <row r="2" spans="1:9" ht="15.75" customHeight="1" x14ac:dyDescent="0.2">
      <c r="A2" s="1898" t="s">
        <v>645</v>
      </c>
      <c r="B2" s="1898"/>
      <c r="C2" s="1898"/>
      <c r="D2" s="1898"/>
      <c r="E2" s="1898"/>
      <c r="F2" s="1898"/>
    </row>
    <row r="3" spans="1:9" s="191" customFormat="1" ht="24" customHeight="1" x14ac:dyDescent="0.2">
      <c r="A3" s="189"/>
      <c r="B3" s="932" t="s">
        <v>83</v>
      </c>
      <c r="C3" s="932" t="s">
        <v>646</v>
      </c>
      <c r="D3" s="906" t="s">
        <v>647</v>
      </c>
      <c r="E3" s="906" t="s">
        <v>648</v>
      </c>
      <c r="F3" s="907" t="s">
        <v>649</v>
      </c>
    </row>
    <row r="4" spans="1:9" s="191" customFormat="1" ht="16.5" customHeight="1" thickBot="1" x14ac:dyDescent="0.25">
      <c r="A4" s="933"/>
      <c r="B4" s="1972" t="s">
        <v>650</v>
      </c>
      <c r="C4" s="1972"/>
      <c r="D4" s="1972"/>
      <c r="E4" s="1972"/>
      <c r="F4" s="1972"/>
    </row>
    <row r="5" spans="1:9" x14ac:dyDescent="0.2">
      <c r="A5" s="688">
        <v>2005</v>
      </c>
      <c r="B5" s="934">
        <v>1.67</v>
      </c>
      <c r="C5" s="934">
        <v>10.42</v>
      </c>
      <c r="D5" s="934">
        <v>1.42</v>
      </c>
      <c r="E5" s="934">
        <v>13.59</v>
      </c>
      <c r="F5" s="934">
        <v>3.08</v>
      </c>
      <c r="I5" s="469"/>
    </row>
    <row r="6" spans="1:9" x14ac:dyDescent="0.2">
      <c r="A6" s="691">
        <v>2006</v>
      </c>
      <c r="B6" s="935">
        <v>1.65</v>
      </c>
      <c r="C6" s="935">
        <v>11.3</v>
      </c>
      <c r="D6" s="935">
        <v>1.41</v>
      </c>
      <c r="E6" s="935">
        <v>16.18</v>
      </c>
      <c r="F6" s="935">
        <v>3.03</v>
      </c>
    </row>
    <row r="7" spans="1:9" x14ac:dyDescent="0.2">
      <c r="A7" s="691">
        <v>2007</v>
      </c>
      <c r="B7" s="935">
        <v>1.64</v>
      </c>
      <c r="C7" s="935">
        <v>10.92</v>
      </c>
      <c r="D7" s="935">
        <v>1.37</v>
      </c>
      <c r="E7" s="935">
        <v>16.329999999999998</v>
      </c>
      <c r="F7" s="935">
        <v>3.79</v>
      </c>
    </row>
    <row r="8" spans="1:9" x14ac:dyDescent="0.2">
      <c r="A8" s="691">
        <v>2008</v>
      </c>
      <c r="B8" s="936">
        <v>1.66</v>
      </c>
      <c r="C8" s="936">
        <v>9.51</v>
      </c>
      <c r="D8" s="936">
        <v>1.33</v>
      </c>
      <c r="E8" s="936">
        <v>13.35</v>
      </c>
      <c r="F8" s="936">
        <v>3.67</v>
      </c>
    </row>
    <row r="9" spans="1:9" x14ac:dyDescent="0.2">
      <c r="A9" s="691">
        <v>2009</v>
      </c>
      <c r="B9" s="936">
        <v>1.7</v>
      </c>
      <c r="C9" s="937">
        <v>7.26</v>
      </c>
      <c r="D9" s="937">
        <v>1.46</v>
      </c>
      <c r="E9" s="937">
        <v>8.6999999999999993</v>
      </c>
      <c r="F9" s="937">
        <v>2.87</v>
      </c>
    </row>
    <row r="10" spans="1:9" x14ac:dyDescent="0.2">
      <c r="A10" s="691">
        <v>2010</v>
      </c>
      <c r="B10" s="936">
        <v>1.57</v>
      </c>
      <c r="C10" s="937">
        <v>11.93</v>
      </c>
      <c r="D10" s="937">
        <v>1.31</v>
      </c>
      <c r="E10" s="937">
        <v>10.91</v>
      </c>
      <c r="F10" s="937">
        <v>3.11</v>
      </c>
    </row>
    <row r="11" spans="1:9" x14ac:dyDescent="0.2">
      <c r="A11" s="691">
        <v>2011</v>
      </c>
      <c r="B11" s="936">
        <v>1.67</v>
      </c>
      <c r="C11" s="936">
        <v>13.32</v>
      </c>
      <c r="D11" s="936">
        <v>1.39</v>
      </c>
      <c r="E11" s="936">
        <v>8.5500000000000007</v>
      </c>
      <c r="F11" s="936">
        <v>3.98</v>
      </c>
    </row>
    <row r="12" spans="1:9" x14ac:dyDescent="0.2">
      <c r="A12" s="691">
        <v>2012</v>
      </c>
      <c r="B12" s="936">
        <v>1.81</v>
      </c>
      <c r="C12" s="936">
        <v>15.33</v>
      </c>
      <c r="D12" s="936">
        <v>1.54</v>
      </c>
      <c r="E12" s="936">
        <v>10.119999999999999</v>
      </c>
      <c r="F12" s="936">
        <v>3.53</v>
      </c>
    </row>
    <row r="13" spans="1:9" x14ac:dyDescent="0.2">
      <c r="A13" s="691">
        <v>2013</v>
      </c>
      <c r="B13" s="936">
        <v>1.7</v>
      </c>
      <c r="C13" s="936">
        <v>10.5</v>
      </c>
      <c r="D13" s="936">
        <v>1.46</v>
      </c>
      <c r="E13" s="936">
        <v>11.62</v>
      </c>
      <c r="F13" s="936">
        <v>2.86</v>
      </c>
    </row>
    <row r="14" spans="1:9" x14ac:dyDescent="0.2">
      <c r="A14" s="691">
        <v>2014</v>
      </c>
      <c r="B14" s="936">
        <v>2.02</v>
      </c>
      <c r="C14" s="936">
        <v>8.2899999999999991</v>
      </c>
      <c r="D14" s="936">
        <v>1.72</v>
      </c>
      <c r="E14" s="936">
        <v>10.61</v>
      </c>
      <c r="F14" s="936">
        <v>3.41</v>
      </c>
    </row>
    <row r="15" spans="1:9" x14ac:dyDescent="0.2">
      <c r="A15" s="691">
        <v>2015</v>
      </c>
      <c r="B15" s="936">
        <v>1.81</v>
      </c>
      <c r="C15" s="936">
        <v>9.94</v>
      </c>
      <c r="D15" s="936">
        <v>1.54</v>
      </c>
      <c r="E15" s="936">
        <v>15.98</v>
      </c>
      <c r="F15" s="936">
        <v>3.2</v>
      </c>
    </row>
    <row r="16" spans="1:9" x14ac:dyDescent="0.2">
      <c r="A16" s="695">
        <v>2016</v>
      </c>
      <c r="B16" s="938">
        <v>2.1</v>
      </c>
      <c r="C16" s="938">
        <v>9.4600000000000009</v>
      </c>
      <c r="D16" s="938">
        <v>1.75</v>
      </c>
      <c r="E16" s="938">
        <v>16.559999999999999</v>
      </c>
      <c r="F16" s="938">
        <v>3.68</v>
      </c>
    </row>
    <row r="17" spans="1:6" s="191" customFormat="1" ht="26.25" customHeight="1" x14ac:dyDescent="0.2">
      <c r="A17" s="189"/>
      <c r="B17" s="932" t="s">
        <v>83</v>
      </c>
      <c r="C17" s="932" t="s">
        <v>651</v>
      </c>
      <c r="D17" s="906" t="s">
        <v>652</v>
      </c>
      <c r="E17" s="906" t="s">
        <v>653</v>
      </c>
      <c r="F17" s="907" t="s">
        <v>654</v>
      </c>
    </row>
    <row r="18" spans="1:6" ht="68.25" customHeight="1" x14ac:dyDescent="0.2">
      <c r="A18" s="1973" t="s">
        <v>655</v>
      </c>
      <c r="B18" s="1973"/>
      <c r="C18" s="1973"/>
      <c r="D18" s="1973"/>
      <c r="E18" s="1973"/>
      <c r="F18" s="1973"/>
    </row>
    <row r="26" spans="1:6" ht="11.25" customHeight="1" x14ac:dyDescent="0.2"/>
    <row r="28" spans="1:6" ht="11.25" customHeight="1" x14ac:dyDescent="0.2"/>
    <row r="31" spans="1:6" ht="11.25" customHeight="1" x14ac:dyDescent="0.2"/>
    <row r="33" ht="11.25" customHeight="1" x14ac:dyDescent="0.2"/>
  </sheetData>
  <mergeCells count="4">
    <mergeCell ref="A1:F1"/>
    <mergeCell ref="A2:F2"/>
    <mergeCell ref="B4:F4"/>
    <mergeCell ref="A18:F18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5.85546875" style="169" customWidth="1"/>
    <col min="2" max="2" width="7.140625" style="169" customWidth="1"/>
    <col min="3" max="3" width="16.7109375" style="169" customWidth="1"/>
    <col min="4" max="16384" width="9.140625" style="169"/>
  </cols>
  <sheetData>
    <row r="1" spans="1:3" ht="14.25" customHeight="1" x14ac:dyDescent="0.2">
      <c r="A1" s="1900" t="s">
        <v>656</v>
      </c>
      <c r="B1" s="1974"/>
      <c r="C1" s="1974"/>
    </row>
    <row r="2" spans="1:3" ht="12" customHeight="1" x14ac:dyDescent="0.2">
      <c r="A2" s="1880" t="s">
        <v>657</v>
      </c>
      <c r="B2" s="1975"/>
      <c r="C2" s="1975"/>
    </row>
    <row r="3" spans="1:3" ht="13.5" customHeight="1" thickBot="1" x14ac:dyDescent="0.25">
      <c r="A3" s="302"/>
      <c r="B3" s="939" t="s">
        <v>658</v>
      </c>
      <c r="C3" s="302"/>
    </row>
    <row r="4" spans="1:3" ht="31.5" customHeight="1" x14ac:dyDescent="0.2">
      <c r="A4" s="940" t="s">
        <v>659</v>
      </c>
      <c r="B4" s="941">
        <v>17285</v>
      </c>
      <c r="C4" s="942" t="s">
        <v>660</v>
      </c>
    </row>
    <row r="5" spans="1:3" ht="21" customHeight="1" x14ac:dyDescent="0.2">
      <c r="A5" s="855" t="s">
        <v>661</v>
      </c>
      <c r="B5" s="943">
        <v>1651</v>
      </c>
      <c r="C5" s="857" t="s">
        <v>662</v>
      </c>
    </row>
    <row r="6" spans="1:3" ht="14.25" customHeight="1" x14ac:dyDescent="0.2">
      <c r="A6" s="944" t="s">
        <v>663</v>
      </c>
      <c r="B6" s="945"/>
      <c r="C6" s="946" t="s">
        <v>664</v>
      </c>
    </row>
    <row r="7" spans="1:3" ht="14.25" customHeight="1" x14ac:dyDescent="0.2">
      <c r="A7" s="870" t="s">
        <v>665</v>
      </c>
      <c r="B7" s="947">
        <v>1334</v>
      </c>
      <c r="C7" s="872" t="s">
        <v>666</v>
      </c>
    </row>
    <row r="8" spans="1:3" ht="12" customHeight="1" x14ac:dyDescent="0.2">
      <c r="A8" s="948" t="s">
        <v>667</v>
      </c>
      <c r="B8" s="949">
        <v>1924</v>
      </c>
      <c r="C8" s="950" t="s">
        <v>668</v>
      </c>
    </row>
    <row r="9" spans="1:3" ht="15" customHeight="1" x14ac:dyDescent="0.2">
      <c r="A9" s="951" t="s">
        <v>669</v>
      </c>
      <c r="B9" s="952">
        <v>12376</v>
      </c>
      <c r="C9" s="953" t="s">
        <v>670</v>
      </c>
    </row>
    <row r="10" spans="1:3" ht="20.25" customHeight="1" x14ac:dyDescent="0.2">
      <c r="A10" s="954" t="s">
        <v>671</v>
      </c>
      <c r="B10" s="955">
        <v>6430</v>
      </c>
      <c r="C10" s="956" t="s">
        <v>672</v>
      </c>
    </row>
    <row r="11" spans="1:3" ht="21.75" customHeight="1" thickBot="1" x14ac:dyDescent="0.25">
      <c r="A11" s="957" t="s">
        <v>673</v>
      </c>
      <c r="B11" s="958">
        <v>1550</v>
      </c>
      <c r="C11" s="959" t="s">
        <v>674</v>
      </c>
    </row>
    <row r="12" spans="1:3" ht="45.75" customHeight="1" x14ac:dyDescent="0.2">
      <c r="A12" s="1762" t="s">
        <v>675</v>
      </c>
      <c r="B12" s="1762"/>
      <c r="C12" s="1762"/>
    </row>
    <row r="13" spans="1:3" ht="25.5" customHeight="1" x14ac:dyDescent="0.2">
      <c r="A13" s="1851"/>
      <c r="B13" s="1851"/>
      <c r="C13" s="1851"/>
    </row>
    <row r="33" ht="12.75" customHeight="1" x14ac:dyDescent="0.2"/>
    <row r="34" ht="12.75" customHeight="1" x14ac:dyDescent="0.2"/>
    <row r="37" ht="33.75" customHeight="1" x14ac:dyDescent="0.2"/>
    <row r="38" ht="24" customHeight="1" x14ac:dyDescent="0.2"/>
    <row r="39" ht="35.25" customHeight="1" x14ac:dyDescent="0.2"/>
    <row r="54" ht="12.75" customHeight="1" x14ac:dyDescent="0.2"/>
    <row r="55" ht="12.75" customHeight="1" x14ac:dyDescent="0.2"/>
    <row r="58" ht="12.75" customHeight="1" x14ac:dyDescent="0.2"/>
    <row r="59" ht="12.75" customHeight="1" x14ac:dyDescent="0.2"/>
    <row r="60" ht="12.75" customHeight="1" x14ac:dyDescent="0.2"/>
    <row r="61" ht="9" customHeight="1" x14ac:dyDescent="0.2"/>
    <row r="62" ht="9" customHeight="1" x14ac:dyDescent="0.2"/>
  </sheetData>
  <mergeCells count="4">
    <mergeCell ref="A1:C1"/>
    <mergeCell ref="A2:C2"/>
    <mergeCell ref="A12:C12"/>
    <mergeCell ref="A13:C13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showGridLines="0" zoomScale="125" zoomScaleNormal="125" workbookViewId="0">
      <selection sqref="A1:XFD1048576"/>
    </sheetView>
  </sheetViews>
  <sheetFormatPr defaultRowHeight="35.25" customHeight="1" x14ac:dyDescent="0.2"/>
  <cols>
    <col min="1" max="1" width="17.85546875" style="219" customWidth="1"/>
    <col min="2" max="2" width="16" style="219" customWidth="1"/>
    <col min="3" max="3" width="13.5703125" style="219" customWidth="1"/>
    <col min="4" max="4" width="17.42578125" style="219" customWidth="1"/>
    <col min="5" max="16384" width="9.140625" style="219"/>
  </cols>
  <sheetData>
    <row r="1" spans="1:4" ht="15" customHeight="1" x14ac:dyDescent="0.2">
      <c r="A1" s="1976" t="s">
        <v>676</v>
      </c>
      <c r="B1" s="1904"/>
      <c r="C1" s="1904"/>
      <c r="D1" s="1904"/>
    </row>
    <row r="2" spans="1:4" ht="12.75" customHeight="1" x14ac:dyDescent="0.2">
      <c r="A2" s="1977" t="s">
        <v>677</v>
      </c>
      <c r="B2" s="1978"/>
      <c r="C2" s="1978"/>
      <c r="D2" s="1978"/>
    </row>
    <row r="3" spans="1:4" ht="18.75" customHeight="1" x14ac:dyDescent="0.2">
      <c r="A3" s="960" t="s">
        <v>678</v>
      </c>
      <c r="B3" s="961" t="s">
        <v>647</v>
      </c>
      <c r="C3" s="962" t="s">
        <v>648</v>
      </c>
      <c r="D3" s="963" t="s">
        <v>649</v>
      </c>
    </row>
    <row r="4" spans="1:4" ht="15" customHeight="1" thickBot="1" x14ac:dyDescent="0.25">
      <c r="A4" s="964"/>
      <c r="B4" s="1979" t="s">
        <v>621</v>
      </c>
      <c r="C4" s="1979"/>
      <c r="D4" s="964"/>
    </row>
    <row r="5" spans="1:4" ht="15" customHeight="1" x14ac:dyDescent="0.2">
      <c r="A5" s="965">
        <v>156</v>
      </c>
      <c r="B5" s="965">
        <v>103860</v>
      </c>
      <c r="C5" s="965">
        <v>812</v>
      </c>
      <c r="D5" s="965">
        <v>19368</v>
      </c>
    </row>
    <row r="6" spans="1:4" ht="15" customHeight="1" x14ac:dyDescent="0.2">
      <c r="A6" s="966"/>
      <c r="B6" s="1980" t="s">
        <v>679</v>
      </c>
      <c r="C6" s="1981"/>
      <c r="D6" s="967"/>
    </row>
    <row r="7" spans="1:4" ht="12" customHeight="1" x14ac:dyDescent="0.2">
      <c r="A7" s="968">
        <v>1487</v>
      </c>
      <c r="B7" s="968">
        <v>184239</v>
      </c>
      <c r="C7" s="968">
        <v>12816</v>
      </c>
      <c r="D7" s="968">
        <v>70875</v>
      </c>
    </row>
    <row r="8" spans="1:4" ht="18" customHeight="1" x14ac:dyDescent="0.2">
      <c r="A8" s="960" t="s">
        <v>651</v>
      </c>
      <c r="B8" s="961" t="s">
        <v>652</v>
      </c>
      <c r="C8" s="962" t="s">
        <v>653</v>
      </c>
      <c r="D8" s="963" t="s">
        <v>654</v>
      </c>
    </row>
    <row r="9" spans="1:4" ht="50.25" customHeight="1" x14ac:dyDescent="0.2">
      <c r="A9" s="1973" t="s">
        <v>680</v>
      </c>
      <c r="B9" s="1973"/>
      <c r="C9" s="1973"/>
      <c r="D9" s="1973"/>
    </row>
    <row r="10" spans="1:4" ht="28.5" customHeight="1" x14ac:dyDescent="0.2">
      <c r="A10" s="1907"/>
      <c r="B10" s="1907"/>
      <c r="C10" s="1907"/>
      <c r="D10" s="1907"/>
    </row>
  </sheetData>
  <mergeCells count="6">
    <mergeCell ref="A10:D10"/>
    <mergeCell ref="A1:D1"/>
    <mergeCell ref="A2:D2"/>
    <mergeCell ref="B4:C4"/>
    <mergeCell ref="B6:C6"/>
    <mergeCell ref="A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showGridLines="0" zoomScale="125" zoomScaleNormal="125" workbookViewId="0">
      <selection sqref="A1:XFD1048576"/>
    </sheetView>
  </sheetViews>
  <sheetFormatPr defaultRowHeight="8.25" x14ac:dyDescent="0.2"/>
  <cols>
    <col min="1" max="1" width="10" style="61" customWidth="1"/>
    <col min="2" max="2" width="15.42578125" style="61" customWidth="1"/>
    <col min="3" max="3" width="16.140625" style="61" customWidth="1"/>
    <col min="4" max="4" width="16" style="61" customWidth="1"/>
    <col min="5" max="5" width="9.42578125" style="61" customWidth="1"/>
    <col min="6" max="6" width="1.7109375" style="61" customWidth="1"/>
    <col min="7" max="16384" width="9.140625" style="61"/>
  </cols>
  <sheetData>
    <row r="1" spans="1:5" ht="12.75" customHeight="1" x14ac:dyDescent="0.2">
      <c r="A1" s="1700" t="s">
        <v>53</v>
      </c>
      <c r="B1" s="1701"/>
      <c r="C1" s="1701"/>
      <c r="D1" s="1701"/>
      <c r="E1" s="1701"/>
    </row>
    <row r="2" spans="1:5" ht="12.75" customHeight="1" x14ac:dyDescent="0.2">
      <c r="A2" s="1702" t="s">
        <v>54</v>
      </c>
      <c r="B2" s="1703"/>
      <c r="C2" s="1703"/>
      <c r="D2" s="1703"/>
      <c r="E2" s="1703"/>
    </row>
    <row r="3" spans="1:5" s="65" customFormat="1" ht="15" customHeight="1" x14ac:dyDescent="0.2">
      <c r="A3" s="62" t="s">
        <v>25</v>
      </c>
      <c r="B3" s="63" t="s">
        <v>55</v>
      </c>
      <c r="C3" s="63" t="s">
        <v>56</v>
      </c>
      <c r="D3" s="63" t="s">
        <v>57</v>
      </c>
      <c r="E3" s="64" t="s">
        <v>58</v>
      </c>
    </row>
    <row r="4" spans="1:5" ht="12.95" customHeight="1" x14ac:dyDescent="0.2">
      <c r="A4" s="66" t="s">
        <v>59</v>
      </c>
      <c r="B4" s="67" t="s">
        <v>60</v>
      </c>
      <c r="C4" s="67" t="s">
        <v>61</v>
      </c>
      <c r="D4" s="68">
        <v>98370</v>
      </c>
      <c r="E4" s="68">
        <v>927</v>
      </c>
    </row>
    <row r="5" spans="1:5" ht="12.95" customHeight="1" x14ac:dyDescent="0.2">
      <c r="A5" s="69" t="s">
        <v>62</v>
      </c>
      <c r="B5" s="70" t="s">
        <v>63</v>
      </c>
      <c r="C5" s="70" t="s">
        <v>1258</v>
      </c>
      <c r="D5" s="71">
        <v>80149</v>
      </c>
      <c r="E5" s="71">
        <v>891</v>
      </c>
    </row>
    <row r="6" spans="1:5" ht="12.95" customHeight="1" x14ac:dyDescent="0.2">
      <c r="A6" s="69" t="s">
        <v>64</v>
      </c>
      <c r="B6" s="70" t="s">
        <v>65</v>
      </c>
      <c r="C6" s="70" t="s">
        <v>66</v>
      </c>
      <c r="D6" s="71">
        <v>67254</v>
      </c>
      <c r="E6" s="71">
        <v>720</v>
      </c>
    </row>
    <row r="7" spans="1:5" ht="12.95" customHeight="1" x14ac:dyDescent="0.2">
      <c r="A7" s="69" t="s">
        <v>67</v>
      </c>
      <c r="B7" s="70" t="s">
        <v>68</v>
      </c>
      <c r="C7" s="70" t="s">
        <v>69</v>
      </c>
      <c r="D7" s="71">
        <v>16655</v>
      </c>
      <c r="E7" s="71">
        <v>300</v>
      </c>
    </row>
    <row r="8" spans="1:5" ht="14.25" customHeight="1" x14ac:dyDescent="0.2">
      <c r="A8" s="66" t="s">
        <v>70</v>
      </c>
      <c r="B8" s="67" t="s">
        <v>71</v>
      </c>
      <c r="C8" s="67" t="s">
        <v>72</v>
      </c>
      <c r="D8" s="68">
        <v>6644</v>
      </c>
      <c r="E8" s="68">
        <v>232.2</v>
      </c>
    </row>
    <row r="9" spans="1:5" s="65" customFormat="1" ht="16.5" customHeight="1" x14ac:dyDescent="0.2">
      <c r="A9" s="62" t="s">
        <v>36</v>
      </c>
      <c r="B9" s="63" t="s">
        <v>73</v>
      </c>
      <c r="C9" s="63" t="s">
        <v>74</v>
      </c>
      <c r="D9" s="63" t="s">
        <v>75</v>
      </c>
      <c r="E9" s="64" t="s">
        <v>76</v>
      </c>
    </row>
    <row r="10" spans="1:5" ht="28.5" customHeight="1" x14ac:dyDescent="0.2">
      <c r="A10" s="1704" t="s">
        <v>77</v>
      </c>
      <c r="B10" s="1704"/>
      <c r="C10" s="1704"/>
      <c r="D10" s="1704"/>
      <c r="E10" s="1704"/>
    </row>
    <row r="11" spans="1:5" ht="12.75" customHeight="1" x14ac:dyDescent="0.2">
      <c r="A11" s="1705"/>
      <c r="B11" s="1706"/>
      <c r="C11" s="1706"/>
      <c r="D11" s="1706"/>
      <c r="E11" s="1706"/>
    </row>
  </sheetData>
  <mergeCells count="4">
    <mergeCell ref="A1:E1"/>
    <mergeCell ref="A2:E2"/>
    <mergeCell ref="A10:E10"/>
    <mergeCell ref="A11:E11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8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9.85546875" style="169" customWidth="1"/>
    <col min="2" max="5" width="7.7109375" style="169" customWidth="1"/>
    <col min="6" max="16384" width="9.140625" style="169"/>
  </cols>
  <sheetData>
    <row r="1" spans="1:9" ht="14.25" customHeight="1" x14ac:dyDescent="0.2">
      <c r="A1" s="1900" t="s">
        <v>681</v>
      </c>
      <c r="B1" s="1921"/>
      <c r="C1" s="1921"/>
      <c r="D1" s="1921"/>
      <c r="E1" s="1921"/>
    </row>
    <row r="2" spans="1:9" ht="11.25" customHeight="1" x14ac:dyDescent="0.2">
      <c r="A2" s="1880" t="s">
        <v>682</v>
      </c>
      <c r="B2" s="1881"/>
      <c r="C2" s="1881"/>
      <c r="D2" s="1881"/>
      <c r="E2" s="1881"/>
    </row>
    <row r="3" spans="1:9" s="173" customFormat="1" ht="16.5" customHeight="1" x14ac:dyDescent="0.2">
      <c r="A3" s="969"/>
      <c r="B3" s="970" t="s">
        <v>83</v>
      </c>
      <c r="C3" s="970" t="s">
        <v>683</v>
      </c>
      <c r="D3" s="970" t="s">
        <v>684</v>
      </c>
      <c r="E3" s="970" t="s">
        <v>685</v>
      </c>
    </row>
    <row r="4" spans="1:9" ht="15" customHeight="1" thickBot="1" x14ac:dyDescent="0.25">
      <c r="A4" s="971"/>
      <c r="B4" s="1982" t="s">
        <v>686</v>
      </c>
      <c r="C4" s="1982"/>
      <c r="D4" s="1982"/>
      <c r="E4" s="1982"/>
    </row>
    <row r="5" spans="1:9" ht="15" customHeight="1" x14ac:dyDescent="0.2">
      <c r="A5" s="760" t="s">
        <v>7</v>
      </c>
      <c r="B5" s="972">
        <v>7317.2</v>
      </c>
      <c r="C5" s="972">
        <v>2228.3000000000002</v>
      </c>
      <c r="D5" s="972">
        <v>330461.09999999998</v>
      </c>
      <c r="E5" s="972">
        <v>12217.8</v>
      </c>
    </row>
    <row r="6" spans="1:9" ht="15" customHeight="1" x14ac:dyDescent="0.2">
      <c r="A6" s="488" t="s">
        <v>8</v>
      </c>
      <c r="B6" s="973">
        <v>7384.6</v>
      </c>
      <c r="C6" s="973">
        <v>2229.9</v>
      </c>
      <c r="D6" s="973">
        <v>349198.5</v>
      </c>
      <c r="E6" s="973">
        <v>12315</v>
      </c>
    </row>
    <row r="7" spans="1:9" ht="15" customHeight="1" x14ac:dyDescent="0.2">
      <c r="A7" s="974" t="s">
        <v>9</v>
      </c>
      <c r="B7" s="973">
        <v>7078.9</v>
      </c>
      <c r="C7" s="973">
        <v>2449.9</v>
      </c>
      <c r="D7" s="973">
        <v>240901.7</v>
      </c>
      <c r="E7" s="973">
        <v>6602.6</v>
      </c>
    </row>
    <row r="8" spans="1:9" ht="15" customHeight="1" x14ac:dyDescent="0.2">
      <c r="A8" s="974" t="s">
        <v>10</v>
      </c>
      <c r="B8" s="973">
        <v>7807.2</v>
      </c>
      <c r="C8" s="973">
        <v>2001.6</v>
      </c>
      <c r="D8" s="973">
        <v>446021.7</v>
      </c>
      <c r="E8" s="973">
        <v>7167.3</v>
      </c>
    </row>
    <row r="9" spans="1:9" ht="15" customHeight="1" x14ac:dyDescent="0.2">
      <c r="A9" s="974" t="s">
        <v>11</v>
      </c>
      <c r="B9" s="973">
        <v>7241.8</v>
      </c>
      <c r="C9" s="973">
        <v>2142.4</v>
      </c>
      <c r="D9" s="973">
        <v>456137.7</v>
      </c>
      <c r="E9" s="973">
        <v>32743.1</v>
      </c>
    </row>
    <row r="10" spans="1:9" ht="15" customHeight="1" x14ac:dyDescent="0.2">
      <c r="A10" s="974" t="s">
        <v>12</v>
      </c>
      <c r="B10" s="973">
        <v>9765.1</v>
      </c>
      <c r="C10" s="973">
        <v>2282.4</v>
      </c>
      <c r="D10" s="973">
        <v>528527.80000000005</v>
      </c>
      <c r="E10" s="973">
        <v>31505.8</v>
      </c>
    </row>
    <row r="11" spans="1:9" ht="15" customHeight="1" x14ac:dyDescent="0.2">
      <c r="A11" s="974" t="s">
        <v>13</v>
      </c>
      <c r="B11" s="973">
        <v>5154.7</v>
      </c>
      <c r="C11" s="973">
        <v>2294</v>
      </c>
      <c r="D11" s="973">
        <v>100716.3</v>
      </c>
      <c r="E11" s="973">
        <v>11258.5</v>
      </c>
    </row>
    <row r="12" spans="1:9" ht="15" customHeight="1" x14ac:dyDescent="0.2">
      <c r="A12" s="488" t="s">
        <v>309</v>
      </c>
      <c r="B12" s="973">
        <v>5658.2</v>
      </c>
      <c r="C12" s="973">
        <v>2280.3000000000002</v>
      </c>
      <c r="D12" s="973">
        <v>56746.8</v>
      </c>
      <c r="E12" s="973">
        <v>18109.3</v>
      </c>
    </row>
    <row r="13" spans="1:9" ht="15" customHeight="1" x14ac:dyDescent="0.2">
      <c r="A13" s="485" t="s">
        <v>310</v>
      </c>
      <c r="B13" s="975">
        <v>5845.3</v>
      </c>
      <c r="C13" s="975">
        <v>2111.4</v>
      </c>
      <c r="D13" s="975">
        <v>40512.199999999997</v>
      </c>
      <c r="E13" s="975">
        <v>2606.4</v>
      </c>
    </row>
    <row r="14" spans="1:9" s="173" customFormat="1" ht="16.5" customHeight="1" x14ac:dyDescent="0.2">
      <c r="A14" s="976"/>
      <c r="B14" s="970" t="s">
        <v>83</v>
      </c>
      <c r="C14" s="970" t="s">
        <v>687</v>
      </c>
      <c r="D14" s="970" t="s">
        <v>688</v>
      </c>
      <c r="E14" s="970" t="s">
        <v>689</v>
      </c>
    </row>
    <row r="15" spans="1:9" ht="43.5" customHeight="1" x14ac:dyDescent="0.2">
      <c r="A15" s="1983" t="s">
        <v>690</v>
      </c>
      <c r="B15" s="1984"/>
      <c r="C15" s="1984"/>
      <c r="D15" s="1984"/>
      <c r="E15" s="1984"/>
      <c r="F15" s="977"/>
      <c r="G15" s="977"/>
      <c r="H15" s="977"/>
      <c r="I15" s="977"/>
    </row>
    <row r="16" spans="1:9" ht="21" customHeight="1" x14ac:dyDescent="0.2">
      <c r="A16" s="1985"/>
      <c r="B16" s="1986"/>
      <c r="C16" s="1986"/>
      <c r="D16" s="1986"/>
      <c r="E16" s="1986"/>
      <c r="F16" s="977"/>
      <c r="G16" s="977"/>
      <c r="H16" s="977"/>
      <c r="I16" s="977"/>
    </row>
    <row r="17" ht="12.75" customHeight="1" x14ac:dyDescent="0.2"/>
    <row r="21" ht="12.75" customHeight="1" x14ac:dyDescent="0.2"/>
    <row r="36" ht="12.75" customHeight="1" x14ac:dyDescent="0.2"/>
    <row r="412" ht="12.75" customHeight="1" x14ac:dyDescent="0.2"/>
    <row r="418" ht="12.75" customHeight="1" x14ac:dyDescent="0.2"/>
  </sheetData>
  <mergeCells count="5">
    <mergeCell ref="A1:E1"/>
    <mergeCell ref="A2:E2"/>
    <mergeCell ref="B4:E4"/>
    <mergeCell ref="A15:E15"/>
    <mergeCell ref="A16:E1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0.85546875" style="979" customWidth="1"/>
    <col min="2" max="2" width="19" style="979" customWidth="1"/>
    <col min="3" max="16384" width="9.140625" style="979"/>
  </cols>
  <sheetData>
    <row r="1" spans="1:9" ht="17.25" customHeight="1" x14ac:dyDescent="0.2">
      <c r="A1" s="1900" t="s">
        <v>691</v>
      </c>
      <c r="B1" s="1900"/>
      <c r="C1" s="978"/>
      <c r="D1" s="978"/>
      <c r="E1" s="978"/>
    </row>
    <row r="2" spans="1:9" ht="12" customHeight="1" x14ac:dyDescent="0.2">
      <c r="A2" s="1880" t="s">
        <v>692</v>
      </c>
      <c r="B2" s="1901"/>
      <c r="C2" s="978"/>
      <c r="D2" s="978"/>
      <c r="E2" s="978"/>
    </row>
    <row r="3" spans="1:9" s="982" customFormat="1" ht="10.5" customHeight="1" thickBot="1" x14ac:dyDescent="0.25">
      <c r="A3" s="980"/>
      <c r="B3" s="981" t="s">
        <v>693</v>
      </c>
    </row>
    <row r="4" spans="1:9" ht="15" customHeight="1" x14ac:dyDescent="0.15">
      <c r="A4" s="983" t="s">
        <v>7</v>
      </c>
      <c r="B4" s="984">
        <v>0.53900000000000003</v>
      </c>
      <c r="D4" s="985"/>
    </row>
    <row r="5" spans="1:9" ht="15" customHeight="1" x14ac:dyDescent="0.15">
      <c r="A5" s="986" t="s">
        <v>8</v>
      </c>
      <c r="B5" s="987">
        <v>0.54100000000000004</v>
      </c>
      <c r="D5" s="985"/>
    </row>
    <row r="6" spans="1:9" ht="15" customHeight="1" x14ac:dyDescent="0.15">
      <c r="A6" s="988" t="s">
        <v>9</v>
      </c>
      <c r="B6" s="987">
        <v>0.49299999999999999</v>
      </c>
      <c r="D6" s="985"/>
    </row>
    <row r="7" spans="1:9" ht="15" customHeight="1" x14ac:dyDescent="0.15">
      <c r="A7" s="988" t="s">
        <v>10</v>
      </c>
      <c r="B7" s="987">
        <v>0.67900000000000005</v>
      </c>
      <c r="D7" s="985"/>
    </row>
    <row r="8" spans="1:9" ht="15" customHeight="1" x14ac:dyDescent="0.15">
      <c r="A8" s="988" t="s">
        <v>11</v>
      </c>
      <c r="B8" s="987">
        <v>0.42299999999999999</v>
      </c>
      <c r="D8" s="989"/>
    </row>
    <row r="9" spans="1:9" ht="15" customHeight="1" x14ac:dyDescent="0.15">
      <c r="A9" s="988" t="s">
        <v>12</v>
      </c>
      <c r="B9" s="987">
        <v>0.77900000000000003</v>
      </c>
      <c r="D9" s="985"/>
    </row>
    <row r="10" spans="1:9" ht="15" customHeight="1" x14ac:dyDescent="0.15">
      <c r="A10" s="988" t="s">
        <v>13</v>
      </c>
      <c r="B10" s="987">
        <v>0.58699999999999997</v>
      </c>
      <c r="D10" s="985"/>
    </row>
    <row r="11" spans="1:9" ht="15" customHeight="1" x14ac:dyDescent="0.15">
      <c r="A11" s="986" t="s">
        <v>14</v>
      </c>
      <c r="B11" s="987">
        <v>0.56699999999999995</v>
      </c>
      <c r="D11" s="985"/>
    </row>
    <row r="12" spans="1:9" ht="15" customHeight="1" thickBot="1" x14ac:dyDescent="0.2">
      <c r="A12" s="990" t="s">
        <v>15</v>
      </c>
      <c r="B12" s="991">
        <v>0.44</v>
      </c>
      <c r="D12" s="985"/>
    </row>
    <row r="13" spans="1:9" ht="42" customHeight="1" x14ac:dyDescent="0.15">
      <c r="A13" s="1987" t="s">
        <v>694</v>
      </c>
      <c r="B13" s="1988"/>
      <c r="D13" s="985"/>
    </row>
    <row r="14" spans="1:9" ht="37.5" customHeight="1" x14ac:dyDescent="0.2">
      <c r="A14" s="1989"/>
      <c r="B14" s="1990"/>
      <c r="C14" s="992"/>
      <c r="D14" s="992"/>
      <c r="E14" s="992"/>
      <c r="F14" s="992"/>
      <c r="G14" s="992"/>
      <c r="H14" s="992"/>
      <c r="I14" s="992"/>
    </row>
    <row r="15" spans="1:9" ht="18" customHeight="1" x14ac:dyDescent="0.2">
      <c r="A15" s="1991"/>
      <c r="B15" s="1992"/>
      <c r="C15" s="993"/>
      <c r="D15" s="993"/>
      <c r="E15" s="993"/>
      <c r="F15" s="993"/>
      <c r="G15" s="993"/>
      <c r="H15" s="993"/>
      <c r="I15" s="993"/>
    </row>
    <row r="16" spans="1:9" ht="26.25" customHeight="1" x14ac:dyDescent="0.2"/>
    <row r="19" spans="3:7" ht="12.75" x14ac:dyDescent="0.2">
      <c r="C19" s="994"/>
      <c r="D19" s="994"/>
      <c r="E19" s="994"/>
      <c r="F19" s="994"/>
      <c r="G19" s="994"/>
    </row>
    <row r="20" spans="3:7" ht="12.75" x14ac:dyDescent="0.2">
      <c r="C20" s="995"/>
      <c r="D20" s="995"/>
      <c r="E20" s="995"/>
      <c r="F20" s="995"/>
      <c r="G20" s="995"/>
    </row>
    <row r="21" spans="3:7" ht="12.75" customHeight="1" x14ac:dyDescent="0.2"/>
    <row r="22" spans="3:7" ht="12.75" customHeight="1" x14ac:dyDescent="0.2"/>
  </sheetData>
  <mergeCells count="5">
    <mergeCell ref="A1:B1"/>
    <mergeCell ref="A2:B2"/>
    <mergeCell ref="A13:B13"/>
    <mergeCell ref="A14:B14"/>
    <mergeCell ref="A15:B1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51.7109375" customWidth="1"/>
    <col min="2" max="2" width="9.7109375" customWidth="1"/>
    <col min="3" max="5" width="32.5703125" customWidth="1"/>
  </cols>
  <sheetData>
    <row r="1" spans="1:5" x14ac:dyDescent="0.2">
      <c r="A1" s="996" t="s">
        <v>695</v>
      </c>
      <c r="B1" s="997"/>
      <c r="C1" s="997"/>
    </row>
    <row r="2" spans="1:5" x14ac:dyDescent="0.2">
      <c r="A2" s="998" t="s">
        <v>696</v>
      </c>
      <c r="B2" s="593"/>
      <c r="C2" s="593"/>
    </row>
    <row r="4" spans="1:5" ht="18.75" customHeight="1" x14ac:dyDescent="0.2">
      <c r="A4" s="999" t="s">
        <v>697</v>
      </c>
      <c r="B4" s="1000" t="s">
        <v>102</v>
      </c>
      <c r="C4" s="999" t="s">
        <v>698</v>
      </c>
    </row>
    <row r="5" spans="1:5" x14ac:dyDescent="0.2">
      <c r="A5" s="1001" t="s">
        <v>699</v>
      </c>
      <c r="B5" s="1002">
        <v>0.13728293914566908</v>
      </c>
      <c r="C5" s="1003" t="s">
        <v>700</v>
      </c>
    </row>
    <row r="6" spans="1:5" x14ac:dyDescent="0.2">
      <c r="A6" s="1004" t="s">
        <v>701</v>
      </c>
      <c r="B6" s="1005">
        <v>8.4531354665842218E-2</v>
      </c>
      <c r="C6" s="1006" t="s">
        <v>702</v>
      </c>
    </row>
    <row r="7" spans="1:5" ht="18.75" customHeight="1" x14ac:dyDescent="0.2">
      <c r="A7" s="1004" t="s">
        <v>703</v>
      </c>
      <c r="B7" s="1005">
        <v>8.3745555727314888E-2</v>
      </c>
      <c r="C7" s="1006" t="s">
        <v>704</v>
      </c>
    </row>
    <row r="8" spans="1:5" ht="16.5" x14ac:dyDescent="0.2">
      <c r="A8" s="1004" t="s">
        <v>705</v>
      </c>
      <c r="B8" s="1005">
        <v>6.8403153501313957E-2</v>
      </c>
      <c r="C8" s="1006" t="s">
        <v>706</v>
      </c>
    </row>
    <row r="9" spans="1:5" x14ac:dyDescent="0.2">
      <c r="A9" s="1004" t="s">
        <v>707</v>
      </c>
      <c r="B9" s="1005">
        <v>5.1811202143556452E-2</v>
      </c>
      <c r="C9" s="1006" t="s">
        <v>708</v>
      </c>
    </row>
    <row r="10" spans="1:5" ht="13.5" thickBot="1" x14ac:dyDescent="0.25">
      <c r="A10" s="1007" t="s">
        <v>709</v>
      </c>
      <c r="B10" s="1008">
        <v>0.57422579481630343</v>
      </c>
      <c r="C10" s="1009" t="s">
        <v>710</v>
      </c>
    </row>
    <row r="11" spans="1:5" ht="56.25" customHeight="1" x14ac:dyDescent="0.2">
      <c r="A11" s="1993" t="s">
        <v>711</v>
      </c>
      <c r="B11" s="1993"/>
      <c r="C11" s="1993"/>
      <c r="D11" s="1010"/>
      <c r="E11" s="1010"/>
    </row>
  </sheetData>
  <mergeCells count="1">
    <mergeCell ref="A11:C11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showGridLines="0" zoomScale="125" zoomScaleNormal="125" workbookViewId="0">
      <selection sqref="A1:XFD1048576"/>
    </sheetView>
  </sheetViews>
  <sheetFormatPr defaultRowHeight="12.75" x14ac:dyDescent="0.25"/>
  <cols>
    <col min="1" max="1" width="46.140625" style="1017" customWidth="1"/>
    <col min="2" max="2" width="10.42578125" style="1016" bestFit="1" customWidth="1"/>
    <col min="3" max="3" width="12.140625" style="1016" customWidth="1"/>
    <col min="4" max="5" width="10.140625" style="1017" bestFit="1" customWidth="1"/>
    <col min="6" max="6" width="10.140625" style="1016" customWidth="1"/>
    <col min="7" max="8" width="9.28515625" style="1017" bestFit="1" customWidth="1"/>
    <col min="9" max="9" width="9.140625" style="1016"/>
    <col min="10" max="16384" width="9.140625" style="1017"/>
  </cols>
  <sheetData>
    <row r="1" spans="1:11" ht="13.5" customHeight="1" x14ac:dyDescent="0.25">
      <c r="A1" s="1994" t="s">
        <v>712</v>
      </c>
      <c r="B1" s="1994"/>
      <c r="C1" s="1994"/>
      <c r="D1" s="1011"/>
      <c r="E1" s="1012"/>
      <c r="F1" s="1012"/>
      <c r="G1" s="1013"/>
      <c r="H1" s="1013"/>
      <c r="I1" s="1014"/>
      <c r="J1" s="1015"/>
      <c r="K1" s="1016"/>
    </row>
    <row r="2" spans="1:11" x14ac:dyDescent="0.25">
      <c r="A2" s="1995" t="s">
        <v>713</v>
      </c>
      <c r="B2" s="1995"/>
      <c r="C2" s="1995"/>
      <c r="D2" s="1018"/>
      <c r="E2" s="1012"/>
      <c r="F2" s="1012"/>
      <c r="G2" s="1013"/>
      <c r="H2" s="1013"/>
      <c r="I2" s="1014"/>
      <c r="J2" s="1015"/>
      <c r="K2" s="1016"/>
    </row>
    <row r="3" spans="1:11" x14ac:dyDescent="0.25">
      <c r="A3" s="1013"/>
      <c r="B3" s="1012"/>
      <c r="C3" s="1012"/>
      <c r="D3" s="1012"/>
      <c r="E3" s="1012"/>
      <c r="F3" s="1012"/>
      <c r="G3" s="1013"/>
      <c r="H3" s="1013"/>
      <c r="I3" s="1014"/>
      <c r="J3" s="1015"/>
      <c r="K3" s="1016"/>
    </row>
    <row r="4" spans="1:11" ht="29.25" customHeight="1" x14ac:dyDescent="0.25">
      <c r="A4" s="1019" t="s">
        <v>714</v>
      </c>
      <c r="B4" s="1020" t="s">
        <v>715</v>
      </c>
      <c r="C4" s="1020" t="s">
        <v>716</v>
      </c>
      <c r="D4" s="1021"/>
      <c r="E4" s="1012"/>
      <c r="F4" s="1013"/>
      <c r="G4" s="1013"/>
      <c r="H4" s="1014"/>
      <c r="I4" s="1015"/>
      <c r="J4" s="1016"/>
    </row>
    <row r="5" spans="1:11" ht="11.25" customHeight="1" thickBot="1" x14ac:dyDescent="0.3">
      <c r="A5" s="1022"/>
      <c r="B5" s="1602" t="s">
        <v>717</v>
      </c>
      <c r="C5" s="1603" t="s">
        <v>102</v>
      </c>
      <c r="D5" s="1021"/>
      <c r="E5" s="1012"/>
      <c r="F5" s="1013"/>
      <c r="G5" s="1013"/>
      <c r="H5" s="1014"/>
      <c r="I5" s="1015"/>
      <c r="J5" s="1016"/>
    </row>
    <row r="6" spans="1:11" ht="23.25" customHeight="1" x14ac:dyDescent="0.25">
      <c r="A6" s="1023" t="s">
        <v>718</v>
      </c>
      <c r="B6" s="1604">
        <v>3432.231843</v>
      </c>
      <c r="C6" s="1605">
        <v>-13.5</v>
      </c>
      <c r="D6" s="1021"/>
      <c r="E6" s="1012"/>
      <c r="F6" s="1013"/>
      <c r="G6" s="1013"/>
      <c r="H6" s="1014"/>
      <c r="I6" s="1015"/>
      <c r="J6" s="1016"/>
    </row>
    <row r="7" spans="1:11" ht="27.75" customHeight="1" x14ac:dyDescent="0.25">
      <c r="A7" s="1024" t="s">
        <v>719</v>
      </c>
      <c r="B7" s="1025">
        <v>1732.617706</v>
      </c>
      <c r="C7" s="1026">
        <v>-10.4</v>
      </c>
      <c r="D7" s="1021"/>
      <c r="E7" s="1012"/>
      <c r="F7" s="1013"/>
      <c r="G7" s="1013"/>
      <c r="H7" s="1014"/>
      <c r="I7" s="1015"/>
      <c r="J7" s="1016"/>
    </row>
    <row r="8" spans="1:11" ht="35.25" customHeight="1" x14ac:dyDescent="0.25">
      <c r="A8" s="1024" t="s">
        <v>720</v>
      </c>
      <c r="B8" s="1025">
        <v>1452.555603</v>
      </c>
      <c r="C8" s="1026">
        <v>-3.1</v>
      </c>
      <c r="E8" s="1012"/>
      <c r="F8" s="1013"/>
      <c r="G8" s="1013"/>
      <c r="H8" s="1013"/>
      <c r="I8" s="1015"/>
      <c r="J8" s="1016"/>
    </row>
    <row r="9" spans="1:11" ht="36.75" customHeight="1" x14ac:dyDescent="0.25">
      <c r="A9" s="1024" t="s">
        <v>721</v>
      </c>
      <c r="B9" s="1025">
        <v>1411.195551</v>
      </c>
      <c r="C9" s="1027">
        <v>0.7</v>
      </c>
      <c r="E9" s="1012"/>
      <c r="F9" s="1013"/>
      <c r="G9" s="1013"/>
      <c r="H9" s="1013"/>
      <c r="I9" s="1015"/>
      <c r="J9" s="1016"/>
    </row>
    <row r="10" spans="1:11" ht="20.25" customHeight="1" x14ac:dyDescent="0.25">
      <c r="A10" s="1024" t="s">
        <v>722</v>
      </c>
      <c r="B10" s="1025">
        <v>1242.824421</v>
      </c>
      <c r="C10" s="1026">
        <v>8.1999999999999993</v>
      </c>
      <c r="E10" s="1012"/>
      <c r="F10" s="1013"/>
      <c r="G10" s="1013"/>
      <c r="H10" s="1013"/>
      <c r="I10" s="1015"/>
      <c r="J10" s="1016"/>
    </row>
    <row r="11" spans="1:11" ht="24" customHeight="1" x14ac:dyDescent="0.25">
      <c r="A11" s="1024" t="s">
        <v>723</v>
      </c>
      <c r="B11" s="1025">
        <v>1234.228642</v>
      </c>
      <c r="C11" s="1026">
        <v>-3.6</v>
      </c>
      <c r="E11" s="1012"/>
      <c r="F11" s="1013"/>
      <c r="G11" s="1013"/>
      <c r="H11" s="1013"/>
      <c r="I11" s="1015"/>
      <c r="J11" s="1016"/>
    </row>
    <row r="12" spans="1:11" ht="24" customHeight="1" x14ac:dyDescent="0.25">
      <c r="A12" s="1024" t="s">
        <v>724</v>
      </c>
      <c r="B12" s="1025">
        <v>845.01975900000002</v>
      </c>
      <c r="C12" s="1026">
        <v>3.1</v>
      </c>
      <c r="E12" s="1012"/>
      <c r="F12" s="1013"/>
      <c r="G12" s="1013"/>
      <c r="H12" s="1013"/>
      <c r="I12" s="1015"/>
      <c r="J12" s="1016"/>
    </row>
    <row r="13" spans="1:11" ht="27" customHeight="1" x14ac:dyDescent="0.25">
      <c r="A13" s="1024" t="s">
        <v>725</v>
      </c>
      <c r="B13" s="1025">
        <v>835.26391100000001</v>
      </c>
      <c r="C13" s="1026">
        <v>2.5</v>
      </c>
      <c r="E13" s="1012"/>
      <c r="F13" s="1013"/>
      <c r="G13" s="1013"/>
      <c r="H13" s="1013"/>
      <c r="I13" s="1015"/>
      <c r="J13" s="1016"/>
    </row>
    <row r="14" spans="1:11" ht="24.75" customHeight="1" x14ac:dyDescent="0.25">
      <c r="A14" s="1024" t="s">
        <v>726</v>
      </c>
      <c r="B14" s="1025">
        <v>824.69773399999997</v>
      </c>
      <c r="C14" s="1028">
        <v>2.6</v>
      </c>
      <c r="E14" s="1012"/>
      <c r="F14" s="1013"/>
      <c r="G14" s="1013"/>
      <c r="H14" s="1013"/>
      <c r="I14" s="1015"/>
      <c r="J14" s="1016"/>
    </row>
    <row r="15" spans="1:11" ht="36" customHeight="1" thickBot="1" x14ac:dyDescent="0.3">
      <c r="A15" s="1029" t="s">
        <v>727</v>
      </c>
      <c r="B15" s="1030">
        <v>816.09488899999997</v>
      </c>
      <c r="C15" s="1031">
        <v>22.3</v>
      </c>
      <c r="D15" s="1032"/>
      <c r="E15" s="1013"/>
      <c r="F15" s="1013"/>
      <c r="G15" s="1013"/>
      <c r="H15" s="1013"/>
      <c r="I15" s="1015"/>
      <c r="J15" s="1016"/>
    </row>
    <row r="16" spans="1:11" ht="24" customHeight="1" x14ac:dyDescent="0.25">
      <c r="A16" s="1033" t="s">
        <v>728</v>
      </c>
      <c r="B16" s="1034" t="s">
        <v>729</v>
      </c>
      <c r="C16" s="1035" t="s">
        <v>730</v>
      </c>
      <c r="D16" s="1036"/>
      <c r="E16" s="1010"/>
      <c r="F16" s="1015"/>
      <c r="G16" s="1013"/>
      <c r="H16" s="1013"/>
      <c r="I16" s="1015"/>
      <c r="J16" s="1013"/>
    </row>
    <row r="17" spans="1:10" ht="36" customHeight="1" x14ac:dyDescent="0.25">
      <c r="A17" s="1996" t="s">
        <v>711</v>
      </c>
      <c r="B17" s="1996"/>
      <c r="C17" s="1996"/>
      <c r="D17" s="1037"/>
      <c r="E17" s="1037"/>
      <c r="F17" s="1038"/>
      <c r="G17" s="1037"/>
      <c r="H17" s="1037"/>
      <c r="I17" s="1038"/>
      <c r="J17" s="1013"/>
    </row>
    <row r="18" spans="1:10" x14ac:dyDescent="0.25">
      <c r="A18" s="1013"/>
      <c r="B18" s="1038"/>
      <c r="C18" s="1038"/>
      <c r="D18" s="1037"/>
      <c r="E18" s="1037"/>
      <c r="F18" s="1038"/>
      <c r="G18" s="1037"/>
      <c r="H18" s="1037"/>
      <c r="I18" s="1038"/>
      <c r="J18" s="1013"/>
    </row>
    <row r="19" spans="1:10" x14ac:dyDescent="0.25">
      <c r="A19" s="1013"/>
      <c r="B19" s="1038"/>
      <c r="C19" s="1038"/>
      <c r="D19" s="1037"/>
      <c r="E19" s="1037"/>
      <c r="F19" s="1038"/>
      <c r="G19" s="1037"/>
      <c r="H19" s="1037"/>
      <c r="I19" s="1038"/>
      <c r="J19" s="1013"/>
    </row>
    <row r="20" spans="1:10" x14ac:dyDescent="0.25">
      <c r="A20" s="1013"/>
      <c r="B20" s="1038"/>
      <c r="C20" s="1038"/>
      <c r="D20" s="1037"/>
      <c r="E20" s="1037"/>
      <c r="F20" s="1038"/>
      <c r="G20" s="1037"/>
      <c r="H20" s="1037"/>
      <c r="I20" s="1038"/>
      <c r="J20" s="1013"/>
    </row>
    <row r="21" spans="1:10" x14ac:dyDescent="0.25">
      <c r="A21" s="1013"/>
      <c r="B21" s="1038"/>
      <c r="C21" s="1038"/>
      <c r="D21" s="1037"/>
      <c r="E21" s="1037"/>
      <c r="F21" s="1038"/>
      <c r="G21" s="1037"/>
      <c r="H21" s="1037"/>
      <c r="I21" s="1038"/>
      <c r="J21" s="1013"/>
    </row>
    <row r="22" spans="1:10" x14ac:dyDescent="0.25">
      <c r="A22" s="1013"/>
      <c r="B22" s="1038"/>
      <c r="C22" s="1038"/>
      <c r="D22" s="1037"/>
      <c r="E22" s="1037"/>
      <c r="F22" s="1038"/>
      <c r="G22" s="1037"/>
      <c r="H22" s="1037"/>
      <c r="I22" s="1038"/>
      <c r="J22" s="1013"/>
    </row>
    <row r="23" spans="1:10" x14ac:dyDescent="0.25">
      <c r="A23" s="1013"/>
      <c r="B23" s="1038"/>
      <c r="C23" s="1038"/>
      <c r="D23" s="1037"/>
      <c r="E23" s="1037"/>
      <c r="F23" s="1038"/>
      <c r="G23" s="1037"/>
      <c r="H23" s="1037"/>
      <c r="I23" s="1038"/>
      <c r="J23" s="1013"/>
    </row>
    <row r="24" spans="1:10" x14ac:dyDescent="0.25">
      <c r="A24" s="1013"/>
      <c r="B24" s="1038"/>
      <c r="C24" s="1038"/>
      <c r="D24" s="1037"/>
      <c r="E24" s="1037"/>
      <c r="F24" s="1038"/>
      <c r="G24" s="1037"/>
      <c r="H24" s="1037"/>
      <c r="I24" s="1038"/>
      <c r="J24" s="1013"/>
    </row>
    <row r="25" spans="1:10" x14ac:dyDescent="0.25">
      <c r="A25" s="1013"/>
      <c r="B25" s="1038"/>
      <c r="C25" s="1038"/>
      <c r="D25" s="1037"/>
      <c r="E25" s="1037"/>
      <c r="F25" s="1038"/>
      <c r="G25" s="1037"/>
      <c r="H25" s="1037"/>
      <c r="I25" s="1038"/>
      <c r="J25" s="1013"/>
    </row>
    <row r="26" spans="1:10" x14ac:dyDescent="0.25">
      <c r="A26" s="1013"/>
      <c r="B26" s="1038"/>
      <c r="C26" s="1038"/>
      <c r="D26" s="1037"/>
      <c r="E26" s="1037"/>
      <c r="F26" s="1038"/>
      <c r="G26" s="1037"/>
      <c r="H26" s="1037"/>
      <c r="I26" s="1038"/>
      <c r="J26" s="1013"/>
    </row>
    <row r="27" spans="1:10" x14ac:dyDescent="0.25">
      <c r="A27" s="1013"/>
      <c r="B27" s="1038"/>
      <c r="C27" s="1038"/>
      <c r="D27" s="1037"/>
      <c r="E27" s="1037"/>
      <c r="F27" s="1038"/>
      <c r="G27" s="1037"/>
      <c r="H27" s="1037"/>
      <c r="I27" s="1038"/>
      <c r="J27" s="1013"/>
    </row>
    <row r="28" spans="1:10" x14ac:dyDescent="0.25">
      <c r="A28" s="1013"/>
      <c r="B28" s="1038"/>
      <c r="C28" s="1038"/>
      <c r="D28" s="1037"/>
      <c r="E28" s="1037"/>
      <c r="F28" s="1038"/>
      <c r="G28" s="1037"/>
      <c r="H28" s="1037"/>
      <c r="I28" s="1038"/>
      <c r="J28" s="1013"/>
    </row>
    <row r="29" spans="1:10" x14ac:dyDescent="0.25">
      <c r="A29" s="1013"/>
      <c r="B29" s="1038"/>
      <c r="C29" s="1038"/>
      <c r="D29" s="1037"/>
      <c r="E29" s="1037"/>
      <c r="F29" s="1038"/>
      <c r="G29" s="1037"/>
      <c r="H29" s="1037"/>
      <c r="I29" s="1038"/>
      <c r="J29" s="1013"/>
    </row>
    <row r="30" spans="1:10" x14ac:dyDescent="0.25">
      <c r="A30" s="1013"/>
      <c r="B30" s="1038"/>
      <c r="C30" s="1038"/>
      <c r="D30" s="1037"/>
      <c r="E30" s="1037"/>
      <c r="F30" s="1038"/>
      <c r="G30" s="1037"/>
      <c r="H30" s="1037"/>
      <c r="I30" s="1038"/>
      <c r="J30" s="1013"/>
    </row>
    <row r="31" spans="1:10" x14ac:dyDescent="0.25">
      <c r="A31" s="1013"/>
      <c r="B31" s="1038"/>
      <c r="C31" s="1038"/>
      <c r="D31" s="1037"/>
      <c r="E31" s="1037"/>
      <c r="F31" s="1038"/>
      <c r="G31" s="1037"/>
      <c r="H31" s="1037"/>
      <c r="I31" s="1038"/>
      <c r="J31" s="1013"/>
    </row>
    <row r="32" spans="1:10" x14ac:dyDescent="0.25">
      <c r="A32" s="1013"/>
      <c r="B32" s="1038"/>
      <c r="C32" s="1038"/>
      <c r="D32" s="1037"/>
      <c r="E32" s="1037"/>
      <c r="F32" s="1038"/>
      <c r="G32" s="1037"/>
      <c r="H32" s="1037"/>
      <c r="I32" s="1038"/>
      <c r="J32" s="1013"/>
    </row>
    <row r="33" spans="1:10" x14ac:dyDescent="0.25">
      <c r="A33" s="1013"/>
      <c r="B33" s="1038"/>
      <c r="C33" s="1038"/>
      <c r="D33" s="1037"/>
      <c r="E33" s="1037"/>
      <c r="F33" s="1038"/>
      <c r="G33" s="1037"/>
      <c r="H33" s="1037"/>
      <c r="I33" s="1038"/>
      <c r="J33" s="1013"/>
    </row>
    <row r="34" spans="1:10" x14ac:dyDescent="0.25">
      <c r="A34" s="1013"/>
      <c r="B34" s="1038"/>
      <c r="C34" s="1038"/>
      <c r="D34" s="1037"/>
      <c r="E34" s="1037"/>
      <c r="F34" s="1038"/>
      <c r="G34" s="1037"/>
      <c r="H34" s="1037"/>
      <c r="I34" s="1038"/>
      <c r="J34" s="1013"/>
    </row>
    <row r="35" spans="1:10" x14ac:dyDescent="0.25">
      <c r="A35" s="1013"/>
      <c r="B35" s="1038"/>
      <c r="C35" s="1038"/>
      <c r="D35" s="1037"/>
      <c r="E35" s="1037"/>
      <c r="F35" s="1038"/>
      <c r="G35" s="1037"/>
      <c r="H35" s="1037"/>
      <c r="I35" s="1038"/>
      <c r="J35" s="1013"/>
    </row>
    <row r="36" spans="1:10" x14ac:dyDescent="0.25">
      <c r="A36" s="1013"/>
      <c r="B36" s="1038"/>
      <c r="C36" s="1038"/>
      <c r="D36" s="1037"/>
      <c r="E36" s="1037"/>
      <c r="F36" s="1038"/>
      <c r="G36" s="1037"/>
      <c r="H36" s="1037"/>
      <c r="I36" s="1038"/>
      <c r="J36" s="1013"/>
    </row>
    <row r="37" spans="1:10" x14ac:dyDescent="0.25">
      <c r="A37" s="1013"/>
      <c r="B37" s="1038"/>
      <c r="C37" s="1038"/>
      <c r="D37" s="1037"/>
      <c r="E37" s="1037"/>
      <c r="F37" s="1038"/>
      <c r="G37" s="1037"/>
      <c r="H37" s="1037"/>
      <c r="I37" s="1038"/>
      <c r="J37" s="1013"/>
    </row>
    <row r="38" spans="1:10" x14ac:dyDescent="0.25">
      <c r="A38" s="1013"/>
      <c r="B38" s="1038"/>
      <c r="C38" s="1038"/>
      <c r="D38" s="1037"/>
      <c r="E38" s="1037"/>
      <c r="F38" s="1038"/>
      <c r="G38" s="1037"/>
      <c r="H38" s="1037"/>
      <c r="I38" s="1038"/>
      <c r="J38" s="1013"/>
    </row>
    <row r="39" spans="1:10" x14ac:dyDescent="0.25">
      <c r="A39" s="1013"/>
      <c r="B39" s="1038"/>
      <c r="C39" s="1038"/>
      <c r="D39" s="1037"/>
      <c r="E39" s="1037"/>
      <c r="F39" s="1038"/>
      <c r="G39" s="1037"/>
      <c r="H39" s="1037"/>
      <c r="I39" s="1038"/>
      <c r="J39" s="1013"/>
    </row>
    <row r="40" spans="1:10" x14ac:dyDescent="0.25">
      <c r="A40" s="1013"/>
      <c r="B40" s="1038"/>
      <c r="C40" s="1038"/>
      <c r="D40" s="1037"/>
      <c r="E40" s="1037"/>
      <c r="F40" s="1038"/>
      <c r="G40" s="1037"/>
      <c r="H40" s="1037"/>
      <c r="I40" s="1038"/>
      <c r="J40" s="1013"/>
    </row>
    <row r="41" spans="1:10" x14ac:dyDescent="0.25">
      <c r="A41" s="1013"/>
      <c r="B41" s="1038"/>
      <c r="C41" s="1038"/>
      <c r="D41" s="1037"/>
      <c r="E41" s="1037"/>
      <c r="F41" s="1038"/>
      <c r="G41" s="1037"/>
      <c r="H41" s="1037"/>
      <c r="I41" s="1038"/>
      <c r="J41" s="1013"/>
    </row>
    <row r="42" spans="1:10" x14ac:dyDescent="0.25">
      <c r="A42" s="1013"/>
      <c r="B42" s="1038"/>
      <c r="C42" s="1038"/>
      <c r="D42" s="1037"/>
      <c r="E42" s="1037"/>
      <c r="F42" s="1038"/>
      <c r="G42" s="1037"/>
      <c r="H42" s="1037"/>
      <c r="I42" s="1038"/>
      <c r="J42" s="1013"/>
    </row>
    <row r="43" spans="1:10" x14ac:dyDescent="0.25">
      <c r="A43" s="1013"/>
      <c r="B43" s="1038"/>
      <c r="C43" s="1038"/>
      <c r="D43" s="1039"/>
      <c r="E43" s="1039"/>
      <c r="F43" s="1040"/>
      <c r="G43" s="1039"/>
      <c r="H43" s="1039"/>
      <c r="I43" s="1040">
        <v>0.14869596287211917</v>
      </c>
    </row>
    <row r="44" spans="1:10" x14ac:dyDescent="0.25">
      <c r="B44" s="1040"/>
      <c r="C44" s="1040"/>
    </row>
    <row r="45" spans="1:10" x14ac:dyDescent="0.25">
      <c r="E45" s="1041"/>
    </row>
  </sheetData>
  <mergeCells count="3">
    <mergeCell ref="A1:C1"/>
    <mergeCell ref="A2:C2"/>
    <mergeCell ref="A17:C17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30.85546875" style="169" customWidth="1"/>
    <col min="2" max="2" width="9.85546875" style="169" customWidth="1"/>
    <col min="3" max="3" width="10.7109375" style="169" customWidth="1"/>
    <col min="4" max="4" width="29.5703125" style="169" customWidth="1"/>
    <col min="5" max="16384" width="9.140625" style="169"/>
  </cols>
  <sheetData>
    <row r="1" spans="1:7" ht="16.5" customHeight="1" x14ac:dyDescent="0.2">
      <c r="A1" s="1900" t="s">
        <v>731</v>
      </c>
      <c r="B1" s="1900"/>
      <c r="C1" s="1900"/>
      <c r="D1" s="1900"/>
    </row>
    <row r="2" spans="1:7" ht="14.25" customHeight="1" thickBot="1" x14ac:dyDescent="0.25">
      <c r="A2" s="2000" t="s">
        <v>732</v>
      </c>
      <c r="B2" s="2001"/>
      <c r="C2" s="2001"/>
      <c r="D2" s="2001"/>
    </row>
    <row r="3" spans="1:7" s="173" customFormat="1" ht="18" customHeight="1" thickBot="1" x14ac:dyDescent="0.25">
      <c r="A3" s="1042"/>
      <c r="B3" s="1043" t="s">
        <v>733</v>
      </c>
      <c r="C3" s="1044" t="s">
        <v>734</v>
      </c>
      <c r="D3" s="1045"/>
    </row>
    <row r="4" spans="1:7" ht="12.75" customHeight="1" thickBot="1" x14ac:dyDescent="0.25">
      <c r="A4" s="299"/>
      <c r="B4" s="2002" t="s">
        <v>211</v>
      </c>
      <c r="C4" s="2002"/>
      <c r="D4" s="299"/>
    </row>
    <row r="5" spans="1:7" ht="15" customHeight="1" x14ac:dyDescent="0.2">
      <c r="A5" s="855" t="s">
        <v>735</v>
      </c>
      <c r="B5" s="1046">
        <v>16738</v>
      </c>
      <c r="C5" s="1047">
        <v>10661</v>
      </c>
      <c r="D5" s="356" t="s">
        <v>736</v>
      </c>
    </row>
    <row r="6" spans="1:7" ht="15" customHeight="1" x14ac:dyDescent="0.2">
      <c r="A6" s="402" t="s">
        <v>737</v>
      </c>
      <c r="B6" s="1048">
        <v>10320</v>
      </c>
      <c r="C6" s="1049">
        <v>6768</v>
      </c>
      <c r="D6" s="461" t="s">
        <v>738</v>
      </c>
    </row>
    <row r="7" spans="1:7" ht="15" customHeight="1" x14ac:dyDescent="0.2">
      <c r="A7" s="1050" t="s">
        <v>739</v>
      </c>
      <c r="B7" s="1051">
        <v>10761</v>
      </c>
      <c r="C7" s="1052">
        <v>7315</v>
      </c>
      <c r="D7" s="1053" t="s">
        <v>740</v>
      </c>
    </row>
    <row r="8" spans="1:7" ht="21.75" customHeight="1" x14ac:dyDescent="0.2">
      <c r="A8" s="402" t="s">
        <v>741</v>
      </c>
      <c r="B8" s="1048">
        <v>7333</v>
      </c>
      <c r="C8" s="1049">
        <v>4732</v>
      </c>
      <c r="D8" s="461" t="s">
        <v>742</v>
      </c>
    </row>
    <row r="9" spans="1:7" ht="15" customHeight="1" thickBot="1" x14ac:dyDescent="0.25">
      <c r="A9" s="1054" t="s">
        <v>743</v>
      </c>
      <c r="B9" s="1055">
        <v>11372</v>
      </c>
      <c r="C9" s="1056">
        <v>7256</v>
      </c>
      <c r="D9" s="1057" t="s">
        <v>744</v>
      </c>
    </row>
    <row r="10" spans="1:7" s="173" customFormat="1" ht="22.5" customHeight="1" thickBot="1" x14ac:dyDescent="0.25">
      <c r="A10" s="1058"/>
      <c r="B10" s="1044" t="s">
        <v>745</v>
      </c>
      <c r="C10" s="1044" t="s">
        <v>746</v>
      </c>
      <c r="D10" s="1059"/>
    </row>
    <row r="11" spans="1:7" ht="28.5" customHeight="1" x14ac:dyDescent="0.2">
      <c r="A11" s="2003" t="s">
        <v>747</v>
      </c>
      <c r="B11" s="2003"/>
      <c r="C11" s="2003"/>
      <c r="D11" s="2003"/>
    </row>
    <row r="12" spans="1:7" ht="15" customHeight="1" x14ac:dyDescent="0.2">
      <c r="A12" s="2004"/>
      <c r="B12" s="2004"/>
      <c r="C12" s="2004"/>
      <c r="D12" s="2004"/>
    </row>
    <row r="13" spans="1:7" ht="29.25" customHeight="1" x14ac:dyDescent="0.15">
      <c r="A13" s="1997"/>
      <c r="B13" s="1997"/>
      <c r="C13" s="1997"/>
      <c r="D13" s="1997"/>
      <c r="E13" s="1060"/>
    </row>
    <row r="14" spans="1:7" ht="29.25" customHeight="1" x14ac:dyDescent="0.2">
      <c r="A14" s="1997"/>
      <c r="B14" s="1997"/>
      <c r="C14" s="1997"/>
      <c r="D14" s="1997"/>
    </row>
    <row r="15" spans="1:7" x14ac:dyDescent="0.2">
      <c r="A15" s="1998"/>
      <c r="B15" s="1998"/>
      <c r="C15" s="1998"/>
      <c r="D15" s="1998"/>
      <c r="E15" s="1062"/>
      <c r="F15" s="1062"/>
      <c r="G15" s="1062"/>
    </row>
    <row r="16" spans="1:7" x14ac:dyDescent="0.2">
      <c r="A16" s="1999"/>
      <c r="B16" s="1999"/>
      <c r="C16" s="1999"/>
      <c r="D16" s="1999"/>
      <c r="E16" s="1063"/>
      <c r="F16" s="1063"/>
      <c r="G16" s="1063"/>
    </row>
    <row r="17" spans="1:1" ht="16.5" customHeight="1" x14ac:dyDescent="0.2"/>
    <row r="18" spans="1:1" ht="16.5" customHeight="1" x14ac:dyDescent="0.2"/>
    <row r="19" spans="1:1" x14ac:dyDescent="0.2">
      <c r="A19" s="1061"/>
    </row>
    <row r="20" spans="1:1" ht="12.75" customHeight="1" x14ac:dyDescent="0.2">
      <c r="A20" s="1064"/>
    </row>
    <row r="21" spans="1:1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41" ht="12.75" customHeight="1" x14ac:dyDescent="0.2"/>
    <row r="42" ht="9" customHeight="1" x14ac:dyDescent="0.2"/>
    <row r="52" ht="12.75" customHeight="1" x14ac:dyDescent="0.2"/>
    <row r="53" ht="12.75" customHeight="1" x14ac:dyDescent="0.2"/>
    <row r="54" ht="12.75" customHeight="1" x14ac:dyDescent="0.2"/>
    <row r="57" ht="12.75" customHeight="1" x14ac:dyDescent="0.2"/>
    <row r="60" ht="9" customHeight="1" x14ac:dyDescent="0.2"/>
    <row r="61" ht="9" customHeight="1" x14ac:dyDescent="0.2"/>
    <row r="67" ht="16.5" customHeight="1" x14ac:dyDescent="0.2"/>
    <row r="68" ht="16.5" customHeight="1" x14ac:dyDescent="0.2"/>
    <row r="70" ht="12.75" customHeight="1" x14ac:dyDescent="0.2"/>
    <row r="71" ht="12.75" customHeight="1" x14ac:dyDescent="0.2"/>
    <row r="72" ht="12.75" customHeight="1" x14ac:dyDescent="0.2"/>
    <row r="105" ht="12.75" customHeight="1" x14ac:dyDescent="0.2"/>
    <row r="106" ht="12.75" customHeight="1" x14ac:dyDescent="0.2"/>
    <row r="107" ht="12.75" customHeight="1" x14ac:dyDescent="0.2"/>
    <row r="110" ht="12.75" customHeight="1" x14ac:dyDescent="0.2"/>
    <row r="113" ht="9" customHeight="1" x14ac:dyDescent="0.2"/>
    <row r="114" ht="9" customHeight="1" x14ac:dyDescent="0.2"/>
  </sheetData>
  <mergeCells count="9">
    <mergeCell ref="A14:D14"/>
    <mergeCell ref="A15:D15"/>
    <mergeCell ref="A16:D16"/>
    <mergeCell ref="A1:D1"/>
    <mergeCell ref="A2:D2"/>
    <mergeCell ref="B4:C4"/>
    <mergeCell ref="A11:D11"/>
    <mergeCell ref="A12:D12"/>
    <mergeCell ref="A13:D13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2.42578125" style="188" customWidth="1"/>
    <col min="2" max="2" width="18.28515625" style="188" customWidth="1"/>
    <col min="3" max="3" width="16.85546875" style="188" customWidth="1"/>
    <col min="4" max="4" width="17.140625" style="188" customWidth="1"/>
    <col min="5" max="5" width="5.85546875" style="188" customWidth="1"/>
    <col min="6" max="6" width="13" style="188" customWidth="1"/>
    <col min="7" max="16384" width="9.140625" style="188"/>
  </cols>
  <sheetData>
    <row r="1" spans="1:7" x14ac:dyDescent="0.2">
      <c r="A1" s="2005" t="s">
        <v>748</v>
      </c>
      <c r="B1" s="2005"/>
      <c r="C1" s="2005"/>
      <c r="D1" s="2005"/>
    </row>
    <row r="2" spans="1:7" ht="14.25" customHeight="1" x14ac:dyDescent="0.2">
      <c r="A2" s="2006" t="s">
        <v>749</v>
      </c>
      <c r="B2" s="2006"/>
      <c r="C2" s="2006"/>
      <c r="D2" s="2006"/>
    </row>
    <row r="3" spans="1:7" ht="21" customHeight="1" x14ac:dyDescent="0.2">
      <c r="A3" s="1065"/>
      <c r="B3" s="906" t="s">
        <v>750</v>
      </c>
      <c r="C3" s="906" t="s">
        <v>751</v>
      </c>
      <c r="D3" s="907" t="s">
        <v>752</v>
      </c>
    </row>
    <row r="4" spans="1:7" ht="14.25" customHeight="1" thickBot="1" x14ac:dyDescent="0.25">
      <c r="A4" s="687"/>
      <c r="B4" s="2007" t="s">
        <v>753</v>
      </c>
      <c r="C4" s="2007"/>
      <c r="D4" s="2007"/>
    </row>
    <row r="5" spans="1:7" ht="14.25" customHeight="1" x14ac:dyDescent="0.2">
      <c r="A5" s="1066" t="s">
        <v>7</v>
      </c>
      <c r="B5" s="1067">
        <v>2.1</v>
      </c>
      <c r="C5" s="1067">
        <v>0.8</v>
      </c>
      <c r="D5" s="1067">
        <v>5</v>
      </c>
    </row>
    <row r="6" spans="1:7" ht="14.25" customHeight="1" x14ac:dyDescent="0.2">
      <c r="A6" s="1068" t="s">
        <v>8</v>
      </c>
      <c r="B6" s="1069">
        <v>2.1</v>
      </c>
      <c r="C6" s="1069">
        <v>0.8</v>
      </c>
      <c r="D6" s="1069">
        <v>5</v>
      </c>
    </row>
    <row r="7" spans="1:7" x14ac:dyDescent="0.2">
      <c r="A7" s="1070" t="s">
        <v>9</v>
      </c>
      <c r="B7" s="1069">
        <v>2</v>
      </c>
      <c r="C7" s="1069">
        <v>0.7</v>
      </c>
      <c r="D7" s="1069">
        <v>5.0999999999999996</v>
      </c>
      <c r="G7" s="1071"/>
    </row>
    <row r="8" spans="1:7" x14ac:dyDescent="0.2">
      <c r="A8" s="1070" t="s">
        <v>10</v>
      </c>
      <c r="B8" s="1069">
        <v>1.9</v>
      </c>
      <c r="C8" s="1069">
        <v>0.7</v>
      </c>
      <c r="D8" s="1069">
        <v>5.0999999999999996</v>
      </c>
      <c r="G8" s="1071"/>
    </row>
    <row r="9" spans="1:7" x14ac:dyDescent="0.2">
      <c r="A9" s="1070" t="s">
        <v>11</v>
      </c>
      <c r="B9" s="1069">
        <v>2.6</v>
      </c>
      <c r="C9" s="1069">
        <v>0.8</v>
      </c>
      <c r="D9" s="1069">
        <v>5</v>
      </c>
      <c r="G9" s="1071"/>
    </row>
    <row r="10" spans="1:7" x14ac:dyDescent="0.2">
      <c r="A10" s="1070" t="s">
        <v>12</v>
      </c>
      <c r="B10" s="1069">
        <v>1.6</v>
      </c>
      <c r="C10" s="1069">
        <v>0.7</v>
      </c>
      <c r="D10" s="1069">
        <v>5.3</v>
      </c>
      <c r="G10" s="1071"/>
    </row>
    <row r="11" spans="1:7" x14ac:dyDescent="0.2">
      <c r="A11" s="1070" t="s">
        <v>13</v>
      </c>
      <c r="B11" s="1069">
        <v>2.5</v>
      </c>
      <c r="C11" s="1069">
        <v>1.1000000000000001</v>
      </c>
      <c r="D11" s="1069">
        <v>4.2</v>
      </c>
      <c r="G11" s="1071"/>
    </row>
    <row r="12" spans="1:7" x14ac:dyDescent="0.2">
      <c r="A12" s="1068" t="s">
        <v>14</v>
      </c>
      <c r="B12" s="1069">
        <v>1.6</v>
      </c>
      <c r="C12" s="1069">
        <v>0.6</v>
      </c>
      <c r="D12" s="1069">
        <v>5.2</v>
      </c>
      <c r="G12" s="1071"/>
    </row>
    <row r="13" spans="1:7" x14ac:dyDescent="0.2">
      <c r="A13" s="1072" t="s">
        <v>15</v>
      </c>
      <c r="B13" s="1073">
        <v>2</v>
      </c>
      <c r="C13" s="1073">
        <v>0.8</v>
      </c>
      <c r="D13" s="1073">
        <v>4.5</v>
      </c>
      <c r="G13" s="1071"/>
    </row>
    <row r="14" spans="1:7" ht="24.75" customHeight="1" x14ac:dyDescent="0.2">
      <c r="A14" s="1065"/>
      <c r="B14" s="906" t="s">
        <v>754</v>
      </c>
      <c r="C14" s="906" t="s">
        <v>755</v>
      </c>
      <c r="D14" s="907" t="s">
        <v>756</v>
      </c>
    </row>
    <row r="15" spans="1:7" ht="36" customHeight="1" x14ac:dyDescent="0.2">
      <c r="A15" s="1983" t="s">
        <v>757</v>
      </c>
      <c r="B15" s="1983"/>
      <c r="C15" s="1983"/>
      <c r="D15" s="1983"/>
    </row>
    <row r="28" ht="12.75" customHeight="1" x14ac:dyDescent="0.2"/>
  </sheetData>
  <mergeCells count="4">
    <mergeCell ref="A1:D1"/>
    <mergeCell ref="A2:D2"/>
    <mergeCell ref="B4:D4"/>
    <mergeCell ref="A15:D15"/>
  </mergeCells>
  <conditionalFormatting sqref="B5:D13">
    <cfRule type="cellIs" dxfId="8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3.7109375" style="188" customWidth="1"/>
    <col min="2" max="2" width="16.7109375" style="188" customWidth="1"/>
    <col min="3" max="3" width="15.85546875" style="188" customWidth="1"/>
    <col min="4" max="4" width="14.140625" style="188" customWidth="1"/>
    <col min="5" max="5" width="5.85546875" style="188" customWidth="1"/>
    <col min="6" max="6" width="13" style="188" customWidth="1"/>
    <col min="7" max="16384" width="9.140625" style="188"/>
  </cols>
  <sheetData>
    <row r="1" spans="1:8" x14ac:dyDescent="0.2">
      <c r="A1" s="2005" t="s">
        <v>758</v>
      </c>
      <c r="B1" s="2005"/>
      <c r="C1" s="2005"/>
      <c r="D1" s="2005"/>
    </row>
    <row r="2" spans="1:8" ht="16.5" customHeight="1" x14ac:dyDescent="0.2">
      <c r="A2" s="2006" t="s">
        <v>759</v>
      </c>
      <c r="B2" s="2006"/>
      <c r="C2" s="2006"/>
      <c r="D2" s="2006"/>
    </row>
    <row r="3" spans="1:8" ht="21" customHeight="1" x14ac:dyDescent="0.2">
      <c r="A3" s="1065"/>
      <c r="B3" s="906" t="s">
        <v>750</v>
      </c>
      <c r="C3" s="906" t="s">
        <v>751</v>
      </c>
      <c r="D3" s="907" t="s">
        <v>752</v>
      </c>
    </row>
    <row r="4" spans="1:8" ht="14.25" customHeight="1" thickBot="1" x14ac:dyDescent="0.25">
      <c r="A4" s="687"/>
      <c r="B4" s="2007" t="s">
        <v>138</v>
      </c>
      <c r="C4" s="2007"/>
      <c r="D4" s="2007"/>
    </row>
    <row r="5" spans="1:8" ht="18" customHeight="1" x14ac:dyDescent="0.2">
      <c r="A5" s="1074" t="s">
        <v>7</v>
      </c>
      <c r="B5" s="1075">
        <v>2.1</v>
      </c>
      <c r="C5" s="1075">
        <v>0.7</v>
      </c>
      <c r="D5" s="1076">
        <v>5</v>
      </c>
    </row>
    <row r="6" spans="1:8" ht="18" customHeight="1" x14ac:dyDescent="0.2">
      <c r="A6" s="1077" t="s">
        <v>8</v>
      </c>
      <c r="B6" s="1078">
        <v>2.1</v>
      </c>
      <c r="C6" s="1078">
        <v>0.7</v>
      </c>
      <c r="D6" s="1069">
        <v>5</v>
      </c>
    </row>
    <row r="7" spans="1:8" ht="18" customHeight="1" x14ac:dyDescent="0.2">
      <c r="A7" s="1079" t="s">
        <v>9</v>
      </c>
      <c r="B7" s="1069">
        <v>2.1</v>
      </c>
      <c r="C7" s="1069">
        <v>0.7</v>
      </c>
      <c r="D7" s="1069">
        <v>5</v>
      </c>
      <c r="G7" s="1071"/>
    </row>
    <row r="8" spans="1:8" ht="18" customHeight="1" x14ac:dyDescent="0.2">
      <c r="A8" s="1079" t="s">
        <v>10</v>
      </c>
      <c r="B8" s="1069">
        <v>2</v>
      </c>
      <c r="C8" s="1069">
        <v>0.7</v>
      </c>
      <c r="D8" s="1069">
        <v>4.9000000000000004</v>
      </c>
      <c r="G8" s="1071"/>
      <c r="H8" s="392"/>
    </row>
    <row r="9" spans="1:8" ht="18" customHeight="1" x14ac:dyDescent="0.2">
      <c r="A9" s="1079" t="s">
        <v>11</v>
      </c>
      <c r="B9" s="1069">
        <v>2.5</v>
      </c>
      <c r="C9" s="1069">
        <v>0.8</v>
      </c>
      <c r="D9" s="1069">
        <v>5.0999999999999996</v>
      </c>
      <c r="G9" s="1071"/>
    </row>
    <row r="10" spans="1:8" ht="18" customHeight="1" x14ac:dyDescent="0.2">
      <c r="A10" s="1079" t="s">
        <v>12</v>
      </c>
      <c r="B10" s="1069">
        <v>1.7</v>
      </c>
      <c r="C10" s="1069">
        <v>0.8</v>
      </c>
      <c r="D10" s="1069">
        <v>5.2</v>
      </c>
      <c r="G10" s="1071"/>
    </row>
    <row r="11" spans="1:8" ht="18" customHeight="1" x14ac:dyDescent="0.2">
      <c r="A11" s="1079" t="s">
        <v>13</v>
      </c>
      <c r="B11" s="1069">
        <v>2.4</v>
      </c>
      <c r="C11" s="1069">
        <v>1.1000000000000001</v>
      </c>
      <c r="D11" s="1069">
        <v>4.3</v>
      </c>
      <c r="G11" s="1071"/>
    </row>
    <row r="12" spans="1:8" ht="18" customHeight="1" x14ac:dyDescent="0.2">
      <c r="A12" s="1080" t="s">
        <v>14</v>
      </c>
      <c r="B12" s="1069">
        <v>1.7</v>
      </c>
      <c r="C12" s="1069">
        <v>0.7</v>
      </c>
      <c r="D12" s="1069">
        <v>5.0999999999999996</v>
      </c>
      <c r="G12" s="1071"/>
    </row>
    <row r="13" spans="1:8" ht="18" customHeight="1" x14ac:dyDescent="0.2">
      <c r="A13" s="392" t="s">
        <v>15</v>
      </c>
      <c r="B13" s="1073">
        <v>2.2000000000000002</v>
      </c>
      <c r="C13" s="1073">
        <v>0.7</v>
      </c>
      <c r="D13" s="1073">
        <v>4.8</v>
      </c>
      <c r="G13" s="1071"/>
    </row>
    <row r="14" spans="1:8" ht="25.5" customHeight="1" x14ac:dyDescent="0.2">
      <c r="A14" s="1065"/>
      <c r="B14" s="906" t="s">
        <v>754</v>
      </c>
      <c r="C14" s="906" t="s">
        <v>755</v>
      </c>
      <c r="D14" s="907" t="s">
        <v>756</v>
      </c>
    </row>
    <row r="15" spans="1:8" ht="42" customHeight="1" x14ac:dyDescent="0.2">
      <c r="A15" s="1983" t="s">
        <v>760</v>
      </c>
      <c r="B15" s="1983"/>
      <c r="C15" s="1983"/>
      <c r="D15" s="1983"/>
    </row>
    <row r="27" ht="12.75" customHeight="1" x14ac:dyDescent="0.2"/>
  </sheetData>
  <mergeCells count="4">
    <mergeCell ref="A1:D1"/>
    <mergeCell ref="A2:D2"/>
    <mergeCell ref="B4:D4"/>
    <mergeCell ref="A15:D15"/>
  </mergeCells>
  <conditionalFormatting sqref="B7:D13">
    <cfRule type="cellIs" dxfId="7" priority="3" stopIfTrue="1" operator="between">
      <formula>0.000001</formula>
      <formula>0.05</formula>
    </cfRule>
  </conditionalFormatting>
  <conditionalFormatting sqref="D5">
    <cfRule type="cellIs" dxfId="6" priority="2" stopIfTrue="1" operator="between">
      <formula>0.000001</formula>
      <formula>0.05</formula>
    </cfRule>
  </conditionalFormatting>
  <conditionalFormatting sqref="D6">
    <cfRule type="cellIs" dxfId="5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8.140625" style="169" customWidth="1"/>
    <col min="2" max="2" width="11" style="169" customWidth="1"/>
    <col min="3" max="3" width="12.85546875" style="169" customWidth="1"/>
    <col min="4" max="16384" width="9.140625" style="169"/>
  </cols>
  <sheetData>
    <row r="1" spans="1:3" ht="11.25" customHeight="1" x14ac:dyDescent="0.2">
      <c r="A1" s="1900" t="s">
        <v>761</v>
      </c>
      <c r="B1" s="1900"/>
      <c r="C1" s="1900"/>
    </row>
    <row r="2" spans="1:3" ht="13.5" customHeight="1" x14ac:dyDescent="0.2">
      <c r="A2" s="1909" t="s">
        <v>762</v>
      </c>
      <c r="B2" s="1845"/>
      <c r="C2" s="1845"/>
    </row>
    <row r="3" spans="1:3" s="1084" customFormat="1" ht="24.75" customHeight="1" x14ac:dyDescent="0.2">
      <c r="A3" s="1081"/>
      <c r="B3" s="1082" t="s">
        <v>763</v>
      </c>
      <c r="C3" s="1083" t="s">
        <v>764</v>
      </c>
    </row>
    <row r="4" spans="1:3" s="1086" customFormat="1" ht="15" customHeight="1" thickBot="1" x14ac:dyDescent="0.25">
      <c r="A4" s="1085"/>
      <c r="B4" s="2009" t="s">
        <v>765</v>
      </c>
      <c r="C4" s="2009"/>
    </row>
    <row r="5" spans="1:3" ht="15" customHeight="1" x14ac:dyDescent="0.2">
      <c r="A5" s="1087">
        <v>2006</v>
      </c>
      <c r="B5" s="1088">
        <v>185726</v>
      </c>
      <c r="C5" s="1088">
        <v>59847</v>
      </c>
    </row>
    <row r="6" spans="1:3" ht="15" customHeight="1" x14ac:dyDescent="0.2">
      <c r="A6" s="1089">
        <v>2007</v>
      </c>
      <c r="B6" s="1090">
        <v>185446</v>
      </c>
      <c r="C6" s="1090">
        <v>65430</v>
      </c>
    </row>
    <row r="7" spans="1:3" ht="15" customHeight="1" x14ac:dyDescent="0.2">
      <c r="A7" s="1089">
        <v>2008</v>
      </c>
      <c r="B7" s="1090">
        <v>184399</v>
      </c>
      <c r="C7" s="1090">
        <v>52147</v>
      </c>
    </row>
    <row r="8" spans="1:3" ht="15" customHeight="1" x14ac:dyDescent="0.2">
      <c r="A8" s="1089">
        <v>2009</v>
      </c>
      <c r="B8" s="1090">
        <v>138366</v>
      </c>
      <c r="C8" s="1090">
        <v>37319</v>
      </c>
    </row>
    <row r="9" spans="1:3" ht="15" customHeight="1" x14ac:dyDescent="0.2">
      <c r="A9" s="1089">
        <v>2010</v>
      </c>
      <c r="B9" s="1090">
        <v>191978</v>
      </c>
      <c r="C9" s="1090">
        <v>41978</v>
      </c>
    </row>
    <row r="10" spans="1:3" ht="15" customHeight="1" x14ac:dyDescent="0.2">
      <c r="A10" s="1089">
        <v>2011</v>
      </c>
      <c r="B10" s="1090">
        <v>169089</v>
      </c>
      <c r="C10" s="1090">
        <v>35525</v>
      </c>
    </row>
    <row r="11" spans="1:3" ht="15" customHeight="1" x14ac:dyDescent="0.2">
      <c r="A11" s="1089">
        <v>2012</v>
      </c>
      <c r="B11" s="1090">
        <v>85256</v>
      </c>
      <c r="C11" s="1090">
        <v>17551</v>
      </c>
    </row>
    <row r="12" spans="1:3" ht="15" customHeight="1" x14ac:dyDescent="0.2">
      <c r="A12" s="1089">
        <v>2013</v>
      </c>
      <c r="B12" s="1091">
        <v>87778</v>
      </c>
      <c r="C12" s="1091">
        <v>14438</v>
      </c>
    </row>
    <row r="13" spans="1:3" ht="15" customHeight="1" x14ac:dyDescent="0.2">
      <c r="A13" s="1089">
        <v>2014</v>
      </c>
      <c r="B13" s="1091">
        <v>126708</v>
      </c>
      <c r="C13" s="1091">
        <v>23801</v>
      </c>
    </row>
    <row r="14" spans="1:3" ht="15" customHeight="1" x14ac:dyDescent="0.2">
      <c r="A14" s="1089">
        <v>2015</v>
      </c>
      <c r="B14" s="1091">
        <v>166143</v>
      </c>
      <c r="C14" s="1091">
        <v>28524</v>
      </c>
    </row>
    <row r="15" spans="1:3" ht="15" customHeight="1" x14ac:dyDescent="0.2">
      <c r="A15" s="1092">
        <v>2016</v>
      </c>
      <c r="B15" s="1093">
        <v>190416</v>
      </c>
      <c r="C15" s="1093">
        <v>30569</v>
      </c>
    </row>
    <row r="16" spans="1:3" s="173" customFormat="1" ht="22.5" customHeight="1" x14ac:dyDescent="0.2">
      <c r="A16" s="1081"/>
      <c r="B16" s="1082" t="s">
        <v>766</v>
      </c>
      <c r="C16" s="1083" t="s">
        <v>767</v>
      </c>
    </row>
    <row r="17" spans="1:13" ht="39" customHeight="1" x14ac:dyDescent="0.15">
      <c r="A17" s="2010" t="s">
        <v>768</v>
      </c>
      <c r="B17" s="2010"/>
      <c r="C17" s="2010"/>
    </row>
    <row r="18" spans="1:13" ht="20.25" customHeight="1" x14ac:dyDescent="0.2">
      <c r="B18" s="1848"/>
      <c r="C18" s="1848"/>
    </row>
    <row r="20" spans="1:13" ht="8.25" customHeight="1" x14ac:dyDescent="0.2"/>
    <row r="21" spans="1:13" hidden="1" x14ac:dyDescent="0.2"/>
    <row r="22" spans="1:13" ht="6" customHeight="1" x14ac:dyDescent="0.2"/>
    <row r="24" spans="1:13" x14ac:dyDescent="0.2">
      <c r="B24" s="2008"/>
      <c r="C24" s="2008"/>
      <c r="D24" s="2008"/>
      <c r="E24" s="2008"/>
      <c r="F24" s="2008"/>
      <c r="G24" s="2008"/>
      <c r="H24" s="2008"/>
      <c r="I24" s="2008"/>
      <c r="J24" s="2008"/>
      <c r="K24" s="2008"/>
      <c r="L24" s="2008"/>
      <c r="M24" s="2008"/>
    </row>
    <row r="25" spans="1:13" ht="15" customHeight="1" x14ac:dyDescent="0.2">
      <c r="B25" s="2008"/>
      <c r="C25" s="2008"/>
      <c r="D25" s="2008"/>
      <c r="E25" s="2008"/>
      <c r="F25" s="2008"/>
      <c r="G25" s="2008"/>
      <c r="H25" s="2008"/>
      <c r="I25" s="2008"/>
      <c r="J25" s="2008"/>
      <c r="K25" s="2008"/>
      <c r="L25" s="2008"/>
      <c r="M25" s="2008"/>
    </row>
    <row r="26" spans="1:13" ht="12" customHeight="1" x14ac:dyDescent="0.2">
      <c r="H26" s="1094"/>
    </row>
    <row r="27" spans="1:13" ht="12.75" x14ac:dyDescent="0.2">
      <c r="H27" s="1094"/>
    </row>
  </sheetData>
  <mergeCells count="7">
    <mergeCell ref="B25:M25"/>
    <mergeCell ref="A1:C1"/>
    <mergeCell ref="A2:C2"/>
    <mergeCell ref="B4:C4"/>
    <mergeCell ref="A17:C17"/>
    <mergeCell ref="B18:C18"/>
    <mergeCell ref="B24:M24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3.140625" style="169" customWidth="1"/>
    <col min="2" max="2" width="11.7109375" style="169" customWidth="1"/>
    <col min="3" max="3" width="13.28515625" style="169" customWidth="1"/>
    <col min="4" max="16384" width="9.140625" style="169"/>
  </cols>
  <sheetData>
    <row r="1" spans="1:7" ht="17.25" customHeight="1" x14ac:dyDescent="0.2">
      <c r="A1" s="1900" t="s">
        <v>769</v>
      </c>
      <c r="B1" s="1900"/>
      <c r="C1" s="1900"/>
    </row>
    <row r="2" spans="1:7" ht="13.5" customHeight="1" thickBot="1" x14ac:dyDescent="0.25">
      <c r="A2" s="2000" t="s">
        <v>770</v>
      </c>
      <c r="B2" s="2001"/>
      <c r="C2" s="2001"/>
    </row>
    <row r="3" spans="1:7" s="173" customFormat="1" ht="12" customHeight="1" thickBot="1" x14ac:dyDescent="0.25">
      <c r="A3" s="1095"/>
      <c r="B3" s="1096" t="s">
        <v>771</v>
      </c>
      <c r="C3" s="1095"/>
    </row>
    <row r="4" spans="1:7" s="399" customFormat="1" ht="21" customHeight="1" x14ac:dyDescent="0.2">
      <c r="A4" s="1097" t="s">
        <v>772</v>
      </c>
      <c r="B4" s="1098">
        <v>188460</v>
      </c>
      <c r="C4" s="356" t="s">
        <v>773</v>
      </c>
      <c r="F4" s="1099"/>
    </row>
    <row r="5" spans="1:7" s="399" customFormat="1" ht="20.25" customHeight="1" x14ac:dyDescent="0.2">
      <c r="A5" s="1100" t="s">
        <v>774</v>
      </c>
      <c r="B5" s="1101"/>
      <c r="C5" s="1102" t="s">
        <v>775</v>
      </c>
    </row>
    <row r="6" spans="1:7" s="399" customFormat="1" ht="12" customHeight="1" x14ac:dyDescent="0.2">
      <c r="A6" s="1103" t="s">
        <v>776</v>
      </c>
      <c r="B6" s="1104">
        <v>22425116</v>
      </c>
      <c r="C6" s="282" t="s">
        <v>777</v>
      </c>
    </row>
    <row r="7" spans="1:7" s="399" customFormat="1" ht="12" customHeight="1" x14ac:dyDescent="0.2">
      <c r="A7" s="1105" t="s">
        <v>778</v>
      </c>
      <c r="B7" s="1106">
        <v>22500856</v>
      </c>
      <c r="C7" s="461" t="s">
        <v>779</v>
      </c>
    </row>
    <row r="8" spans="1:7" s="399" customFormat="1" ht="12" customHeight="1" x14ac:dyDescent="0.2">
      <c r="A8" s="1103" t="s">
        <v>780</v>
      </c>
      <c r="B8" s="1104">
        <v>310932</v>
      </c>
      <c r="C8" s="282" t="s">
        <v>781</v>
      </c>
    </row>
    <row r="9" spans="1:7" s="399" customFormat="1" ht="12" customHeight="1" x14ac:dyDescent="0.2">
      <c r="A9" s="1100" t="s">
        <v>782</v>
      </c>
      <c r="B9" s="1101"/>
      <c r="C9" s="1102" t="s">
        <v>783</v>
      </c>
    </row>
    <row r="10" spans="1:7" s="399" customFormat="1" ht="12" customHeight="1" x14ac:dyDescent="0.2">
      <c r="A10" s="1103" t="s">
        <v>784</v>
      </c>
      <c r="B10" s="1104">
        <v>69411</v>
      </c>
      <c r="C10" s="282" t="s">
        <v>785</v>
      </c>
    </row>
    <row r="11" spans="1:7" s="399" customFormat="1" ht="12" customHeight="1" thickBot="1" x14ac:dyDescent="0.25">
      <c r="A11" s="1107" t="s">
        <v>786</v>
      </c>
      <c r="B11" s="1108">
        <v>66025</v>
      </c>
      <c r="C11" s="1109" t="s">
        <v>787</v>
      </c>
    </row>
    <row r="12" spans="1:7" s="173" customFormat="1" ht="12" customHeight="1" thickBot="1" x14ac:dyDescent="0.25">
      <c r="A12" s="1095"/>
      <c r="B12" s="1096" t="s">
        <v>788</v>
      </c>
      <c r="C12" s="1095"/>
    </row>
    <row r="13" spans="1:7" ht="36" customHeight="1" x14ac:dyDescent="0.2">
      <c r="A13" s="2011" t="s">
        <v>789</v>
      </c>
      <c r="B13" s="2011"/>
      <c r="C13" s="2011"/>
      <c r="D13" s="1110"/>
      <c r="E13" s="1110"/>
      <c r="F13" s="1110"/>
      <c r="G13" s="1110"/>
    </row>
    <row r="14" spans="1:7" ht="11.25" customHeight="1" x14ac:dyDescent="0.2">
      <c r="A14" s="2012"/>
      <c r="B14" s="2012"/>
      <c r="C14" s="2012"/>
      <c r="D14" s="1110"/>
      <c r="E14" s="1110"/>
      <c r="F14" s="1110"/>
      <c r="G14" s="1110"/>
    </row>
    <row r="15" spans="1:7" ht="16.5" customHeight="1" x14ac:dyDescent="0.2"/>
    <row r="16" spans="1:7" ht="16.5" customHeight="1" x14ac:dyDescent="0.2"/>
    <row r="17" ht="16.5" customHeight="1" x14ac:dyDescent="0.2"/>
    <row r="18" ht="12.75" customHeight="1" x14ac:dyDescent="0.2"/>
    <row r="19" ht="12.75" customHeight="1" x14ac:dyDescent="0.2"/>
    <row r="53" ht="12.75" customHeight="1" x14ac:dyDescent="0.2"/>
    <row r="54" ht="12.75" customHeight="1" x14ac:dyDescent="0.2"/>
    <row r="56" ht="12.75" customHeight="1" x14ac:dyDescent="0.2"/>
    <row r="57" ht="12.75" customHeight="1" x14ac:dyDescent="0.2"/>
    <row r="58" ht="12.75" customHeight="1" x14ac:dyDescent="0.2"/>
    <row r="59" ht="9" customHeight="1" x14ac:dyDescent="0.2"/>
    <row r="60" ht="12.75" customHeight="1" x14ac:dyDescent="0.2"/>
    <row r="210" ht="12.75" customHeight="1" x14ac:dyDescent="0.2"/>
    <row r="211" ht="12.75" customHeight="1" x14ac:dyDescent="0.2"/>
    <row r="212" ht="12.75" customHeight="1" x14ac:dyDescent="0.2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9.5703125" style="169" customWidth="1"/>
    <col min="2" max="2" width="9.140625" style="169" customWidth="1"/>
    <col min="3" max="3" width="16.85546875" style="169" customWidth="1"/>
    <col min="4" max="16384" width="9.140625" style="169"/>
  </cols>
  <sheetData>
    <row r="1" spans="1:6" ht="15" customHeight="1" x14ac:dyDescent="0.2">
      <c r="A1" s="1900" t="s">
        <v>790</v>
      </c>
      <c r="B1" s="1921"/>
      <c r="C1" s="1921"/>
    </row>
    <row r="2" spans="1:6" ht="12.75" customHeight="1" thickBot="1" x14ac:dyDescent="0.25">
      <c r="A2" s="2000" t="s">
        <v>791</v>
      </c>
      <c r="B2" s="2013"/>
      <c r="C2" s="2013"/>
    </row>
    <row r="3" spans="1:6" s="173" customFormat="1" ht="17.25" customHeight="1" thickBot="1" x14ac:dyDescent="0.25">
      <c r="A3" s="1095"/>
      <c r="B3" s="1096" t="s">
        <v>8</v>
      </c>
      <c r="C3" s="1095"/>
    </row>
    <row r="4" spans="1:6" s="399" customFormat="1" ht="20.25" customHeight="1" x14ac:dyDescent="0.2">
      <c r="A4" s="1111" t="s">
        <v>792</v>
      </c>
      <c r="B4" s="1112">
        <v>2546</v>
      </c>
      <c r="C4" s="1113" t="s">
        <v>793</v>
      </c>
    </row>
    <row r="5" spans="1:6" s="399" customFormat="1" ht="16.5" customHeight="1" thickBot="1" x14ac:dyDescent="0.25">
      <c r="A5" s="1114"/>
      <c r="B5" s="1115" t="s">
        <v>794</v>
      </c>
      <c r="C5" s="1116"/>
    </row>
    <row r="6" spans="1:6" s="399" customFormat="1" ht="21.75" customHeight="1" x14ac:dyDescent="0.2">
      <c r="A6" s="1117" t="s">
        <v>795</v>
      </c>
      <c r="B6" s="1118"/>
      <c r="C6" s="1119" t="s">
        <v>796</v>
      </c>
    </row>
    <row r="7" spans="1:6" s="399" customFormat="1" ht="18" customHeight="1" x14ac:dyDescent="0.2">
      <c r="A7" s="1105" t="s">
        <v>797</v>
      </c>
      <c r="B7" s="1120">
        <v>133657</v>
      </c>
      <c r="C7" s="461" t="s">
        <v>798</v>
      </c>
    </row>
    <row r="8" spans="1:6" s="399" customFormat="1" ht="18" customHeight="1" x14ac:dyDescent="0.2">
      <c r="A8" s="1121" t="s">
        <v>799</v>
      </c>
      <c r="B8" s="1122">
        <v>133657</v>
      </c>
      <c r="C8" s="1123" t="s">
        <v>800</v>
      </c>
    </row>
    <row r="9" spans="1:6" s="399" customFormat="1" ht="21.75" customHeight="1" thickBot="1" x14ac:dyDescent="0.25">
      <c r="A9" s="1124" t="s">
        <v>801</v>
      </c>
      <c r="B9" s="1125">
        <v>8471609</v>
      </c>
      <c r="C9" s="1126" t="s">
        <v>802</v>
      </c>
    </row>
    <row r="10" spans="1:6" s="173" customFormat="1" ht="15.75" customHeight="1" thickBot="1" x14ac:dyDescent="0.25">
      <c r="A10" s="1095"/>
      <c r="B10" s="1096" t="s">
        <v>803</v>
      </c>
      <c r="C10" s="1095"/>
    </row>
    <row r="11" spans="1:6" ht="27" customHeight="1" x14ac:dyDescent="0.2">
      <c r="A11" s="2014" t="s">
        <v>804</v>
      </c>
      <c r="B11" s="2014"/>
      <c r="C11" s="2014"/>
      <c r="D11" s="1127"/>
      <c r="E11" s="1127"/>
      <c r="F11" s="1127"/>
    </row>
    <row r="12" spans="1:6" ht="11.25" customHeight="1" x14ac:dyDescent="0.2">
      <c r="A12" s="2015"/>
      <c r="B12" s="2015"/>
      <c r="C12" s="2015"/>
      <c r="D12" s="1128"/>
      <c r="E12" s="1128"/>
      <c r="F12" s="1128"/>
    </row>
    <row r="13" spans="1:6" ht="9" customHeight="1" x14ac:dyDescent="0.2">
      <c r="A13" s="1129"/>
      <c r="B13" s="1130"/>
      <c r="C13" s="1130"/>
      <c r="D13" s="1130"/>
      <c r="E13" s="1131"/>
    </row>
    <row r="14" spans="1:6" ht="9" customHeight="1" x14ac:dyDescent="0.15">
      <c r="A14" s="1129"/>
      <c r="B14" s="1130"/>
      <c r="C14" s="1130"/>
      <c r="D14" s="1130"/>
      <c r="E14" s="1132"/>
    </row>
    <row r="15" spans="1:6" ht="16.5" customHeight="1" x14ac:dyDescent="0.2"/>
    <row r="17" spans="5:5" x14ac:dyDescent="0.2">
      <c r="E17" s="1133"/>
    </row>
    <row r="20" spans="5:5" x14ac:dyDescent="0.2">
      <c r="E20" s="1133"/>
    </row>
    <row r="24" spans="5:5" ht="12.75" customHeight="1" x14ac:dyDescent="0.2"/>
    <row r="27" spans="5:5" ht="9" customHeight="1" x14ac:dyDescent="0.2"/>
    <row r="28" spans="5:5" ht="9" customHeight="1" x14ac:dyDescent="0.2"/>
    <row r="38" ht="12.75" customHeight="1" x14ac:dyDescent="0.2"/>
    <row r="39" ht="9" customHeight="1" x14ac:dyDescent="0.2"/>
    <row r="40" ht="9" customHeight="1" x14ac:dyDescent="0.2"/>
    <row r="41" ht="9" customHeight="1" x14ac:dyDescent="0.2"/>
    <row r="42" ht="9" customHeight="1" x14ac:dyDescent="0.2"/>
  </sheetData>
  <mergeCells count="4">
    <mergeCell ref="A1:C1"/>
    <mergeCell ref="A2:C2"/>
    <mergeCell ref="A11:C11"/>
    <mergeCell ref="A12:C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42578125" customWidth="1"/>
    <col min="2" max="2" width="6.85546875" customWidth="1"/>
    <col min="3" max="3" width="7.5703125" customWidth="1"/>
    <col min="4" max="4" width="6.42578125" customWidth="1"/>
    <col min="5" max="5" width="6.5703125" customWidth="1"/>
    <col min="6" max="6" width="7.85546875" customWidth="1"/>
  </cols>
  <sheetData>
    <row r="1" spans="1:6" x14ac:dyDescent="0.2">
      <c r="A1" s="1709" t="s">
        <v>78</v>
      </c>
      <c r="B1" s="1710"/>
      <c r="C1" s="1710"/>
      <c r="D1" s="1710"/>
      <c r="E1" s="1710"/>
      <c r="F1" s="1710"/>
    </row>
    <row r="2" spans="1:6" x14ac:dyDescent="0.2">
      <c r="A2" s="1711" t="s">
        <v>79</v>
      </c>
      <c r="B2" s="1712"/>
      <c r="C2" s="1712"/>
      <c r="D2" s="1712"/>
      <c r="E2" s="1712"/>
      <c r="F2" s="1712"/>
    </row>
    <row r="3" spans="1:6" ht="12.75" customHeight="1" x14ac:dyDescent="0.2">
      <c r="A3" s="1713"/>
      <c r="B3" s="1714" t="s">
        <v>80</v>
      </c>
      <c r="C3" s="1715"/>
      <c r="D3" s="1716" t="s">
        <v>81</v>
      </c>
      <c r="E3" s="1714" t="s">
        <v>82</v>
      </c>
      <c r="F3" s="1715"/>
    </row>
    <row r="4" spans="1:6" ht="16.5" customHeight="1" x14ac:dyDescent="0.2">
      <c r="A4" s="1713"/>
      <c r="B4" s="72" t="s">
        <v>83</v>
      </c>
      <c r="C4" s="72" t="s">
        <v>84</v>
      </c>
      <c r="D4" s="1717"/>
      <c r="E4" s="72" t="s">
        <v>83</v>
      </c>
      <c r="F4" s="73" t="s">
        <v>85</v>
      </c>
    </row>
    <row r="5" spans="1:6" ht="13.5" thickBot="1" x14ac:dyDescent="0.25">
      <c r="A5" s="1713"/>
      <c r="B5" s="1718" t="s">
        <v>86</v>
      </c>
      <c r="C5" s="1719"/>
      <c r="D5" s="1719"/>
      <c r="E5" s="1720"/>
      <c r="F5" s="74" t="s">
        <v>87</v>
      </c>
    </row>
    <row r="6" spans="1:6" x14ac:dyDescent="0.2">
      <c r="A6" s="75" t="s">
        <v>7</v>
      </c>
      <c r="B6" s="76">
        <v>159</v>
      </c>
      <c r="C6" s="77">
        <v>4450852</v>
      </c>
      <c r="D6" s="77">
        <v>581</v>
      </c>
      <c r="E6" s="1624">
        <v>3092</v>
      </c>
      <c r="F6" s="77">
        <v>2983</v>
      </c>
    </row>
    <row r="7" spans="1:6" x14ac:dyDescent="0.2">
      <c r="A7" s="78" t="s">
        <v>8</v>
      </c>
      <c r="B7" s="79">
        <v>146</v>
      </c>
      <c r="C7" s="80">
        <v>4199392</v>
      </c>
      <c r="D7" s="80">
        <v>552</v>
      </c>
      <c r="E7" s="81">
        <v>2882</v>
      </c>
      <c r="F7" s="80">
        <v>3092</v>
      </c>
    </row>
    <row r="8" spans="1:6" x14ac:dyDescent="0.2">
      <c r="A8" s="82" t="s">
        <v>9</v>
      </c>
      <c r="B8" s="79">
        <v>54</v>
      </c>
      <c r="C8" s="80">
        <v>1529928</v>
      </c>
      <c r="D8" s="80">
        <v>202</v>
      </c>
      <c r="E8" s="81">
        <v>1426</v>
      </c>
      <c r="F8" s="80">
        <v>1493</v>
      </c>
    </row>
    <row r="9" spans="1:6" x14ac:dyDescent="0.2">
      <c r="A9" s="82" t="s">
        <v>10</v>
      </c>
      <c r="B9" s="79">
        <v>43</v>
      </c>
      <c r="C9" s="80">
        <v>727779</v>
      </c>
      <c r="D9" s="80">
        <v>194</v>
      </c>
      <c r="E9" s="81">
        <v>972</v>
      </c>
      <c r="F9" s="80">
        <v>2901</v>
      </c>
    </row>
    <row r="10" spans="1:6" x14ac:dyDescent="0.2">
      <c r="A10" s="82" t="s">
        <v>11</v>
      </c>
      <c r="B10" s="79">
        <v>17</v>
      </c>
      <c r="C10" s="80">
        <v>1459194</v>
      </c>
      <c r="D10" s="80">
        <v>58</v>
      </c>
      <c r="E10" s="81">
        <v>118</v>
      </c>
      <c r="F10" s="80">
        <v>2555</v>
      </c>
    </row>
    <row r="11" spans="1:6" x14ac:dyDescent="0.2">
      <c r="A11" s="82" t="s">
        <v>12</v>
      </c>
      <c r="B11" s="79">
        <v>21</v>
      </c>
      <c r="C11" s="80">
        <v>259876</v>
      </c>
      <c r="D11" s="80">
        <v>66</v>
      </c>
      <c r="E11" s="81">
        <v>299</v>
      </c>
      <c r="F11" s="80">
        <v>10570</v>
      </c>
    </row>
    <row r="12" spans="1:6" x14ac:dyDescent="0.2">
      <c r="A12" s="82" t="s">
        <v>13</v>
      </c>
      <c r="B12" s="79">
        <v>11</v>
      </c>
      <c r="C12" s="80">
        <v>222615</v>
      </c>
      <c r="D12" s="80">
        <v>32</v>
      </c>
      <c r="E12" s="81">
        <v>67</v>
      </c>
      <c r="F12" s="80">
        <v>7458</v>
      </c>
    </row>
    <row r="13" spans="1:6" x14ac:dyDescent="0.2">
      <c r="A13" s="78" t="s">
        <v>14</v>
      </c>
      <c r="B13" s="79">
        <v>6</v>
      </c>
      <c r="C13" s="80">
        <v>79569</v>
      </c>
      <c r="D13" s="80">
        <v>20</v>
      </c>
      <c r="E13" s="81">
        <v>156</v>
      </c>
      <c r="F13" s="80">
        <v>1488</v>
      </c>
    </row>
    <row r="14" spans="1:6" ht="13.5" thickBot="1" x14ac:dyDescent="0.25">
      <c r="A14" s="83" t="s">
        <v>15</v>
      </c>
      <c r="B14" s="1625">
        <v>7</v>
      </c>
      <c r="C14" s="1625">
        <v>171891</v>
      </c>
      <c r="D14" s="1625">
        <v>9</v>
      </c>
      <c r="E14" s="1626">
        <v>54</v>
      </c>
      <c r="F14" s="1625">
        <v>1484</v>
      </c>
    </row>
    <row r="15" spans="1:6" ht="12.75" customHeight="1" x14ac:dyDescent="0.2">
      <c r="A15" s="1721"/>
      <c r="B15" s="1722" t="s">
        <v>88</v>
      </c>
      <c r="C15" s="1723"/>
      <c r="D15" s="1724" t="s">
        <v>89</v>
      </c>
      <c r="E15" s="1722" t="s">
        <v>90</v>
      </c>
      <c r="F15" s="1723"/>
    </row>
    <row r="16" spans="1:6" ht="18" customHeight="1" x14ac:dyDescent="0.2">
      <c r="A16" s="1721"/>
      <c r="B16" s="73" t="s">
        <v>83</v>
      </c>
      <c r="C16" s="73" t="s">
        <v>91</v>
      </c>
      <c r="D16" s="1725"/>
      <c r="E16" s="73" t="s">
        <v>83</v>
      </c>
      <c r="F16" s="73" t="s">
        <v>92</v>
      </c>
    </row>
    <row r="17" spans="1:6" ht="63.75" customHeight="1" x14ac:dyDescent="0.2">
      <c r="A17" s="1707" t="s">
        <v>93</v>
      </c>
      <c r="B17" s="1708"/>
      <c r="C17" s="1708"/>
      <c r="D17" s="1708"/>
      <c r="E17" s="1708"/>
      <c r="F17" s="1708"/>
    </row>
  </sheetData>
  <mergeCells count="12">
    <mergeCell ref="A17:F17"/>
    <mergeCell ref="A1:F1"/>
    <mergeCell ref="A2:F2"/>
    <mergeCell ref="A3:A5"/>
    <mergeCell ref="B3:C3"/>
    <mergeCell ref="D3:D4"/>
    <mergeCell ref="E3:F3"/>
    <mergeCell ref="B5:E5"/>
    <mergeCell ref="A15:A16"/>
    <mergeCell ref="B15:C15"/>
    <mergeCell ref="D15:D16"/>
    <mergeCell ref="E15:F15"/>
  </mergeCells>
  <pageMargins left="0.7" right="0.7" top="0.75" bottom="0.75" header="0.3" footer="0.3"/>
  <pageSetup paperSize="9" orientation="portrait" verticalDpi="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4.140625" customWidth="1"/>
    <col min="2" max="2" width="10.140625" customWidth="1"/>
    <col min="3" max="3" width="11.140625" customWidth="1"/>
  </cols>
  <sheetData>
    <row r="1" spans="1:3" ht="12.75" customHeight="1" x14ac:dyDescent="0.2">
      <c r="A1" s="1900" t="s">
        <v>805</v>
      </c>
      <c r="B1" s="1900"/>
      <c r="C1" s="1900"/>
    </row>
    <row r="2" spans="1:3" ht="13.5" customHeight="1" thickBot="1" x14ac:dyDescent="0.25">
      <c r="A2" s="1880" t="s">
        <v>806</v>
      </c>
      <c r="B2" s="1901"/>
      <c r="C2" s="1901"/>
    </row>
    <row r="3" spans="1:3" ht="15" customHeight="1" thickBot="1" x14ac:dyDescent="0.25">
      <c r="A3" s="1095"/>
      <c r="B3" s="1096" t="s">
        <v>807</v>
      </c>
      <c r="C3" s="1095"/>
    </row>
    <row r="4" spans="1:3" ht="15" customHeight="1" thickBot="1" x14ac:dyDescent="0.25">
      <c r="A4" s="517"/>
      <c r="B4" s="1134" t="s">
        <v>808</v>
      </c>
      <c r="C4" s="517"/>
    </row>
    <row r="5" spans="1:3" ht="19.5" customHeight="1" x14ac:dyDescent="0.2">
      <c r="A5" s="1135" t="s">
        <v>809</v>
      </c>
      <c r="B5" s="1136">
        <v>14537</v>
      </c>
      <c r="C5" s="1137" t="s">
        <v>810</v>
      </c>
    </row>
    <row r="6" spans="1:3" ht="17.25" thickBot="1" x14ac:dyDescent="0.25">
      <c r="A6" s="1105" t="s">
        <v>811</v>
      </c>
      <c r="B6" s="1138">
        <v>245512022</v>
      </c>
      <c r="C6" s="461" t="s">
        <v>812</v>
      </c>
    </row>
    <row r="7" spans="1:3" ht="13.5" thickBot="1" x14ac:dyDescent="0.25">
      <c r="A7" s="1103"/>
      <c r="B7" s="1134" t="s">
        <v>808</v>
      </c>
      <c r="C7" s="282"/>
    </row>
    <row r="8" spans="1:3" ht="15" customHeight="1" x14ac:dyDescent="0.2">
      <c r="A8" s="1139" t="s">
        <v>813</v>
      </c>
      <c r="B8" s="947"/>
      <c r="C8" s="1140" t="s">
        <v>814</v>
      </c>
    </row>
    <row r="9" spans="1:3" ht="15" customHeight="1" x14ac:dyDescent="0.2">
      <c r="A9" s="1141" t="s">
        <v>776</v>
      </c>
      <c r="B9" s="1142">
        <v>869084</v>
      </c>
      <c r="C9" s="458" t="s">
        <v>777</v>
      </c>
    </row>
    <row r="10" spans="1:3" ht="15" customHeight="1" x14ac:dyDescent="0.2">
      <c r="A10" s="1103" t="s">
        <v>778</v>
      </c>
      <c r="B10" s="1136">
        <v>869080</v>
      </c>
      <c r="C10" s="282" t="s">
        <v>779</v>
      </c>
    </row>
    <row r="11" spans="1:3" ht="15" customHeight="1" x14ac:dyDescent="0.2">
      <c r="A11" s="1143" t="s">
        <v>815</v>
      </c>
      <c r="B11" s="1144"/>
      <c r="C11" s="1145" t="s">
        <v>816</v>
      </c>
    </row>
    <row r="12" spans="1:3" ht="15" customHeight="1" x14ac:dyDescent="0.2">
      <c r="A12" s="1103" t="s">
        <v>817</v>
      </c>
      <c r="B12" s="1136">
        <v>924216</v>
      </c>
      <c r="C12" s="282" t="s">
        <v>785</v>
      </c>
    </row>
    <row r="13" spans="1:3" ht="15" customHeight="1" thickBot="1" x14ac:dyDescent="0.25">
      <c r="A13" s="1105" t="s">
        <v>818</v>
      </c>
      <c r="B13" s="1138">
        <v>922108</v>
      </c>
      <c r="C13" s="461" t="s">
        <v>787</v>
      </c>
    </row>
    <row r="14" spans="1:3" ht="15" customHeight="1" thickBot="1" x14ac:dyDescent="0.25">
      <c r="A14" s="1121"/>
      <c r="B14" s="1134" t="s">
        <v>621</v>
      </c>
      <c r="C14" s="1123"/>
    </row>
    <row r="15" spans="1:3" ht="15" customHeight="1" x14ac:dyDescent="0.2">
      <c r="A15" s="1146" t="s">
        <v>819</v>
      </c>
      <c r="B15" s="1147"/>
      <c r="C15" s="1148" t="s">
        <v>820</v>
      </c>
    </row>
    <row r="16" spans="1:3" ht="15" customHeight="1" x14ac:dyDescent="0.2">
      <c r="A16" s="1103" t="s">
        <v>821</v>
      </c>
      <c r="B16" s="1149">
        <v>37519780</v>
      </c>
      <c r="C16" s="282" t="s">
        <v>785</v>
      </c>
    </row>
    <row r="17" spans="1:3" ht="15" customHeight="1" thickBot="1" x14ac:dyDescent="0.25">
      <c r="A17" s="1107" t="s">
        <v>822</v>
      </c>
      <c r="B17" s="1150">
        <v>53826948</v>
      </c>
      <c r="C17" s="1109" t="s">
        <v>787</v>
      </c>
    </row>
    <row r="18" spans="1:3" ht="13.5" customHeight="1" thickBot="1" x14ac:dyDescent="0.25">
      <c r="A18" s="1095"/>
      <c r="B18" s="1096" t="s">
        <v>823</v>
      </c>
      <c r="C18" s="1095"/>
    </row>
    <row r="19" spans="1:3" ht="26.25" customHeight="1" x14ac:dyDescent="0.2">
      <c r="A19" s="2011" t="s">
        <v>824</v>
      </c>
      <c r="B19" s="2011"/>
      <c r="C19" s="2011"/>
    </row>
    <row r="20" spans="1:3" ht="10.5" customHeight="1" x14ac:dyDescent="0.2">
      <c r="A20" s="2012"/>
      <c r="B20" s="2012"/>
      <c r="C20" s="2012"/>
    </row>
  </sheetData>
  <mergeCells count="4">
    <mergeCell ref="A1:C1"/>
    <mergeCell ref="A2:C2"/>
    <mergeCell ref="A19:C19"/>
    <mergeCell ref="A20:C20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2" style="169" customWidth="1"/>
    <col min="2" max="2" width="11.5703125" style="1161" customWidth="1"/>
    <col min="3" max="3" width="12.5703125" style="169" customWidth="1"/>
    <col min="4" max="16384" width="9.140625" style="169"/>
  </cols>
  <sheetData>
    <row r="1" spans="1:5" ht="11.25" customHeight="1" x14ac:dyDescent="0.2">
      <c r="A1" s="1900" t="s">
        <v>825</v>
      </c>
      <c r="B1" s="1921"/>
      <c r="C1" s="1921"/>
    </row>
    <row r="2" spans="1:5" ht="12.75" customHeight="1" x14ac:dyDescent="0.2">
      <c r="A2" s="1880" t="s">
        <v>826</v>
      </c>
      <c r="B2" s="1881"/>
      <c r="C2" s="1881"/>
    </row>
    <row r="3" spans="1:5" ht="15" customHeight="1" thickBot="1" x14ac:dyDescent="0.25">
      <c r="A3" s="302"/>
      <c r="B3" s="939" t="s">
        <v>827</v>
      </c>
      <c r="C3" s="302"/>
    </row>
    <row r="4" spans="1:5" ht="18" customHeight="1" x14ac:dyDescent="0.2">
      <c r="A4" s="183" t="s">
        <v>828</v>
      </c>
      <c r="B4" s="1151">
        <v>4787677</v>
      </c>
      <c r="C4" s="377" t="s">
        <v>829</v>
      </c>
    </row>
    <row r="5" spans="1:5" ht="15" customHeight="1" x14ac:dyDescent="0.2">
      <c r="A5" s="366" t="s">
        <v>830</v>
      </c>
      <c r="B5" s="1152">
        <v>1607391</v>
      </c>
      <c r="C5" s="461" t="s">
        <v>831</v>
      </c>
    </row>
    <row r="6" spans="1:5" ht="17.25" customHeight="1" x14ac:dyDescent="0.2">
      <c r="A6" s="366" t="s">
        <v>832</v>
      </c>
      <c r="B6" s="1152">
        <v>382831</v>
      </c>
      <c r="C6" s="461" t="s">
        <v>833</v>
      </c>
    </row>
    <row r="7" spans="1:5" ht="15" customHeight="1" x14ac:dyDescent="0.2">
      <c r="A7" s="366" t="s">
        <v>834</v>
      </c>
      <c r="B7" s="1152">
        <v>509990</v>
      </c>
      <c r="C7" s="461" t="s">
        <v>834</v>
      </c>
    </row>
    <row r="8" spans="1:5" ht="15" customHeight="1" x14ac:dyDescent="0.2">
      <c r="A8" s="366" t="s">
        <v>835</v>
      </c>
      <c r="B8" s="1152">
        <v>2287465</v>
      </c>
      <c r="C8" s="461" t="s">
        <v>835</v>
      </c>
    </row>
    <row r="9" spans="1:5" ht="16.5" customHeight="1" x14ac:dyDescent="0.2">
      <c r="A9" s="1153" t="s">
        <v>836</v>
      </c>
      <c r="B9" s="1154">
        <v>615</v>
      </c>
      <c r="C9" s="1155" t="s">
        <v>837</v>
      </c>
    </row>
    <row r="10" spans="1:5" ht="16.5" customHeight="1" thickBot="1" x14ac:dyDescent="0.25">
      <c r="A10" s="1156" t="s">
        <v>838</v>
      </c>
      <c r="B10" s="1157">
        <v>1724</v>
      </c>
      <c r="C10" s="1158" t="s">
        <v>839</v>
      </c>
    </row>
    <row r="11" spans="1:5" ht="54" customHeight="1" x14ac:dyDescent="0.2">
      <c r="A11" s="1795" t="s">
        <v>840</v>
      </c>
      <c r="B11" s="1795"/>
      <c r="C11" s="1795"/>
    </row>
    <row r="12" spans="1:5" ht="29.25" customHeight="1" x14ac:dyDescent="0.2">
      <c r="A12" s="1795"/>
      <c r="B12" s="1795"/>
      <c r="C12" s="1795"/>
      <c r="D12" s="1159"/>
      <c r="E12" s="1159"/>
    </row>
    <row r="13" spans="1:5" ht="11.25" customHeight="1" x14ac:dyDescent="0.2">
      <c r="A13" s="1848"/>
      <c r="B13" s="1848"/>
      <c r="C13" s="1848"/>
      <c r="D13" s="1160"/>
      <c r="E13" s="1160"/>
    </row>
    <row r="15" spans="1:5" ht="16.5" customHeight="1" x14ac:dyDescent="0.2"/>
    <row r="16" spans="1:5" ht="16.5" customHeight="1" x14ac:dyDescent="0.2"/>
    <row r="34" ht="12.75" customHeight="1" x14ac:dyDescent="0.2"/>
    <row r="35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9" customHeight="1" x14ac:dyDescent="0.2"/>
    <row r="42" ht="9" customHeight="1" x14ac:dyDescent="0.2"/>
    <row r="54" ht="12.75" customHeight="1" x14ac:dyDescent="0.2"/>
    <row r="55" ht="12.75" customHeight="1" x14ac:dyDescent="0.2"/>
    <row r="56" ht="12.75" customHeight="1" x14ac:dyDescent="0.2"/>
    <row r="57" ht="9" customHeight="1" x14ac:dyDescent="0.2"/>
    <row r="58" ht="9" customHeight="1" x14ac:dyDescent="0.2"/>
    <row r="63" ht="16.5" customHeight="1" x14ac:dyDescent="0.2"/>
    <row r="64" ht="16.5" customHeight="1" x14ac:dyDescent="0.2"/>
    <row r="66" ht="12.75" customHeight="1" x14ac:dyDescent="0.2"/>
    <row r="67" ht="12.75" customHeight="1" x14ac:dyDescent="0.2"/>
    <row r="99" ht="12.75" customHeight="1" x14ac:dyDescent="0.2"/>
    <row r="100" ht="12.75" customHeight="1" x14ac:dyDescent="0.2"/>
    <row r="102" ht="12.75" customHeight="1" x14ac:dyDescent="0.2"/>
  </sheetData>
  <mergeCells count="5">
    <mergeCell ref="A1:C1"/>
    <mergeCell ref="A2:C2"/>
    <mergeCell ref="A11:C11"/>
    <mergeCell ref="A12:C12"/>
    <mergeCell ref="A13:C13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8.85546875" style="219" customWidth="1"/>
    <col min="2" max="2" width="10" style="219" bestFit="1" customWidth="1"/>
    <col min="3" max="3" width="24.42578125" style="219" customWidth="1"/>
    <col min="4" max="16384" width="9.140625" style="219"/>
  </cols>
  <sheetData>
    <row r="1" spans="1:3" ht="16.5" customHeight="1" x14ac:dyDescent="0.2">
      <c r="A1" s="1900" t="s">
        <v>841</v>
      </c>
      <c r="B1" s="1921"/>
      <c r="C1" s="1921"/>
    </row>
    <row r="2" spans="1:3" ht="15" customHeight="1" x14ac:dyDescent="0.2">
      <c r="A2" s="1880" t="s">
        <v>842</v>
      </c>
      <c r="B2" s="1881"/>
      <c r="C2" s="1881"/>
    </row>
    <row r="3" spans="1:3" ht="13.5" thickBot="1" x14ac:dyDescent="0.25">
      <c r="A3" s="302"/>
      <c r="B3" s="1162" t="s">
        <v>138</v>
      </c>
      <c r="C3" s="302"/>
    </row>
    <row r="4" spans="1:3" x14ac:dyDescent="0.2">
      <c r="A4" s="1163" t="s">
        <v>843</v>
      </c>
      <c r="B4" s="1164"/>
      <c r="C4" s="1165" t="s">
        <v>844</v>
      </c>
    </row>
    <row r="5" spans="1:3" x14ac:dyDescent="0.2">
      <c r="A5" s="1166" t="s">
        <v>845</v>
      </c>
      <c r="B5" s="1167">
        <v>4260587</v>
      </c>
      <c r="C5" s="1168" t="s">
        <v>846</v>
      </c>
    </row>
    <row r="6" spans="1:3" ht="16.5" customHeight="1" thickBot="1" x14ac:dyDescent="0.25">
      <c r="A6" s="1169"/>
      <c r="B6" s="1170" t="s">
        <v>847</v>
      </c>
      <c r="C6" s="1171"/>
    </row>
    <row r="7" spans="1:3" ht="16.5" customHeight="1" x14ac:dyDescent="0.2">
      <c r="A7" s="1172" t="s">
        <v>843</v>
      </c>
      <c r="B7" s="1173">
        <v>1347115</v>
      </c>
      <c r="C7" s="1174" t="s">
        <v>844</v>
      </c>
    </row>
    <row r="8" spans="1:3" ht="21.75" customHeight="1" x14ac:dyDescent="0.2">
      <c r="A8" s="1175" t="s">
        <v>848</v>
      </c>
      <c r="B8" s="1176">
        <v>1056794</v>
      </c>
      <c r="C8" s="1177" t="s">
        <v>849</v>
      </c>
    </row>
    <row r="9" spans="1:3" ht="18.75" customHeight="1" x14ac:dyDescent="0.2">
      <c r="A9" s="1175" t="s">
        <v>850</v>
      </c>
      <c r="B9" s="1176">
        <v>591353</v>
      </c>
      <c r="C9" s="1177" t="s">
        <v>851</v>
      </c>
    </row>
    <row r="10" spans="1:3" ht="24" customHeight="1" thickBot="1" x14ac:dyDescent="0.25">
      <c r="A10" s="1178" t="s">
        <v>852</v>
      </c>
      <c r="B10" s="1179">
        <v>677873</v>
      </c>
      <c r="C10" s="1180" t="s">
        <v>853</v>
      </c>
    </row>
    <row r="11" spans="1:3" ht="33.75" customHeight="1" x14ac:dyDescent="0.2">
      <c r="A11" s="1882" t="s">
        <v>854</v>
      </c>
      <c r="B11" s="1883"/>
      <c r="C11" s="1883"/>
    </row>
  </sheetData>
  <mergeCells count="3">
    <mergeCell ref="A1:C1"/>
    <mergeCell ref="A2:C2"/>
    <mergeCell ref="A11:C11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20.85546875" style="1181" customWidth="1"/>
    <col min="2" max="2" width="9.5703125" style="1181" customWidth="1"/>
    <col min="3" max="3" width="22" style="1181" customWidth="1"/>
    <col min="4" max="4" width="8" style="1181" customWidth="1"/>
    <col min="5" max="5" width="8.28515625" style="1181" customWidth="1"/>
    <col min="6" max="6" width="6.140625" style="1181" customWidth="1"/>
    <col min="7" max="7" width="7.5703125" style="1181" customWidth="1"/>
    <col min="8" max="16384" width="9.140625" style="1181"/>
  </cols>
  <sheetData>
    <row r="1" spans="1:7" ht="14.25" customHeight="1" x14ac:dyDescent="0.15">
      <c r="A1" s="1900" t="s">
        <v>855</v>
      </c>
      <c r="B1" s="1921"/>
      <c r="C1" s="1921"/>
    </row>
    <row r="2" spans="1:7" ht="12" customHeight="1" x14ac:dyDescent="0.15">
      <c r="A2" s="1880" t="s">
        <v>856</v>
      </c>
      <c r="B2" s="1881"/>
      <c r="C2" s="1881"/>
    </row>
    <row r="3" spans="1:7" ht="16.5" customHeight="1" thickBot="1" x14ac:dyDescent="0.2">
      <c r="A3" s="302"/>
      <c r="B3" s="1162" t="s">
        <v>857</v>
      </c>
      <c r="C3" s="302"/>
    </row>
    <row r="4" spans="1:7" ht="12" customHeight="1" x14ac:dyDescent="0.15">
      <c r="A4" s="1182" t="s">
        <v>858</v>
      </c>
      <c r="B4" s="1183">
        <v>822832.9</v>
      </c>
      <c r="C4" s="1184" t="s">
        <v>859</v>
      </c>
    </row>
    <row r="5" spans="1:7" ht="12" customHeight="1" x14ac:dyDescent="0.15">
      <c r="A5" s="1185" t="s">
        <v>860</v>
      </c>
      <c r="B5" s="1186"/>
      <c r="C5" s="1187" t="s">
        <v>861</v>
      </c>
    </row>
    <row r="6" spans="1:7" ht="24.75" customHeight="1" x14ac:dyDescent="0.15">
      <c r="A6" s="1188" t="s">
        <v>862</v>
      </c>
      <c r="B6" s="1189">
        <v>782601.1</v>
      </c>
      <c r="C6" s="1190" t="s">
        <v>863</v>
      </c>
    </row>
    <row r="7" spans="1:7" ht="12.75" customHeight="1" x14ac:dyDescent="0.15">
      <c r="A7" s="1191" t="s">
        <v>864</v>
      </c>
      <c r="B7" s="1192">
        <v>40231.800000000003</v>
      </c>
      <c r="C7" s="1193" t="s">
        <v>865</v>
      </c>
    </row>
    <row r="8" spans="1:7" s="1195" customFormat="1" ht="14.25" customHeight="1" x14ac:dyDescent="0.2">
      <c r="A8" s="1185" t="s">
        <v>866</v>
      </c>
      <c r="B8" s="1186"/>
      <c r="C8" s="1187" t="s">
        <v>867</v>
      </c>
      <c r="D8" s="1194"/>
      <c r="E8" s="1194"/>
      <c r="F8" s="1194"/>
      <c r="G8" s="1194"/>
    </row>
    <row r="9" spans="1:7" s="1195" customFormat="1" ht="11.25" customHeight="1" x14ac:dyDescent="0.2">
      <c r="A9" s="1188" t="s">
        <v>868</v>
      </c>
      <c r="B9" s="1189">
        <v>792493</v>
      </c>
      <c r="C9" s="1190" t="s">
        <v>869</v>
      </c>
      <c r="D9" s="1194"/>
      <c r="E9" s="1194"/>
      <c r="F9" s="1194"/>
      <c r="G9" s="1194"/>
    </row>
    <row r="10" spans="1:7" ht="12.75" customHeight="1" x14ac:dyDescent="0.15">
      <c r="A10" s="1188" t="s">
        <v>870</v>
      </c>
      <c r="B10" s="1189">
        <v>30340</v>
      </c>
      <c r="C10" s="1190" t="s">
        <v>871</v>
      </c>
    </row>
    <row r="11" spans="1:7" ht="13.5" customHeight="1" thickBot="1" x14ac:dyDescent="0.2">
      <c r="A11" s="1196" t="s">
        <v>872</v>
      </c>
      <c r="B11" s="1197">
        <v>37276</v>
      </c>
      <c r="C11" s="1198" t="s">
        <v>873</v>
      </c>
    </row>
    <row r="12" spans="1:7" ht="44.25" customHeight="1" x14ac:dyDescent="0.15">
      <c r="A12" s="1882" t="s">
        <v>874</v>
      </c>
      <c r="B12" s="2016"/>
      <c r="C12" s="2016"/>
    </row>
    <row r="17" ht="12.75" customHeight="1" x14ac:dyDescent="0.15"/>
    <row r="19" ht="12.75" customHeight="1" x14ac:dyDescent="0.15"/>
    <row r="20" ht="9" customHeight="1" x14ac:dyDescent="0.15"/>
    <row r="22" ht="9" customHeight="1" x14ac:dyDescent="0.15"/>
    <row r="23" ht="9" customHeight="1" x14ac:dyDescent="0.15"/>
  </sheetData>
  <mergeCells count="3">
    <mergeCell ref="A1:C1"/>
    <mergeCell ref="A2:C2"/>
    <mergeCell ref="A12:C12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7" style="336" customWidth="1"/>
    <col min="2" max="2" width="13.42578125" style="336" customWidth="1"/>
    <col min="3" max="3" width="11.85546875" style="336" customWidth="1"/>
    <col min="4" max="4" width="11.5703125" style="336" customWidth="1"/>
    <col min="5" max="5" width="19.5703125" style="336" customWidth="1"/>
    <col min="6" max="16384" width="9.140625" style="336"/>
  </cols>
  <sheetData>
    <row r="1" spans="1:6" x14ac:dyDescent="0.2">
      <c r="A1" s="2017" t="s">
        <v>875</v>
      </c>
      <c r="B1" s="2017"/>
      <c r="C1" s="2017"/>
      <c r="D1" s="2017"/>
      <c r="E1" s="1199"/>
      <c r="F1" s="557"/>
    </row>
    <row r="2" spans="1:6" ht="12" thickBot="1" x14ac:dyDescent="0.25">
      <c r="A2" s="2018" t="s">
        <v>876</v>
      </c>
      <c r="B2" s="2018"/>
      <c r="C2" s="2018"/>
      <c r="D2" s="2018"/>
      <c r="E2" s="1200"/>
    </row>
    <row r="3" spans="1:6" ht="16.5" customHeight="1" thickBot="1" x14ac:dyDescent="0.25">
      <c r="A3" s="1201"/>
      <c r="B3" s="1202" t="s">
        <v>877</v>
      </c>
      <c r="C3" s="1202" t="s">
        <v>878</v>
      </c>
      <c r="D3" s="1202" t="s">
        <v>879</v>
      </c>
    </row>
    <row r="4" spans="1:6" x14ac:dyDescent="0.2">
      <c r="A4" s="1203"/>
      <c r="B4" s="2019" t="s">
        <v>880</v>
      </c>
      <c r="C4" s="2019"/>
      <c r="D4" s="2019"/>
    </row>
    <row r="5" spans="1:6" x14ac:dyDescent="0.2">
      <c r="A5" s="1204">
        <v>2008</v>
      </c>
      <c r="B5" s="1205">
        <v>1110097</v>
      </c>
      <c r="C5" s="1205">
        <v>13726</v>
      </c>
      <c r="D5" s="1205">
        <v>3287044</v>
      </c>
    </row>
    <row r="6" spans="1:6" x14ac:dyDescent="0.2">
      <c r="A6" s="1206">
        <v>2009</v>
      </c>
      <c r="B6" s="1207">
        <v>1096006</v>
      </c>
      <c r="C6" s="1207">
        <v>15502</v>
      </c>
      <c r="D6" s="1207">
        <v>3094148</v>
      </c>
    </row>
    <row r="7" spans="1:6" x14ac:dyDescent="0.2">
      <c r="A7" s="1206">
        <v>2010</v>
      </c>
      <c r="B7" s="1207">
        <v>1026030</v>
      </c>
      <c r="C7" s="1207">
        <v>11641</v>
      </c>
      <c r="D7" s="1207">
        <v>2906381</v>
      </c>
    </row>
    <row r="8" spans="1:6" x14ac:dyDescent="0.2">
      <c r="A8" s="1206">
        <v>2011</v>
      </c>
      <c r="B8" s="1207">
        <v>908401</v>
      </c>
      <c r="C8" s="1207">
        <v>3651</v>
      </c>
      <c r="D8" s="1207">
        <v>2713478</v>
      </c>
    </row>
    <row r="9" spans="1:6" x14ac:dyDescent="0.2">
      <c r="A9" s="1208">
        <v>2012</v>
      </c>
      <c r="B9" s="1209">
        <v>827729</v>
      </c>
      <c r="C9" s="1209">
        <v>3123</v>
      </c>
      <c r="D9" s="1209">
        <v>2446440</v>
      </c>
    </row>
    <row r="10" spans="1:6" x14ac:dyDescent="0.2">
      <c r="A10" s="1208">
        <v>2013</v>
      </c>
      <c r="B10" s="1209">
        <v>779111</v>
      </c>
      <c r="C10" s="1209">
        <v>2887</v>
      </c>
      <c r="D10" s="1209">
        <v>2149718</v>
      </c>
    </row>
    <row r="11" spans="1:6" x14ac:dyDescent="0.2">
      <c r="A11" s="1208">
        <v>2014</v>
      </c>
      <c r="B11" s="1209">
        <v>788899</v>
      </c>
      <c r="C11" s="1209">
        <v>2351</v>
      </c>
      <c r="D11" s="1209">
        <v>1963777</v>
      </c>
    </row>
    <row r="12" spans="1:6" x14ac:dyDescent="0.2">
      <c r="A12" s="1208">
        <v>2015</v>
      </c>
      <c r="B12" s="1209">
        <v>631759</v>
      </c>
      <c r="C12" s="1209">
        <v>2012</v>
      </c>
      <c r="D12" s="1209">
        <v>1675870</v>
      </c>
    </row>
    <row r="13" spans="1:6" ht="12" thickBot="1" x14ac:dyDescent="0.25">
      <c r="A13" s="1210">
        <v>2016</v>
      </c>
      <c r="B13" s="1211">
        <v>582824</v>
      </c>
      <c r="C13" s="1211">
        <v>3230</v>
      </c>
      <c r="D13" s="1211">
        <v>1561198</v>
      </c>
    </row>
    <row r="14" spans="1:6" ht="17.25" thickBot="1" x14ac:dyDescent="0.25">
      <c r="A14" s="1201"/>
      <c r="B14" s="1202" t="s">
        <v>881</v>
      </c>
      <c r="C14" s="1202" t="s">
        <v>882</v>
      </c>
      <c r="D14" s="1202" t="s">
        <v>883</v>
      </c>
    </row>
    <row r="15" spans="1:6" ht="31.5" customHeight="1" x14ac:dyDescent="0.2">
      <c r="A15" s="1795" t="s">
        <v>884</v>
      </c>
      <c r="B15" s="1795"/>
      <c r="C15" s="1795"/>
      <c r="D15" s="1795"/>
    </row>
    <row r="17" spans="1:3" ht="15" x14ac:dyDescent="0.25">
      <c r="A17" s="2020"/>
      <c r="B17" s="2020"/>
      <c r="C17" s="2020"/>
    </row>
  </sheetData>
  <mergeCells count="5">
    <mergeCell ref="A1:D1"/>
    <mergeCell ref="A2:D2"/>
    <mergeCell ref="B4:D4"/>
    <mergeCell ref="A15:D15"/>
    <mergeCell ref="A17:C17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11" style="1212" customWidth="1"/>
    <col min="2" max="2" width="11.140625" style="1212" customWidth="1"/>
    <col min="3" max="3" width="9.140625" style="1212" customWidth="1"/>
    <col min="4" max="4" width="10.85546875" style="1212" customWidth="1"/>
    <col min="5" max="5" width="8.140625" style="1212" customWidth="1"/>
    <col min="6" max="6" width="6.5703125" style="1212" customWidth="1"/>
    <col min="7" max="16384" width="9.140625" style="1212"/>
  </cols>
  <sheetData>
    <row r="1" spans="1:7" ht="13.5" customHeight="1" x14ac:dyDescent="0.15">
      <c r="A1" s="2022" t="s">
        <v>885</v>
      </c>
      <c r="B1" s="1924"/>
      <c r="C1" s="1924"/>
      <c r="D1" s="1924"/>
      <c r="E1" s="1924"/>
      <c r="F1" s="1924"/>
    </row>
    <row r="2" spans="1:7" ht="12" customHeight="1" x14ac:dyDescent="0.15">
      <c r="A2" s="2023" t="s">
        <v>886</v>
      </c>
      <c r="B2" s="1898"/>
      <c r="C2" s="1898"/>
      <c r="D2" s="1898"/>
      <c r="E2" s="1898"/>
      <c r="F2" s="1898"/>
    </row>
    <row r="3" spans="1:7" s="1217" customFormat="1" ht="16.5" customHeight="1" x14ac:dyDescent="0.15">
      <c r="A3" s="1213"/>
      <c r="B3" s="1214" t="s">
        <v>83</v>
      </c>
      <c r="C3" s="1215" t="s">
        <v>887</v>
      </c>
      <c r="D3" s="1215" t="s">
        <v>888</v>
      </c>
      <c r="E3" s="1215" t="s">
        <v>889</v>
      </c>
      <c r="F3" s="1216"/>
    </row>
    <row r="4" spans="1:7" ht="15" customHeight="1" thickBot="1" x14ac:dyDescent="0.2">
      <c r="A4" s="1218"/>
      <c r="B4" s="1219"/>
      <c r="C4" s="2024" t="s">
        <v>890</v>
      </c>
      <c r="D4" s="2024"/>
      <c r="E4" s="1220"/>
      <c r="F4" s="1221"/>
    </row>
    <row r="5" spans="1:7" s="1225" customFormat="1" ht="15" customHeight="1" x14ac:dyDescent="0.15">
      <c r="A5" s="1222" t="s">
        <v>891</v>
      </c>
      <c r="B5" s="1223">
        <v>1168998</v>
      </c>
      <c r="C5" s="1223">
        <v>1125114</v>
      </c>
      <c r="D5" s="1223">
        <v>43022</v>
      </c>
      <c r="E5" s="1223">
        <v>862</v>
      </c>
      <c r="F5" s="1224" t="s">
        <v>892</v>
      </c>
    </row>
    <row r="6" spans="1:7" ht="15" customHeight="1" thickBot="1" x14ac:dyDescent="0.2">
      <c r="A6" s="1226"/>
      <c r="B6" s="1227"/>
      <c r="C6" s="2025" t="s">
        <v>893</v>
      </c>
      <c r="D6" s="2026"/>
      <c r="E6" s="1228"/>
      <c r="F6" s="1229"/>
    </row>
    <row r="7" spans="1:7" s="1225" customFormat="1" ht="17.25" customHeight="1" thickBot="1" x14ac:dyDescent="0.2">
      <c r="A7" s="1230" t="s">
        <v>894</v>
      </c>
      <c r="B7" s="1223">
        <v>338458082.08899999</v>
      </c>
      <c r="C7" s="1231">
        <v>86497003.159999996</v>
      </c>
      <c r="D7" s="1231">
        <v>158910900.535</v>
      </c>
      <c r="E7" s="1223">
        <v>93050178.393999994</v>
      </c>
      <c r="F7" s="1232" t="s">
        <v>895</v>
      </c>
    </row>
    <row r="8" spans="1:7" s="1217" customFormat="1" ht="18" customHeight="1" thickBot="1" x14ac:dyDescent="0.2">
      <c r="A8" s="1213"/>
      <c r="B8" s="1233" t="s">
        <v>83</v>
      </c>
      <c r="C8" s="1234" t="s">
        <v>896</v>
      </c>
      <c r="D8" s="1234" t="s">
        <v>897</v>
      </c>
      <c r="E8" s="1234" t="s">
        <v>898</v>
      </c>
      <c r="F8" s="1235"/>
    </row>
    <row r="9" spans="1:7" ht="27.75" customHeight="1" x14ac:dyDescent="0.15">
      <c r="A9" s="1882" t="s">
        <v>899</v>
      </c>
      <c r="B9" s="2027"/>
      <c r="C9" s="2027"/>
      <c r="D9" s="2027"/>
      <c r="E9" s="2027"/>
      <c r="F9" s="2027"/>
      <c r="G9" s="1236"/>
    </row>
    <row r="10" spans="1:7" ht="13.5" customHeight="1" x14ac:dyDescent="0.15">
      <c r="A10" s="1848"/>
      <c r="B10" s="2021"/>
      <c r="C10" s="2021"/>
      <c r="D10" s="2021"/>
      <c r="E10" s="2021"/>
      <c r="F10" s="2021"/>
      <c r="G10" s="1237"/>
    </row>
    <row r="14" spans="1:7" ht="12.75" customHeight="1" x14ac:dyDescent="0.15"/>
    <row r="15" spans="1:7" ht="12.75" customHeight="1" x14ac:dyDescent="0.15"/>
    <row r="16" spans="1:7" x14ac:dyDescent="0.15">
      <c r="D16" s="1219"/>
    </row>
    <row r="19" ht="12.75" customHeight="1" x14ac:dyDescent="0.15"/>
  </sheetData>
  <mergeCells count="6">
    <mergeCell ref="A10:F10"/>
    <mergeCell ref="A1:F1"/>
    <mergeCell ref="A2:F2"/>
    <mergeCell ref="C4:D4"/>
    <mergeCell ref="C6:D6"/>
    <mergeCell ref="A9:F9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2.5703125" style="219" customWidth="1"/>
    <col min="2" max="2" width="10" style="219" customWidth="1"/>
    <col min="3" max="6" width="10.42578125" style="219" customWidth="1"/>
    <col min="7" max="7" width="8.5703125" style="219" customWidth="1"/>
    <col min="8" max="16384" width="9.140625" style="219"/>
  </cols>
  <sheetData>
    <row r="1" spans="1:7" ht="17.25" customHeight="1" x14ac:dyDescent="0.2">
      <c r="A1" s="2028" t="s">
        <v>900</v>
      </c>
      <c r="B1" s="2029"/>
      <c r="C1" s="2029"/>
      <c r="D1" s="2029"/>
      <c r="E1" s="2029"/>
      <c r="F1" s="2029"/>
      <c r="G1" s="2029"/>
    </row>
    <row r="2" spans="1:7" ht="16.5" customHeight="1" thickBot="1" x14ac:dyDescent="0.25">
      <c r="A2" s="2030" t="s">
        <v>901</v>
      </c>
      <c r="B2" s="1886"/>
      <c r="C2" s="1886"/>
      <c r="D2" s="1886"/>
      <c r="E2" s="1886"/>
      <c r="F2" s="1886"/>
      <c r="G2" s="1886"/>
    </row>
    <row r="3" spans="1:7" ht="23.25" customHeight="1" thickBot="1" x14ac:dyDescent="0.25">
      <c r="A3" s="1238"/>
      <c r="B3" s="1239" t="s">
        <v>902</v>
      </c>
      <c r="C3" s="1240" t="s">
        <v>903</v>
      </c>
      <c r="D3" s="1241" t="s">
        <v>904</v>
      </c>
      <c r="E3" s="1241" t="s">
        <v>894</v>
      </c>
      <c r="F3" s="1260" t="s">
        <v>905</v>
      </c>
      <c r="G3" s="1639" t="s">
        <v>906</v>
      </c>
    </row>
    <row r="4" spans="1:7" ht="15" customHeight="1" thickBot="1" x14ac:dyDescent="0.25">
      <c r="A4" s="1243"/>
      <c r="B4" s="1634" t="s">
        <v>907</v>
      </c>
      <c r="C4" s="1634" t="s">
        <v>908</v>
      </c>
      <c r="D4" s="1634" t="s">
        <v>907</v>
      </c>
      <c r="E4" s="2031" t="s">
        <v>909</v>
      </c>
      <c r="F4" s="2031"/>
      <c r="G4" s="1640" t="s">
        <v>910</v>
      </c>
    </row>
    <row r="5" spans="1:7" ht="15" customHeight="1" x14ac:dyDescent="0.2">
      <c r="A5" s="1244" t="s">
        <v>7</v>
      </c>
      <c r="B5" s="1635">
        <v>1716</v>
      </c>
      <c r="C5" s="1635">
        <v>2072096</v>
      </c>
      <c r="D5" s="1635">
        <v>76165</v>
      </c>
      <c r="E5" s="1246">
        <v>12123523</v>
      </c>
      <c r="F5" s="1246">
        <v>12081968.429000001</v>
      </c>
      <c r="G5" s="1641">
        <v>781128.72</v>
      </c>
    </row>
    <row r="6" spans="1:7" ht="15" customHeight="1" x14ac:dyDescent="0.2">
      <c r="A6" s="1247" t="s">
        <v>8</v>
      </c>
      <c r="B6" s="1636">
        <v>1656</v>
      </c>
      <c r="C6" s="1636">
        <v>2003916</v>
      </c>
      <c r="D6" s="1636">
        <v>72858</v>
      </c>
      <c r="E6" s="1249">
        <v>11634121</v>
      </c>
      <c r="F6" s="1249">
        <v>11596168.471000001</v>
      </c>
      <c r="G6" s="1642">
        <v>748573.26899999997</v>
      </c>
    </row>
    <row r="7" spans="1:7" ht="15" customHeight="1" x14ac:dyDescent="0.2">
      <c r="A7" s="1250" t="s">
        <v>9</v>
      </c>
      <c r="B7" s="1636">
        <v>508</v>
      </c>
      <c r="C7" s="1636">
        <v>683152</v>
      </c>
      <c r="D7" s="1636">
        <v>23005</v>
      </c>
      <c r="E7" s="1249">
        <v>3657126</v>
      </c>
      <c r="F7" s="1249">
        <v>3642199.1839999999</v>
      </c>
      <c r="G7" s="1642">
        <v>232832.296</v>
      </c>
    </row>
    <row r="8" spans="1:7" ht="15" customHeight="1" x14ac:dyDescent="0.2">
      <c r="A8" s="1250" t="s">
        <v>10</v>
      </c>
      <c r="B8" s="1636">
        <v>378</v>
      </c>
      <c r="C8" s="1636">
        <v>447049</v>
      </c>
      <c r="D8" s="1636">
        <v>15600</v>
      </c>
      <c r="E8" s="1249">
        <v>2613058</v>
      </c>
      <c r="F8" s="1249">
        <v>2604164.6120000002</v>
      </c>
      <c r="G8" s="1642">
        <v>153855.97899999999</v>
      </c>
    </row>
    <row r="9" spans="1:7" ht="15" customHeight="1" x14ac:dyDescent="0.2">
      <c r="A9" s="1250" t="s">
        <v>11</v>
      </c>
      <c r="B9" s="1636">
        <v>518</v>
      </c>
      <c r="C9" s="1636">
        <v>600987</v>
      </c>
      <c r="D9" s="1636">
        <v>24509</v>
      </c>
      <c r="E9" s="1249">
        <v>3722044</v>
      </c>
      <c r="F9" s="1249">
        <v>3713843.9440000001</v>
      </c>
      <c r="G9" s="1642">
        <v>257206.201</v>
      </c>
    </row>
    <row r="10" spans="1:7" ht="15" customHeight="1" x14ac:dyDescent="0.2">
      <c r="A10" s="1250" t="s">
        <v>12</v>
      </c>
      <c r="B10" s="1636">
        <v>150</v>
      </c>
      <c r="C10" s="1636">
        <v>142309</v>
      </c>
      <c r="D10" s="1636">
        <v>4997</v>
      </c>
      <c r="E10" s="1249">
        <v>836763</v>
      </c>
      <c r="F10" s="1249">
        <v>833131.90899999999</v>
      </c>
      <c r="G10" s="1642">
        <v>52037.381999999998</v>
      </c>
    </row>
    <row r="11" spans="1:7" ht="15" customHeight="1" x14ac:dyDescent="0.2">
      <c r="A11" s="1250" t="s">
        <v>13</v>
      </c>
      <c r="B11" s="1636">
        <v>102</v>
      </c>
      <c r="C11" s="1636">
        <v>130419</v>
      </c>
      <c r="D11" s="1636">
        <v>4747</v>
      </c>
      <c r="E11" s="1249">
        <v>805130</v>
      </c>
      <c r="F11" s="1249">
        <v>802828.82200000004</v>
      </c>
      <c r="G11" s="1642">
        <v>52641.411</v>
      </c>
    </row>
    <row r="12" spans="1:7" ht="15" customHeight="1" x14ac:dyDescent="0.2">
      <c r="A12" s="1247" t="s">
        <v>309</v>
      </c>
      <c r="B12" s="1636">
        <v>31</v>
      </c>
      <c r="C12" s="1636">
        <v>31594</v>
      </c>
      <c r="D12" s="1636">
        <v>1388</v>
      </c>
      <c r="E12" s="1249">
        <v>193992</v>
      </c>
      <c r="F12" s="1249">
        <v>192941.61600000001</v>
      </c>
      <c r="G12" s="1642">
        <v>12043.823</v>
      </c>
    </row>
    <row r="13" spans="1:7" ht="15" customHeight="1" thickBot="1" x14ac:dyDescent="0.25">
      <c r="A13" s="1247" t="s">
        <v>310</v>
      </c>
      <c r="B13" s="1637">
        <v>29</v>
      </c>
      <c r="C13" s="1637">
        <v>36586</v>
      </c>
      <c r="D13" s="1637">
        <v>1919</v>
      </c>
      <c r="E13" s="1252">
        <v>295410</v>
      </c>
      <c r="F13" s="1252">
        <v>292858.342</v>
      </c>
      <c r="G13" s="1643">
        <v>20511.628000000001</v>
      </c>
    </row>
    <row r="14" spans="1:7" ht="15" customHeight="1" x14ac:dyDescent="0.2">
      <c r="A14" s="1253"/>
      <c r="B14" s="1638" t="s">
        <v>17</v>
      </c>
      <c r="C14" s="1638" t="s">
        <v>911</v>
      </c>
      <c r="D14" s="1638" t="s">
        <v>17</v>
      </c>
      <c r="E14" s="2032" t="s">
        <v>912</v>
      </c>
      <c r="F14" s="2033"/>
      <c r="G14" s="1644" t="s">
        <v>913</v>
      </c>
    </row>
    <row r="15" spans="1:7" ht="24" customHeight="1" thickBot="1" x14ac:dyDescent="0.25">
      <c r="A15" s="1254"/>
      <c r="B15" s="1255" t="s">
        <v>914</v>
      </c>
      <c r="C15" s="1255" t="s">
        <v>915</v>
      </c>
      <c r="D15" s="1255" t="s">
        <v>916</v>
      </c>
      <c r="E15" s="1256" t="s">
        <v>895</v>
      </c>
      <c r="F15" s="1268" t="s">
        <v>917</v>
      </c>
      <c r="G15" s="1645" t="s">
        <v>918</v>
      </c>
    </row>
    <row r="16" spans="1:7" ht="27" customHeight="1" x14ac:dyDescent="0.2">
      <c r="A16" s="2034" t="s">
        <v>919</v>
      </c>
      <c r="B16" s="2034"/>
      <c r="C16" s="2034"/>
      <c r="D16" s="2034"/>
      <c r="E16" s="2034"/>
      <c r="F16" s="2034"/>
      <c r="G16" s="2034"/>
    </row>
    <row r="17" spans="1:7" ht="15.75" customHeight="1" x14ac:dyDescent="0.2">
      <c r="A17" s="2012"/>
      <c r="B17" s="2012"/>
      <c r="C17" s="2012"/>
      <c r="D17" s="2012"/>
      <c r="E17" s="2012"/>
      <c r="F17" s="2012"/>
      <c r="G17" s="2012"/>
    </row>
  </sheetData>
  <mergeCells count="6">
    <mergeCell ref="A17:G17"/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12.140625" style="1258" customWidth="1"/>
    <col min="2" max="2" width="11.140625" style="1258" customWidth="1"/>
    <col min="3" max="3" width="14.28515625" style="1258" customWidth="1"/>
    <col min="4" max="4" width="11" style="1258" customWidth="1"/>
    <col min="5" max="5" width="10.28515625" style="1258" customWidth="1"/>
    <col min="6" max="6" width="9.140625" style="1258" customWidth="1"/>
    <col min="7" max="7" width="11.7109375" style="1258" bestFit="1" customWidth="1"/>
    <col min="8" max="16384" width="9.140625" style="1258"/>
  </cols>
  <sheetData>
    <row r="1" spans="1:7" ht="15.75" customHeight="1" x14ac:dyDescent="0.15">
      <c r="A1" s="2028" t="s">
        <v>920</v>
      </c>
      <c r="B1" s="2029"/>
      <c r="C1" s="2029"/>
      <c r="D1" s="2029"/>
      <c r="E1" s="2029"/>
      <c r="F1" s="2029"/>
      <c r="G1" s="2029"/>
    </row>
    <row r="2" spans="1:7" ht="13.5" customHeight="1" thickBot="1" x14ac:dyDescent="0.2">
      <c r="A2" s="2030" t="s">
        <v>921</v>
      </c>
      <c r="B2" s="2035"/>
      <c r="C2" s="2035"/>
      <c r="D2" s="2035"/>
      <c r="E2" s="2035"/>
      <c r="F2" s="2035"/>
      <c r="G2" s="2035"/>
    </row>
    <row r="3" spans="1:7" s="1261" customFormat="1" ht="23.25" customHeight="1" thickBot="1" x14ac:dyDescent="0.2">
      <c r="A3" s="1259"/>
      <c r="B3" s="1239" t="s">
        <v>902</v>
      </c>
      <c r="C3" s="1239" t="s">
        <v>903</v>
      </c>
      <c r="D3" s="1239" t="s">
        <v>904</v>
      </c>
      <c r="E3" s="1241" t="s">
        <v>894</v>
      </c>
      <c r="F3" s="1242" t="s">
        <v>905</v>
      </c>
      <c r="G3" s="1639" t="s">
        <v>906</v>
      </c>
    </row>
    <row r="4" spans="1:7" s="1262" customFormat="1" ht="14.25" customHeight="1" thickBot="1" x14ac:dyDescent="0.2">
      <c r="A4" s="1243"/>
      <c r="B4" s="1634" t="s">
        <v>907</v>
      </c>
      <c r="C4" s="1634" t="s">
        <v>908</v>
      </c>
      <c r="D4" s="1634" t="s">
        <v>907</v>
      </c>
      <c r="E4" s="2036" t="s">
        <v>909</v>
      </c>
      <c r="F4" s="2037"/>
      <c r="G4" s="1640" t="s">
        <v>910</v>
      </c>
    </row>
    <row r="5" spans="1:7" s="1262" customFormat="1" ht="15" customHeight="1" x14ac:dyDescent="0.15">
      <c r="A5" s="1244" t="s">
        <v>7</v>
      </c>
      <c r="B5" s="1635">
        <v>1686</v>
      </c>
      <c r="C5" s="1635">
        <v>1655897</v>
      </c>
      <c r="D5" s="1635">
        <v>33663</v>
      </c>
      <c r="E5" s="1263">
        <v>5183930</v>
      </c>
      <c r="F5" s="1245">
        <v>5113889.1450000005</v>
      </c>
      <c r="G5" s="1641">
        <v>207114.91599999997</v>
      </c>
    </row>
    <row r="6" spans="1:7" ht="15" customHeight="1" x14ac:dyDescent="0.15">
      <c r="A6" s="1247" t="s">
        <v>8</v>
      </c>
      <c r="B6" s="1636">
        <v>1596</v>
      </c>
      <c r="C6" s="1636">
        <v>1607510</v>
      </c>
      <c r="D6" s="1636">
        <v>32504</v>
      </c>
      <c r="E6" s="1264">
        <v>5014525</v>
      </c>
      <c r="F6" s="1248">
        <v>4946024.51</v>
      </c>
      <c r="G6" s="1642">
        <v>200704.587</v>
      </c>
    </row>
    <row r="7" spans="1:7" ht="15" customHeight="1" x14ac:dyDescent="0.15">
      <c r="A7" s="1250" t="s">
        <v>9</v>
      </c>
      <c r="B7" s="1636">
        <v>521</v>
      </c>
      <c r="C7" s="1636">
        <v>494593</v>
      </c>
      <c r="D7" s="1636">
        <v>9798</v>
      </c>
      <c r="E7" s="1264">
        <v>1440344</v>
      </c>
      <c r="F7" s="1248">
        <v>1420199.335</v>
      </c>
      <c r="G7" s="1642">
        <v>58643.749000000003</v>
      </c>
    </row>
    <row r="8" spans="1:7" ht="15" customHeight="1" x14ac:dyDescent="0.15">
      <c r="A8" s="1250" t="s">
        <v>10</v>
      </c>
      <c r="B8" s="1636">
        <v>368</v>
      </c>
      <c r="C8" s="1636">
        <v>309489</v>
      </c>
      <c r="D8" s="1636">
        <v>5181</v>
      </c>
      <c r="E8" s="1264">
        <v>747996</v>
      </c>
      <c r="F8" s="1248">
        <v>742129.25</v>
      </c>
      <c r="G8" s="1642">
        <v>33389.949999999997</v>
      </c>
    </row>
    <row r="9" spans="1:7" ht="15" customHeight="1" x14ac:dyDescent="0.15">
      <c r="A9" s="1250" t="s">
        <v>11</v>
      </c>
      <c r="B9" s="1636">
        <v>489</v>
      </c>
      <c r="C9" s="1636">
        <v>635749</v>
      </c>
      <c r="D9" s="1636">
        <v>14462</v>
      </c>
      <c r="E9" s="1264">
        <v>2325879</v>
      </c>
      <c r="F9" s="1248">
        <v>2289157.96</v>
      </c>
      <c r="G9" s="1642">
        <v>87752.069000000003</v>
      </c>
    </row>
    <row r="10" spans="1:7" ht="15" customHeight="1" x14ac:dyDescent="0.15">
      <c r="A10" s="1250" t="s">
        <v>12</v>
      </c>
      <c r="B10" s="1636">
        <v>97</v>
      </c>
      <c r="C10" s="1636">
        <v>69968</v>
      </c>
      <c r="D10" s="1636">
        <v>1079</v>
      </c>
      <c r="E10" s="1264">
        <v>153916</v>
      </c>
      <c r="F10" s="1248">
        <v>151986.45000000001</v>
      </c>
      <c r="G10" s="1642">
        <v>6484.5609999999997</v>
      </c>
    </row>
    <row r="11" spans="1:7" ht="15" customHeight="1" x14ac:dyDescent="0.15">
      <c r="A11" s="1250" t="s">
        <v>13</v>
      </c>
      <c r="B11" s="1636">
        <v>121</v>
      </c>
      <c r="C11" s="1636">
        <v>97711</v>
      </c>
      <c r="D11" s="1636">
        <v>1984</v>
      </c>
      <c r="E11" s="1264">
        <v>346390</v>
      </c>
      <c r="F11" s="1248">
        <v>342551.51500000001</v>
      </c>
      <c r="G11" s="1642">
        <v>14434.258</v>
      </c>
    </row>
    <row r="12" spans="1:7" s="1265" customFormat="1" ht="15" customHeight="1" x14ac:dyDescent="0.15">
      <c r="A12" s="1247" t="s">
        <v>309</v>
      </c>
      <c r="B12" s="1636">
        <v>35</v>
      </c>
      <c r="C12" s="1636">
        <v>13607</v>
      </c>
      <c r="D12" s="1636">
        <v>364</v>
      </c>
      <c r="E12" s="1264">
        <v>52989</v>
      </c>
      <c r="F12" s="1248">
        <v>52477.752</v>
      </c>
      <c r="G12" s="1642">
        <v>2248.2139999999999</v>
      </c>
    </row>
    <row r="13" spans="1:7" ht="15" customHeight="1" thickBot="1" x14ac:dyDescent="0.2">
      <c r="A13" s="1247" t="s">
        <v>310</v>
      </c>
      <c r="B13" s="1637">
        <v>55</v>
      </c>
      <c r="C13" s="1637">
        <v>34780</v>
      </c>
      <c r="D13" s="1637">
        <v>795</v>
      </c>
      <c r="E13" s="1266">
        <v>116416</v>
      </c>
      <c r="F13" s="1251">
        <v>115386.883</v>
      </c>
      <c r="G13" s="1643">
        <v>4162.1149999999998</v>
      </c>
    </row>
    <row r="14" spans="1:7" s="1261" customFormat="1" ht="15.75" customHeight="1" x14ac:dyDescent="0.15">
      <c r="A14" s="1253"/>
      <c r="B14" s="1638" t="s">
        <v>17</v>
      </c>
      <c r="C14" s="1638" t="s">
        <v>911</v>
      </c>
      <c r="D14" s="1638" t="s">
        <v>17</v>
      </c>
      <c r="E14" s="2032" t="s">
        <v>912</v>
      </c>
      <c r="F14" s="2038"/>
      <c r="G14" s="1644" t="s">
        <v>913</v>
      </c>
    </row>
    <row r="15" spans="1:7" ht="26.25" customHeight="1" thickBot="1" x14ac:dyDescent="0.2">
      <c r="A15" s="1267"/>
      <c r="B15" s="1255" t="s">
        <v>914</v>
      </c>
      <c r="C15" s="1255" t="s">
        <v>915</v>
      </c>
      <c r="D15" s="1255" t="s">
        <v>916</v>
      </c>
      <c r="E15" s="1256" t="s">
        <v>895</v>
      </c>
      <c r="F15" s="1257" t="s">
        <v>917</v>
      </c>
      <c r="G15" s="1645" t="s">
        <v>918</v>
      </c>
    </row>
    <row r="16" spans="1:7" ht="31.5" customHeight="1" x14ac:dyDescent="0.15">
      <c r="A16" s="2034" t="s">
        <v>919</v>
      </c>
      <c r="B16" s="2034"/>
      <c r="C16" s="2034"/>
      <c r="D16" s="2034"/>
      <c r="E16" s="2034"/>
      <c r="F16" s="2034"/>
      <c r="G16" s="2034"/>
    </row>
    <row r="17" spans="1:5" x14ac:dyDescent="0.15">
      <c r="A17" s="1269"/>
      <c r="B17" s="1269"/>
      <c r="C17" s="1269"/>
      <c r="D17" s="1269"/>
      <c r="E17" s="1269"/>
    </row>
    <row r="18" spans="1:5" ht="9" customHeight="1" x14ac:dyDescent="0.15"/>
  </sheetData>
  <mergeCells count="5"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9" style="169" customWidth="1"/>
    <col min="2" max="2" width="8.5703125" style="169" customWidth="1"/>
    <col min="3" max="3" width="15.42578125" style="1293" customWidth="1"/>
    <col min="4" max="16384" width="9.140625" style="169"/>
  </cols>
  <sheetData>
    <row r="1" spans="1:7" ht="14.25" customHeight="1" x14ac:dyDescent="0.2">
      <c r="A1" s="1900" t="s">
        <v>922</v>
      </c>
      <c r="B1" s="1900"/>
      <c r="C1" s="1900"/>
    </row>
    <row r="2" spans="1:7" ht="12.75" customHeight="1" x14ac:dyDescent="0.2">
      <c r="A2" s="1880" t="s">
        <v>923</v>
      </c>
      <c r="B2" s="1901"/>
      <c r="C2" s="1901"/>
    </row>
    <row r="3" spans="1:7" ht="13.5" customHeight="1" thickBot="1" x14ac:dyDescent="0.25">
      <c r="A3" s="1270"/>
      <c r="B3" s="939" t="s">
        <v>102</v>
      </c>
      <c r="C3" s="487"/>
    </row>
    <row r="4" spans="1:7" ht="22.5" customHeight="1" x14ac:dyDescent="0.2">
      <c r="A4" s="175" t="s">
        <v>924</v>
      </c>
      <c r="B4" s="1271">
        <v>59.1</v>
      </c>
      <c r="C4" s="1272" t="s">
        <v>925</v>
      </c>
    </row>
    <row r="5" spans="1:7" ht="27.75" customHeight="1" x14ac:dyDescent="0.2">
      <c r="A5" s="178" t="s">
        <v>926</v>
      </c>
      <c r="B5" s="1273">
        <v>37.9</v>
      </c>
      <c r="C5" s="497" t="s">
        <v>927</v>
      </c>
    </row>
    <row r="6" spans="1:7" ht="17.25" customHeight="1" x14ac:dyDescent="0.2">
      <c r="A6" s="1274" t="s">
        <v>928</v>
      </c>
      <c r="B6" s="1275">
        <v>46.4</v>
      </c>
      <c r="C6" s="1276" t="s">
        <v>929</v>
      </c>
    </row>
    <row r="7" spans="1:7" ht="18.75" customHeight="1" thickBot="1" x14ac:dyDescent="0.25">
      <c r="A7" s="1277"/>
      <c r="B7" s="1278" t="s">
        <v>930</v>
      </c>
      <c r="C7" s="1277"/>
    </row>
    <row r="8" spans="1:7" ht="21.75" customHeight="1" x14ac:dyDescent="0.2">
      <c r="A8" s="456" t="s">
        <v>931</v>
      </c>
      <c r="B8" s="1279">
        <v>2.8</v>
      </c>
      <c r="C8" s="1280" t="s">
        <v>932</v>
      </c>
    </row>
    <row r="9" spans="1:7" ht="27" customHeight="1" thickBot="1" x14ac:dyDescent="0.25">
      <c r="A9" s="1281" t="s">
        <v>933</v>
      </c>
      <c r="B9" s="1282">
        <v>3.3</v>
      </c>
      <c r="C9" s="1283" t="s">
        <v>934</v>
      </c>
    </row>
    <row r="10" spans="1:7" ht="27.75" customHeight="1" x14ac:dyDescent="0.2">
      <c r="A10" s="2039" t="s">
        <v>935</v>
      </c>
      <c r="B10" s="1936"/>
      <c r="C10" s="1936"/>
      <c r="D10" s="1284"/>
      <c r="E10" s="1284"/>
      <c r="F10" s="1284"/>
      <c r="G10" s="1284"/>
    </row>
    <row r="11" spans="1:7" ht="12.75" customHeight="1" x14ac:dyDescent="0.2">
      <c r="A11" s="1285"/>
      <c r="B11" s="1286"/>
      <c r="C11" s="1286"/>
      <c r="D11" s="1284"/>
      <c r="E11" s="1284"/>
      <c r="F11" s="1284"/>
      <c r="G11" s="1284"/>
    </row>
    <row r="12" spans="1:7" ht="33" customHeight="1" x14ac:dyDescent="0.15">
      <c r="A12" s="1287"/>
      <c r="B12" s="1288"/>
      <c r="C12" s="1289"/>
      <c r="D12" s="1288"/>
    </row>
    <row r="13" spans="1:7" ht="26.25" customHeight="1" x14ac:dyDescent="0.15">
      <c r="A13" s="1290"/>
      <c r="B13" s="1291"/>
      <c r="C13" s="1292"/>
      <c r="D13" s="1291"/>
    </row>
    <row r="15" spans="1:7" x14ac:dyDescent="0.2">
      <c r="A15" s="1236"/>
      <c r="B15" s="1236"/>
      <c r="C15" s="1294"/>
      <c r="D15" s="1236"/>
      <c r="E15" s="1236"/>
      <c r="F15" s="1236"/>
      <c r="G15" s="1236"/>
    </row>
    <row r="16" spans="1:7" x14ac:dyDescent="0.2">
      <c r="A16" s="1236"/>
      <c r="B16" s="1236"/>
      <c r="C16" s="1294"/>
      <c r="D16" s="1236"/>
      <c r="E16" s="1236"/>
      <c r="F16" s="1236"/>
      <c r="G16" s="1236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42578125" style="219" customWidth="1"/>
    <col min="2" max="2" width="12.85546875" style="219" customWidth="1"/>
    <col min="3" max="3" width="15.42578125" style="219" customWidth="1"/>
    <col min="4" max="16384" width="9.140625" style="219"/>
  </cols>
  <sheetData>
    <row r="1" spans="1:4" ht="24.75" customHeight="1" x14ac:dyDescent="0.2">
      <c r="A1" s="2022" t="s">
        <v>936</v>
      </c>
      <c r="B1" s="2022"/>
      <c r="C1" s="2022"/>
      <c r="D1" s="1295"/>
    </row>
    <row r="2" spans="1:4" ht="21.75" customHeight="1" x14ac:dyDescent="0.2">
      <c r="A2" s="2040" t="s">
        <v>937</v>
      </c>
      <c r="B2" s="2040"/>
      <c r="C2" s="2040"/>
      <c r="D2" s="1296"/>
    </row>
    <row r="3" spans="1:4" ht="19.5" customHeight="1" x14ac:dyDescent="0.2">
      <c r="A3" s="1297"/>
      <c r="B3" s="1298" t="s">
        <v>938</v>
      </c>
      <c r="C3" s="1299" t="s">
        <v>939</v>
      </c>
    </row>
    <row r="4" spans="1:4" ht="13.5" thickBot="1" x14ac:dyDescent="0.25">
      <c r="A4" s="687"/>
      <c r="B4" s="2041" t="s">
        <v>827</v>
      </c>
      <c r="C4" s="2041"/>
    </row>
    <row r="5" spans="1:4" ht="18" customHeight="1" x14ac:dyDescent="0.2">
      <c r="A5" s="1300" t="s">
        <v>7</v>
      </c>
      <c r="B5" s="1301">
        <v>21252625</v>
      </c>
      <c r="C5" s="1301">
        <v>59122640</v>
      </c>
    </row>
    <row r="6" spans="1:4" ht="18" customHeight="1" x14ac:dyDescent="0.2">
      <c r="A6" s="1302" t="s">
        <v>8</v>
      </c>
      <c r="B6" s="1303">
        <v>19239274</v>
      </c>
      <c r="C6" s="1303">
        <v>49574211</v>
      </c>
    </row>
    <row r="7" spans="1:4" ht="18" customHeight="1" x14ac:dyDescent="0.2">
      <c r="A7" s="1304" t="s">
        <v>9</v>
      </c>
      <c r="B7" s="1303">
        <v>4358420</v>
      </c>
      <c r="C7" s="1303">
        <v>7989922</v>
      </c>
    </row>
    <row r="8" spans="1:4" ht="18" customHeight="1" x14ac:dyDescent="0.2">
      <c r="A8" s="1304" t="s">
        <v>10</v>
      </c>
      <c r="B8" s="1303">
        <v>3227138</v>
      </c>
      <c r="C8" s="1303">
        <v>5643792</v>
      </c>
    </row>
    <row r="9" spans="1:4" ht="18" customHeight="1" x14ac:dyDescent="0.2">
      <c r="A9" s="1304" t="s">
        <v>11</v>
      </c>
      <c r="B9" s="1303">
        <v>6294694</v>
      </c>
      <c r="C9" s="1303">
        <v>14800346</v>
      </c>
    </row>
    <row r="10" spans="1:4" ht="18" customHeight="1" x14ac:dyDescent="0.2">
      <c r="A10" s="1304" t="s">
        <v>12</v>
      </c>
      <c r="B10" s="1303">
        <v>1169785</v>
      </c>
      <c r="C10" s="1303">
        <v>2134313</v>
      </c>
    </row>
    <row r="11" spans="1:4" ht="18" customHeight="1" x14ac:dyDescent="0.2">
      <c r="A11" s="1305" t="s">
        <v>13</v>
      </c>
      <c r="B11" s="1303">
        <v>4189237</v>
      </c>
      <c r="C11" s="1303">
        <v>19005838</v>
      </c>
    </row>
    <row r="12" spans="1:4" ht="18" customHeight="1" x14ac:dyDescent="0.2">
      <c r="A12" s="1306" t="s">
        <v>14</v>
      </c>
      <c r="B12" s="1303">
        <v>528275</v>
      </c>
      <c r="C12" s="1303">
        <v>1617521</v>
      </c>
    </row>
    <row r="13" spans="1:4" ht="18" customHeight="1" x14ac:dyDescent="0.2">
      <c r="A13" s="1307" t="s">
        <v>15</v>
      </c>
      <c r="B13" s="1308">
        <v>1485076</v>
      </c>
      <c r="C13" s="1308">
        <v>7930908</v>
      </c>
    </row>
    <row r="14" spans="1:4" ht="17.25" customHeight="1" x14ac:dyDescent="0.2">
      <c r="A14" s="1297"/>
      <c r="B14" s="1298" t="s">
        <v>940</v>
      </c>
      <c r="C14" s="1299" t="s">
        <v>941</v>
      </c>
    </row>
    <row r="15" spans="1:4" ht="39" customHeight="1" x14ac:dyDescent="0.2">
      <c r="A15" s="1882" t="s">
        <v>935</v>
      </c>
      <c r="B15" s="1882"/>
      <c r="C15" s="1882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zoomScale="125" zoomScaleNormal="125" workbookViewId="0">
      <selection sqref="A1:XFD1048576"/>
    </sheetView>
  </sheetViews>
  <sheetFormatPr defaultRowHeight="12.75" x14ac:dyDescent="0.2"/>
  <cols>
    <col min="2" max="2" width="16.5703125" customWidth="1"/>
    <col min="3" max="3" width="11.85546875" customWidth="1"/>
    <col min="4" max="4" width="10.85546875" customWidth="1"/>
    <col min="5" max="5" width="12" customWidth="1"/>
    <col min="6" max="6" width="11.85546875" customWidth="1"/>
    <col min="7" max="7" width="8.28515625" bestFit="1" customWidth="1"/>
    <col min="8" max="8" width="30.5703125" bestFit="1" customWidth="1"/>
    <col min="9" max="9" width="7.85546875" customWidth="1"/>
    <col min="10" max="10" width="4.85546875" customWidth="1"/>
  </cols>
  <sheetData>
    <row r="1" spans="1:9" ht="18" customHeight="1" x14ac:dyDescent="0.2">
      <c r="A1" s="1726" t="s">
        <v>94</v>
      </c>
      <c r="B1" s="1726"/>
      <c r="C1" s="1726"/>
      <c r="D1" s="1726"/>
      <c r="E1" s="1726"/>
      <c r="F1" s="1726"/>
      <c r="G1" s="1726"/>
      <c r="H1" s="84"/>
      <c r="I1" s="84"/>
    </row>
    <row r="2" spans="1:9" s="86" customFormat="1" ht="18" customHeight="1" x14ac:dyDescent="0.2">
      <c r="A2" s="1727" t="s">
        <v>95</v>
      </c>
      <c r="B2" s="1727"/>
      <c r="C2" s="1727"/>
      <c r="D2" s="1727"/>
      <c r="E2" s="1727"/>
      <c r="F2" s="1727"/>
      <c r="G2" s="1727"/>
      <c r="H2" s="85"/>
      <c r="I2" s="85"/>
    </row>
    <row r="3" spans="1:9" ht="33" x14ac:dyDescent="0.2">
      <c r="A3" s="87"/>
      <c r="B3" s="88" t="s">
        <v>96</v>
      </c>
      <c r="C3" s="89" t="s">
        <v>97</v>
      </c>
      <c r="D3" s="89" t="s">
        <v>98</v>
      </c>
      <c r="E3" s="89" t="s">
        <v>99</v>
      </c>
      <c r="F3" s="89" t="s">
        <v>100</v>
      </c>
      <c r="G3" s="90" t="s">
        <v>101</v>
      </c>
    </row>
    <row r="4" spans="1:9" ht="13.5" thickBot="1" x14ac:dyDescent="0.25">
      <c r="A4" s="87"/>
      <c r="B4" s="1728" t="s">
        <v>102</v>
      </c>
      <c r="C4" s="1728"/>
      <c r="D4" s="1728"/>
      <c r="E4" s="1728"/>
      <c r="F4" s="1728"/>
      <c r="G4" s="1728"/>
    </row>
    <row r="5" spans="1:9" x14ac:dyDescent="0.2">
      <c r="A5" s="91">
        <v>2011</v>
      </c>
      <c r="B5" s="92">
        <v>62.881345324356673</v>
      </c>
      <c r="C5" s="92">
        <v>88.295746502997432</v>
      </c>
      <c r="D5" s="92">
        <v>100</v>
      </c>
      <c r="E5" s="92">
        <v>89.890460567597117</v>
      </c>
      <c r="F5" s="92">
        <v>98.209784786402125</v>
      </c>
      <c r="G5" s="93">
        <v>87.90327081937933</v>
      </c>
    </row>
    <row r="6" spans="1:9" x14ac:dyDescent="0.2">
      <c r="A6" s="94">
        <v>2012</v>
      </c>
      <c r="B6" s="92">
        <v>59.872685238201498</v>
      </c>
      <c r="C6" s="95">
        <v>90.801933126399746</v>
      </c>
      <c r="D6" s="95">
        <v>100</v>
      </c>
      <c r="E6" s="95">
        <v>88.143086816720256</v>
      </c>
      <c r="F6" s="95">
        <v>99.633392363376515</v>
      </c>
      <c r="G6" s="96">
        <v>87.616639852907369</v>
      </c>
    </row>
    <row r="7" spans="1:9" x14ac:dyDescent="0.2">
      <c r="A7" s="94">
        <v>2013</v>
      </c>
      <c r="B7" s="92">
        <v>64.897701042412422</v>
      </c>
      <c r="C7" s="95">
        <v>89.154774107072456</v>
      </c>
      <c r="D7" s="95">
        <v>100</v>
      </c>
      <c r="E7" s="95">
        <v>94.554402602291049</v>
      </c>
      <c r="F7" s="95">
        <v>99.73427812223207</v>
      </c>
      <c r="G7" s="96">
        <v>90.540949278734288</v>
      </c>
    </row>
    <row r="8" spans="1:9" x14ac:dyDescent="0.2">
      <c r="A8" s="94">
        <v>2014</v>
      </c>
      <c r="B8" s="92">
        <v>64.410825016182955</v>
      </c>
      <c r="C8" s="97">
        <v>87.203074532891776</v>
      </c>
      <c r="D8" s="95">
        <v>100</v>
      </c>
      <c r="E8" s="95">
        <v>93.560839717441041</v>
      </c>
      <c r="F8" s="95">
        <v>94.610346880581588</v>
      </c>
      <c r="G8" s="96">
        <v>92.695183082285411</v>
      </c>
    </row>
    <row r="9" spans="1:9" x14ac:dyDescent="0.2">
      <c r="A9" s="98">
        <v>2015</v>
      </c>
      <c r="B9" s="99">
        <v>59.713351087517367</v>
      </c>
      <c r="C9" s="100">
        <v>88.795495348457649</v>
      </c>
      <c r="D9" s="100">
        <v>99.511441307578011</v>
      </c>
      <c r="E9" s="100">
        <v>90.527306967984927</v>
      </c>
      <c r="F9" s="100">
        <v>98.516420942472834</v>
      </c>
      <c r="G9" s="101">
        <v>93.216054610311289</v>
      </c>
    </row>
    <row r="10" spans="1:9" ht="29.25" customHeight="1" x14ac:dyDescent="0.2">
      <c r="A10" s="87"/>
      <c r="B10" s="102" t="s">
        <v>103</v>
      </c>
      <c r="C10" s="103" t="s">
        <v>104</v>
      </c>
      <c r="D10" s="103" t="s">
        <v>105</v>
      </c>
      <c r="E10" s="103" t="s">
        <v>106</v>
      </c>
      <c r="F10" s="103" t="s">
        <v>107</v>
      </c>
      <c r="G10" s="104" t="s">
        <v>108</v>
      </c>
    </row>
    <row r="11" spans="1:9" ht="45.75" customHeight="1" x14ac:dyDescent="0.2">
      <c r="A11" s="1729" t="s">
        <v>109</v>
      </c>
      <c r="B11" s="1729"/>
      <c r="C11" s="1729"/>
      <c r="D11" s="1729"/>
      <c r="E11" s="1729"/>
      <c r="F11" s="1729"/>
      <c r="G11" s="1729"/>
    </row>
  </sheetData>
  <mergeCells count="4">
    <mergeCell ref="A1:G1"/>
    <mergeCell ref="A2:G2"/>
    <mergeCell ref="B4:G4"/>
    <mergeCell ref="A11:G11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1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3.140625" style="169" customWidth="1"/>
    <col min="2" max="2" width="10.140625" style="169" customWidth="1"/>
    <col min="3" max="3" width="10.28515625" style="169" customWidth="1"/>
    <col min="4" max="4" width="13.7109375" style="169" customWidth="1"/>
    <col min="5" max="16384" width="9.140625" style="169"/>
  </cols>
  <sheetData>
    <row r="1" spans="1:4" ht="19.5" customHeight="1" x14ac:dyDescent="0.2">
      <c r="A1" s="1900" t="s">
        <v>942</v>
      </c>
      <c r="B1" s="1900"/>
      <c r="C1" s="1900"/>
      <c r="D1" s="1900"/>
    </row>
    <row r="2" spans="1:4" ht="19.5" customHeight="1" thickBot="1" x14ac:dyDescent="0.25">
      <c r="A2" s="1880" t="s">
        <v>943</v>
      </c>
      <c r="B2" s="1901"/>
      <c r="C2" s="1901"/>
      <c r="D2" s="1901"/>
    </row>
    <row r="3" spans="1:4" s="173" customFormat="1" ht="18" customHeight="1" thickBot="1" x14ac:dyDescent="0.25">
      <c r="A3" s="1309"/>
      <c r="B3" s="1310" t="s">
        <v>938</v>
      </c>
      <c r="C3" s="1310" t="s">
        <v>939</v>
      </c>
      <c r="D3" s="1311"/>
    </row>
    <row r="4" spans="1:4" s="173" customFormat="1" ht="13.5" customHeight="1" thickBot="1" x14ac:dyDescent="0.25">
      <c r="A4" s="849"/>
      <c r="B4" s="2043" t="s">
        <v>944</v>
      </c>
      <c r="C4" s="2043"/>
      <c r="D4" s="175"/>
    </row>
    <row r="5" spans="1:4" s="173" customFormat="1" ht="15" customHeight="1" x14ac:dyDescent="0.2">
      <c r="A5" s="1135" t="s">
        <v>83</v>
      </c>
      <c r="B5" s="1312">
        <v>21252625</v>
      </c>
      <c r="C5" s="1312">
        <v>59122640</v>
      </c>
      <c r="D5" s="1137" t="s">
        <v>83</v>
      </c>
    </row>
    <row r="6" spans="1:4" s="173" customFormat="1" ht="14.25" customHeight="1" x14ac:dyDescent="0.2">
      <c r="A6" s="1313" t="s">
        <v>945</v>
      </c>
      <c r="B6" s="1314">
        <v>18129357</v>
      </c>
      <c r="C6" s="1314">
        <v>51559224</v>
      </c>
      <c r="D6" s="1315" t="s">
        <v>946</v>
      </c>
    </row>
    <row r="7" spans="1:4" ht="14.25" customHeight="1" x14ac:dyDescent="0.2">
      <c r="A7" s="1316" t="s">
        <v>947</v>
      </c>
      <c r="B7" s="1317"/>
      <c r="C7" s="1314"/>
      <c r="D7" s="1318" t="s">
        <v>948</v>
      </c>
    </row>
    <row r="8" spans="1:4" ht="15" customHeight="1" x14ac:dyDescent="0.2">
      <c r="A8" s="1319" t="s">
        <v>949</v>
      </c>
      <c r="B8" s="1317">
        <v>8691184</v>
      </c>
      <c r="C8" s="1314">
        <v>17351738</v>
      </c>
      <c r="D8" s="1320" t="s">
        <v>949</v>
      </c>
    </row>
    <row r="9" spans="1:4" ht="15" customHeight="1" x14ac:dyDescent="0.2">
      <c r="A9" s="1321" t="s">
        <v>579</v>
      </c>
      <c r="B9" s="1322">
        <v>1368079</v>
      </c>
      <c r="C9" s="1323">
        <v>5806872</v>
      </c>
      <c r="D9" s="1324" t="s">
        <v>580</v>
      </c>
    </row>
    <row r="10" spans="1:4" ht="15" customHeight="1" x14ac:dyDescent="0.2">
      <c r="A10" s="1321" t="s">
        <v>575</v>
      </c>
      <c r="B10" s="1322">
        <v>1821387</v>
      </c>
      <c r="C10" s="1323">
        <v>4324491</v>
      </c>
      <c r="D10" s="1324" t="s">
        <v>576</v>
      </c>
    </row>
    <row r="11" spans="1:4" ht="15" customHeight="1" x14ac:dyDescent="0.2">
      <c r="A11" s="1321" t="s">
        <v>577</v>
      </c>
      <c r="B11" s="1322">
        <v>1503290</v>
      </c>
      <c r="C11" s="1323">
        <v>4412721</v>
      </c>
      <c r="D11" s="1324" t="s">
        <v>578</v>
      </c>
    </row>
    <row r="12" spans="1:4" ht="15" customHeight="1" x14ac:dyDescent="0.2">
      <c r="A12" s="1325" t="s">
        <v>581</v>
      </c>
      <c r="B12" s="1326">
        <v>1999398</v>
      </c>
      <c r="C12" s="1327">
        <v>9581623</v>
      </c>
      <c r="D12" s="1328" t="s">
        <v>582</v>
      </c>
    </row>
    <row r="13" spans="1:4" ht="15" customHeight="1" x14ac:dyDescent="0.2">
      <c r="A13" s="1329" t="s">
        <v>950</v>
      </c>
      <c r="B13" s="1317">
        <v>158417</v>
      </c>
      <c r="C13" s="1314">
        <v>481828</v>
      </c>
      <c r="D13" s="1330" t="s">
        <v>951</v>
      </c>
    </row>
    <row r="14" spans="1:4" ht="15" customHeight="1" x14ac:dyDescent="0.2">
      <c r="A14" s="1329" t="s">
        <v>952</v>
      </c>
      <c r="B14" s="1317">
        <v>1610444</v>
      </c>
      <c r="C14" s="1314">
        <v>3830116</v>
      </c>
      <c r="D14" s="1330" t="s">
        <v>953</v>
      </c>
    </row>
    <row r="15" spans="1:4" ht="15" customHeight="1" x14ac:dyDescent="0.2">
      <c r="A15" s="1329" t="s">
        <v>954</v>
      </c>
      <c r="B15" s="1317">
        <v>687628</v>
      </c>
      <c r="C15" s="1314">
        <v>1283838</v>
      </c>
      <c r="D15" s="1330" t="s">
        <v>955</v>
      </c>
    </row>
    <row r="16" spans="1:4" ht="15" customHeight="1" thickBot="1" x14ac:dyDescent="0.25">
      <c r="A16" s="1329" t="s">
        <v>956</v>
      </c>
      <c r="B16" s="1317">
        <v>127704</v>
      </c>
      <c r="C16" s="1314">
        <v>278564</v>
      </c>
      <c r="D16" s="1330" t="s">
        <v>957</v>
      </c>
    </row>
    <row r="17" spans="1:11" ht="14.25" customHeight="1" thickBot="1" x14ac:dyDescent="0.25">
      <c r="A17" s="1331"/>
      <c r="B17" s="1332" t="s">
        <v>940</v>
      </c>
      <c r="C17" s="1333" t="s">
        <v>941</v>
      </c>
      <c r="D17" s="1331"/>
    </row>
    <row r="18" spans="1:11" ht="27" customHeight="1" x14ac:dyDescent="0.2">
      <c r="A18" s="2044" t="s">
        <v>935</v>
      </c>
      <c r="B18" s="2045"/>
      <c r="C18" s="2045"/>
      <c r="D18" s="2045"/>
    </row>
    <row r="19" spans="1:11" ht="15" customHeight="1" x14ac:dyDescent="0.2">
      <c r="A19" s="2046"/>
      <c r="B19" s="2046"/>
      <c r="C19" s="2046"/>
      <c r="D19" s="2046"/>
    </row>
    <row r="20" spans="1:11" ht="15" customHeight="1" x14ac:dyDescent="0.2">
      <c r="A20" s="1334"/>
      <c r="B20" s="1334"/>
      <c r="C20" s="1334"/>
      <c r="D20" s="1334"/>
    </row>
    <row r="21" spans="1:11" ht="15" customHeight="1" x14ac:dyDescent="0.2">
      <c r="A21" s="1334"/>
      <c r="B21" s="1334"/>
      <c r="C21" s="1334"/>
      <c r="D21" s="1334"/>
    </row>
    <row r="22" spans="1:11" ht="15" customHeight="1" x14ac:dyDescent="0.2">
      <c r="A22" s="1334"/>
      <c r="B22" s="1334"/>
      <c r="C22" s="1334"/>
      <c r="D22" s="1334"/>
      <c r="J22" s="2047"/>
      <c r="K22" s="2047"/>
    </row>
    <row r="23" spans="1:11" ht="15" customHeight="1" x14ac:dyDescent="0.2">
      <c r="A23" s="1334"/>
      <c r="B23" s="1334"/>
      <c r="C23" s="1334"/>
      <c r="D23" s="1334"/>
      <c r="J23" s="2042"/>
      <c r="K23" s="2042"/>
    </row>
    <row r="24" spans="1:11" ht="11.25" customHeight="1" x14ac:dyDescent="0.2">
      <c r="J24" s="1335"/>
    </row>
    <row r="25" spans="1:11" ht="15" customHeight="1" x14ac:dyDescent="0.2"/>
    <row r="26" spans="1:11" ht="15" customHeight="1" x14ac:dyDescent="0.2"/>
    <row r="27" spans="1:11" ht="35.25" customHeight="1" x14ac:dyDescent="0.2"/>
    <row r="28" spans="1:11" ht="15" customHeight="1" x14ac:dyDescent="0.2"/>
    <row r="29" spans="1:11" ht="15" customHeight="1" x14ac:dyDescent="0.2"/>
    <row r="30" spans="1:11" ht="15" customHeight="1" x14ac:dyDescent="0.2"/>
    <row r="31" spans="1:11" ht="12.75" customHeight="1" x14ac:dyDescent="0.2"/>
    <row r="35" spans="10:11" ht="12.75" customHeight="1" x14ac:dyDescent="0.2">
      <c r="J35" s="1336"/>
      <c r="K35" s="1336"/>
    </row>
    <row r="36" spans="10:11" x14ac:dyDescent="0.2">
      <c r="J36" s="1336"/>
      <c r="K36" s="1336"/>
    </row>
    <row r="62" ht="12.75" customHeight="1" x14ac:dyDescent="0.2"/>
    <row r="64" ht="12.75" customHeight="1" x14ac:dyDescent="0.2"/>
    <row r="67" ht="9" customHeight="1" x14ac:dyDescent="0.2"/>
    <row r="68" ht="9" customHeight="1" x14ac:dyDescent="0.2"/>
    <row r="70" ht="9" customHeight="1" x14ac:dyDescent="0.2"/>
    <row r="71" ht="9" customHeight="1" x14ac:dyDescent="0.2"/>
  </sheetData>
  <mergeCells count="7">
    <mergeCell ref="J23:K23"/>
    <mergeCell ref="A1:D1"/>
    <mergeCell ref="A2:D2"/>
    <mergeCell ref="B4:C4"/>
    <mergeCell ref="A18:D18"/>
    <mergeCell ref="A19:D19"/>
    <mergeCell ref="J22:K22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140625" style="219" customWidth="1"/>
    <col min="2" max="2" width="10.140625" style="219" customWidth="1"/>
    <col min="3" max="3" width="13.140625" style="219" customWidth="1"/>
    <col min="4" max="16384" width="9.140625" style="219"/>
  </cols>
  <sheetData>
    <row r="1" spans="1:4" ht="17.25" customHeight="1" x14ac:dyDescent="0.2">
      <c r="A1" s="2048" t="s">
        <v>1194</v>
      </c>
      <c r="B1" s="2049"/>
      <c r="C1" s="2049"/>
    </row>
    <row r="2" spans="1:4" ht="9.75" customHeight="1" x14ac:dyDescent="0.2">
      <c r="A2" s="2050" t="s">
        <v>958</v>
      </c>
      <c r="B2" s="2051"/>
      <c r="C2" s="2051"/>
    </row>
    <row r="3" spans="1:4" ht="15" customHeight="1" x14ac:dyDescent="0.2">
      <c r="A3" s="2052" t="s">
        <v>959</v>
      </c>
      <c r="B3" s="2052"/>
      <c r="C3" s="2052"/>
    </row>
    <row r="4" spans="1:4" ht="15" customHeight="1" thickBot="1" x14ac:dyDescent="0.25">
      <c r="A4" s="641"/>
      <c r="B4" s="1337" t="s">
        <v>389</v>
      </c>
      <c r="C4" s="641"/>
    </row>
    <row r="5" spans="1:4" ht="15" customHeight="1" x14ac:dyDescent="0.2">
      <c r="A5" s="1338" t="s">
        <v>83</v>
      </c>
      <c r="B5" s="1339">
        <v>18241</v>
      </c>
      <c r="C5" s="1340" t="s">
        <v>83</v>
      </c>
    </row>
    <row r="6" spans="1:4" ht="24.75" customHeight="1" x14ac:dyDescent="0.2">
      <c r="A6" s="1341" t="s">
        <v>960</v>
      </c>
      <c r="B6" s="1342">
        <v>7773</v>
      </c>
      <c r="C6" s="1343" t="s">
        <v>961</v>
      </c>
    </row>
    <row r="7" spans="1:4" ht="24.75" x14ac:dyDescent="0.2">
      <c r="A7" s="1341" t="s">
        <v>962</v>
      </c>
      <c r="B7" s="1342">
        <v>8484</v>
      </c>
      <c r="C7" s="1343" t="s">
        <v>963</v>
      </c>
    </row>
    <row r="8" spans="1:4" ht="18" customHeight="1" x14ac:dyDescent="0.2">
      <c r="A8" s="1344" t="s">
        <v>964</v>
      </c>
      <c r="B8" s="1345">
        <v>1235</v>
      </c>
      <c r="C8" s="1346" t="s">
        <v>965</v>
      </c>
    </row>
    <row r="9" spans="1:4" ht="15" customHeight="1" x14ac:dyDescent="0.2">
      <c r="A9" s="1347" t="s">
        <v>966</v>
      </c>
      <c r="B9" s="1342">
        <v>39</v>
      </c>
      <c r="C9" s="1348" t="s">
        <v>967</v>
      </c>
    </row>
    <row r="10" spans="1:4" ht="15" customHeight="1" x14ac:dyDescent="0.2">
      <c r="A10" s="1347" t="s">
        <v>968</v>
      </c>
      <c r="B10" s="1342">
        <v>202</v>
      </c>
      <c r="C10" s="1348" t="s">
        <v>969</v>
      </c>
    </row>
    <row r="11" spans="1:4" ht="15" customHeight="1" x14ac:dyDescent="0.2">
      <c r="A11" s="1349" t="s">
        <v>970</v>
      </c>
      <c r="B11" s="1339">
        <v>508</v>
      </c>
      <c r="C11" s="1350" t="s">
        <v>971</v>
      </c>
    </row>
    <row r="12" spans="1:4" ht="15" customHeight="1" x14ac:dyDescent="0.2">
      <c r="A12" s="2053" t="s">
        <v>972</v>
      </c>
      <c r="B12" s="2053"/>
      <c r="C12" s="2053"/>
    </row>
    <row r="13" spans="1:4" ht="28.5" customHeight="1" x14ac:dyDescent="0.2">
      <c r="A13" s="1882" t="s">
        <v>935</v>
      </c>
      <c r="B13" s="1882"/>
      <c r="C13" s="1882"/>
      <c r="D13" s="1351"/>
    </row>
  </sheetData>
  <mergeCells count="5">
    <mergeCell ref="A1:C1"/>
    <mergeCell ref="A2:C2"/>
    <mergeCell ref="A3:C3"/>
    <mergeCell ref="A12:C12"/>
    <mergeCell ref="A13:C13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9.85546875" style="452" customWidth="1"/>
    <col min="2" max="2" width="11.5703125" style="452" customWidth="1"/>
    <col min="3" max="3" width="7.7109375" style="452" customWidth="1"/>
    <col min="4" max="16384" width="9.140625" style="452"/>
  </cols>
  <sheetData>
    <row r="1" spans="1:5" ht="15" customHeight="1" x14ac:dyDescent="0.15">
      <c r="A1" s="1900" t="s">
        <v>973</v>
      </c>
      <c r="B1" s="1921"/>
      <c r="C1" s="1921"/>
    </row>
    <row r="2" spans="1:5" ht="9.75" customHeight="1" thickBot="1" x14ac:dyDescent="0.2">
      <c r="A2" s="1880" t="s">
        <v>974</v>
      </c>
      <c r="B2" s="1881"/>
      <c r="C2" s="1881"/>
    </row>
    <row r="3" spans="1:5" s="704" customFormat="1" ht="27" customHeight="1" thickBot="1" x14ac:dyDescent="0.2">
      <c r="A3" s="318"/>
      <c r="B3" s="1352" t="s">
        <v>975</v>
      </c>
      <c r="C3" s="1353" t="s">
        <v>976</v>
      </c>
    </row>
    <row r="4" spans="1:5" ht="14.25" customHeight="1" thickBot="1" x14ac:dyDescent="0.2">
      <c r="A4" s="174"/>
      <c r="B4" s="2054" t="s">
        <v>211</v>
      </c>
      <c r="C4" s="2054"/>
    </row>
    <row r="5" spans="1:5" ht="15" customHeight="1" x14ac:dyDescent="0.15">
      <c r="A5" s="1354" t="s">
        <v>7</v>
      </c>
      <c r="B5" s="1355">
        <v>11.8</v>
      </c>
      <c r="C5" s="1356">
        <v>88</v>
      </c>
    </row>
    <row r="6" spans="1:5" ht="15" customHeight="1" x14ac:dyDescent="0.15">
      <c r="A6" s="488" t="s">
        <v>8</v>
      </c>
      <c r="B6" s="1357">
        <v>11.7</v>
      </c>
      <c r="C6" s="1358">
        <v>88</v>
      </c>
    </row>
    <row r="7" spans="1:5" ht="15" customHeight="1" x14ac:dyDescent="0.15">
      <c r="A7" s="974" t="s">
        <v>9</v>
      </c>
      <c r="B7" s="1357">
        <v>10.1</v>
      </c>
      <c r="C7" s="1358">
        <v>78</v>
      </c>
    </row>
    <row r="8" spans="1:5" ht="15" customHeight="1" x14ac:dyDescent="0.15">
      <c r="A8" s="974" t="s">
        <v>10</v>
      </c>
      <c r="B8" s="1357">
        <v>12</v>
      </c>
      <c r="C8" s="1358">
        <v>79</v>
      </c>
    </row>
    <row r="9" spans="1:5" ht="15" customHeight="1" x14ac:dyDescent="0.15">
      <c r="A9" s="974" t="s">
        <v>11</v>
      </c>
      <c r="B9" s="1357">
        <v>12.6</v>
      </c>
      <c r="C9" s="1358">
        <v>107</v>
      </c>
    </row>
    <row r="10" spans="1:5" ht="15" customHeight="1" x14ac:dyDescent="0.15">
      <c r="A10" s="974" t="s">
        <v>12</v>
      </c>
      <c r="B10" s="1357">
        <v>13.5</v>
      </c>
      <c r="C10" s="1358">
        <v>85</v>
      </c>
    </row>
    <row r="11" spans="1:5" ht="15" customHeight="1" x14ac:dyDescent="0.15">
      <c r="A11" s="974" t="s">
        <v>13</v>
      </c>
      <c r="B11" s="1357">
        <v>14.9</v>
      </c>
      <c r="C11" s="1358">
        <v>105</v>
      </c>
    </row>
    <row r="12" spans="1:5" ht="15" customHeight="1" x14ac:dyDescent="0.15">
      <c r="A12" s="488" t="s">
        <v>309</v>
      </c>
      <c r="B12" s="1357">
        <v>15.5</v>
      </c>
      <c r="C12" s="1358">
        <v>84</v>
      </c>
    </row>
    <row r="13" spans="1:5" ht="15" customHeight="1" thickBot="1" x14ac:dyDescent="0.2">
      <c r="A13" s="485" t="s">
        <v>310</v>
      </c>
      <c r="B13" s="1359">
        <v>12.2</v>
      </c>
      <c r="C13" s="1360">
        <v>82</v>
      </c>
    </row>
    <row r="14" spans="1:5" s="704" customFormat="1" ht="24" customHeight="1" thickBot="1" x14ac:dyDescent="0.2">
      <c r="A14" s="318"/>
      <c r="B14" s="1352" t="s">
        <v>977</v>
      </c>
      <c r="C14" s="1353" t="s">
        <v>978</v>
      </c>
    </row>
    <row r="15" spans="1:5" ht="28.5" customHeight="1" x14ac:dyDescent="0.15">
      <c r="A15" s="2055" t="s">
        <v>979</v>
      </c>
      <c r="B15" s="1739"/>
      <c r="C15" s="1739"/>
      <c r="D15" s="1361"/>
      <c r="E15" s="1361"/>
    </row>
    <row r="16" spans="1:5" ht="11.25" customHeight="1" x14ac:dyDescent="0.15">
      <c r="A16" s="2056"/>
      <c r="B16" s="1937"/>
      <c r="C16" s="1937"/>
    </row>
    <row r="20" spans="7:7" x14ac:dyDescent="0.15">
      <c r="G20" s="1362"/>
    </row>
    <row r="21" spans="7:7" ht="12.75" customHeight="1" x14ac:dyDescent="0.15">
      <c r="G21" s="1362"/>
    </row>
    <row r="22" spans="7:7" x14ac:dyDescent="0.15">
      <c r="G22" s="1362"/>
    </row>
    <row r="23" spans="7:7" x14ac:dyDescent="0.15">
      <c r="G23" s="1362"/>
    </row>
    <row r="24" spans="7:7" x14ac:dyDescent="0.15">
      <c r="G24" s="1362"/>
    </row>
    <row r="25" spans="7:7" x14ac:dyDescent="0.15">
      <c r="G25" s="1362"/>
    </row>
    <row r="26" spans="7:7" x14ac:dyDescent="0.15">
      <c r="G26" s="1362"/>
    </row>
    <row r="27" spans="7:7" x14ac:dyDescent="0.15">
      <c r="G27" s="1362"/>
    </row>
    <row r="28" spans="7:7" x14ac:dyDescent="0.15">
      <c r="G28" s="1362"/>
    </row>
    <row r="34" ht="12.75" customHeight="1" x14ac:dyDescent="0.15"/>
  </sheetData>
  <mergeCells count="5">
    <mergeCell ref="A1:C1"/>
    <mergeCell ref="A2:C2"/>
    <mergeCell ref="B4:C4"/>
    <mergeCell ref="A15:C15"/>
    <mergeCell ref="A16:C16"/>
  </mergeCells>
  <conditionalFormatting sqref="B5:C13">
    <cfRule type="cellIs" dxfId="4" priority="1" stopIfTrue="1" operator="between">
      <formula>0.0001</formula>
      <formula>0.05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16.42578125" style="169" customWidth="1"/>
    <col min="2" max="2" width="9.42578125" style="169" customWidth="1"/>
    <col min="3" max="3" width="14.140625" style="169" customWidth="1"/>
    <col min="4" max="16384" width="9.140625" style="169"/>
  </cols>
  <sheetData>
    <row r="1" spans="1:3" ht="13.5" customHeight="1" x14ac:dyDescent="0.2">
      <c r="A1" s="2057" t="s">
        <v>980</v>
      </c>
      <c r="B1" s="2057"/>
      <c r="C1" s="2057"/>
    </row>
    <row r="2" spans="1:3" ht="12.75" customHeight="1" x14ac:dyDescent="0.2">
      <c r="A2" s="2058" t="s">
        <v>981</v>
      </c>
      <c r="B2" s="2058"/>
      <c r="C2" s="2058"/>
    </row>
    <row r="3" spans="1:3" ht="14.25" customHeight="1" thickBot="1" x14ac:dyDescent="0.25">
      <c r="A3" s="174"/>
      <c r="B3" s="1623" t="s">
        <v>132</v>
      </c>
      <c r="C3" s="271"/>
    </row>
    <row r="4" spans="1:3" ht="30" customHeight="1" x14ac:dyDescent="0.2">
      <c r="A4" s="280" t="s">
        <v>982</v>
      </c>
      <c r="B4" s="1363">
        <v>2542</v>
      </c>
      <c r="C4" s="1272" t="s">
        <v>983</v>
      </c>
    </row>
    <row r="5" spans="1:3" ht="36" customHeight="1" x14ac:dyDescent="0.2">
      <c r="A5" s="366" t="s">
        <v>984</v>
      </c>
      <c r="B5" s="1364">
        <v>3485</v>
      </c>
      <c r="C5" s="497" t="s">
        <v>985</v>
      </c>
    </row>
    <row r="6" spans="1:3" ht="24" customHeight="1" thickBot="1" x14ac:dyDescent="0.25">
      <c r="A6" s="1365" t="s">
        <v>986</v>
      </c>
      <c r="B6" s="1366">
        <v>8256</v>
      </c>
      <c r="C6" s="1367" t="s">
        <v>987</v>
      </c>
    </row>
    <row r="7" spans="1:3" ht="28.5" customHeight="1" x14ac:dyDescent="0.2">
      <c r="A7" s="2055" t="s">
        <v>988</v>
      </c>
      <c r="B7" s="1883"/>
      <c r="C7" s="1883"/>
    </row>
    <row r="8" spans="1:3" ht="15" customHeight="1" x14ac:dyDescent="0.2">
      <c r="A8" s="1368"/>
      <c r="B8" s="299"/>
      <c r="C8" s="299"/>
    </row>
    <row r="9" spans="1:3" ht="15" customHeight="1" x14ac:dyDescent="0.2"/>
  </sheetData>
  <mergeCells count="3">
    <mergeCell ref="A1:C1"/>
    <mergeCell ref="A2:C2"/>
    <mergeCell ref="A7:C7"/>
  </mergeCells>
  <pageMargins left="0.7" right="0.7" top="0.75" bottom="0.75" header="0.3" footer="0.3"/>
  <pageSetup paperSize="9" orientation="portrait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0.85546875" style="336" customWidth="1"/>
    <col min="2" max="2" width="15.140625" style="336" customWidth="1"/>
    <col min="3" max="3" width="16.28515625" style="336" customWidth="1"/>
    <col min="4" max="4" width="11" style="336" customWidth="1"/>
    <col min="5" max="5" width="11.140625" style="336" customWidth="1"/>
    <col min="6" max="16384" width="9.140625" style="336"/>
  </cols>
  <sheetData>
    <row r="1" spans="1:5" ht="14.25" customHeight="1" x14ac:dyDescent="0.2">
      <c r="A1" s="1885" t="s">
        <v>989</v>
      </c>
      <c r="B1" s="1885"/>
      <c r="C1" s="1885"/>
      <c r="D1" s="188"/>
    </row>
    <row r="2" spans="1:5" ht="15.75" customHeight="1" x14ac:dyDescent="0.2">
      <c r="A2" s="2035" t="s">
        <v>990</v>
      </c>
      <c r="B2" s="2035"/>
      <c r="C2" s="2035"/>
      <c r="D2" s="188"/>
    </row>
    <row r="3" spans="1:5" ht="39" customHeight="1" x14ac:dyDescent="0.2">
      <c r="A3" s="1369"/>
      <c r="B3" s="932" t="s">
        <v>991</v>
      </c>
      <c r="C3" s="932" t="s">
        <v>984</v>
      </c>
    </row>
    <row r="4" spans="1:5" ht="11.25" customHeight="1" thickBot="1" x14ac:dyDescent="0.25">
      <c r="A4" s="1370"/>
      <c r="B4" s="2060" t="s">
        <v>132</v>
      </c>
      <c r="C4" s="2060"/>
    </row>
    <row r="5" spans="1:5" ht="18" customHeight="1" x14ac:dyDescent="0.2">
      <c r="A5" s="1371" t="s">
        <v>7</v>
      </c>
      <c r="B5" s="1372">
        <v>2542</v>
      </c>
      <c r="C5" s="1372">
        <v>3485</v>
      </c>
    </row>
    <row r="6" spans="1:5" ht="18" customHeight="1" x14ac:dyDescent="0.2">
      <c r="A6" s="1373" t="s">
        <v>8</v>
      </c>
      <c r="B6" s="1374">
        <v>2557</v>
      </c>
      <c r="C6" s="1374">
        <v>3500</v>
      </c>
    </row>
    <row r="7" spans="1:5" ht="18" customHeight="1" x14ac:dyDescent="0.2">
      <c r="A7" s="1373" t="s">
        <v>9</v>
      </c>
      <c r="B7" s="1374">
        <v>2437</v>
      </c>
      <c r="C7" s="1374">
        <v>2802</v>
      </c>
    </row>
    <row r="8" spans="1:5" ht="18" customHeight="1" x14ac:dyDescent="0.2">
      <c r="A8" s="1373" t="s">
        <v>10</v>
      </c>
      <c r="B8" s="1374">
        <v>2314</v>
      </c>
      <c r="C8" s="1374">
        <v>2912</v>
      </c>
    </row>
    <row r="9" spans="1:5" ht="18" customHeight="1" x14ac:dyDescent="0.2">
      <c r="A9" s="1373" t="s">
        <v>11</v>
      </c>
      <c r="B9" s="1374">
        <v>2830</v>
      </c>
      <c r="C9" s="1374">
        <v>4752</v>
      </c>
    </row>
    <row r="10" spans="1:5" ht="18" customHeight="1" x14ac:dyDescent="0.2">
      <c r="A10" s="1373" t="s">
        <v>12</v>
      </c>
      <c r="B10" s="1374">
        <v>2489</v>
      </c>
      <c r="C10" s="1374">
        <v>2573</v>
      </c>
    </row>
    <row r="11" spans="1:5" ht="18" customHeight="1" x14ac:dyDescent="0.2">
      <c r="A11" s="1375" t="s">
        <v>13</v>
      </c>
      <c r="B11" s="1374">
        <v>3142</v>
      </c>
      <c r="C11" s="1374">
        <v>5716</v>
      </c>
    </row>
    <row r="12" spans="1:5" ht="18" customHeight="1" x14ac:dyDescent="0.2">
      <c r="A12" s="1375" t="s">
        <v>14</v>
      </c>
      <c r="B12" s="1374">
        <v>2160</v>
      </c>
      <c r="C12" s="1374">
        <v>3312</v>
      </c>
    </row>
    <row r="13" spans="1:5" ht="18" customHeight="1" x14ac:dyDescent="0.2">
      <c r="A13" s="1376" t="s">
        <v>15</v>
      </c>
      <c r="B13" s="1377">
        <v>2340</v>
      </c>
      <c r="C13" s="1377">
        <v>3072</v>
      </c>
    </row>
    <row r="14" spans="1:5" ht="33" customHeight="1" thickBot="1" x14ac:dyDescent="0.25">
      <c r="A14" s="1369"/>
      <c r="B14" s="1378" t="s">
        <v>992</v>
      </c>
      <c r="C14" s="1379" t="s">
        <v>993</v>
      </c>
    </row>
    <row r="15" spans="1:5" ht="39" customHeight="1" x14ac:dyDescent="0.2">
      <c r="A15" s="2055" t="s">
        <v>988</v>
      </c>
      <c r="B15" s="2061"/>
      <c r="C15" s="2061"/>
      <c r="D15" s="1380"/>
      <c r="E15" s="1380"/>
    </row>
    <row r="16" spans="1:5" x14ac:dyDescent="0.2">
      <c r="A16" s="2062"/>
      <c r="B16" s="2062"/>
      <c r="C16" s="2062"/>
      <c r="D16" s="1381"/>
      <c r="E16" s="1381"/>
    </row>
    <row r="17" spans="1:5" x14ac:dyDescent="0.2">
      <c r="A17" s="188"/>
      <c r="B17" s="188"/>
      <c r="C17" s="188"/>
      <c r="D17" s="188"/>
    </row>
    <row r="18" spans="1:5" ht="16.5" customHeight="1" x14ac:dyDescent="0.2">
      <c r="A18" s="2059"/>
      <c r="B18" s="2059"/>
      <c r="C18" s="2059"/>
      <c r="D18" s="2059"/>
      <c r="E18" s="2059"/>
    </row>
  </sheetData>
  <mergeCells count="6">
    <mergeCell ref="A18:E18"/>
    <mergeCell ref="A1:C1"/>
    <mergeCell ref="A2:C2"/>
    <mergeCell ref="B4:C4"/>
    <mergeCell ref="A15:C15"/>
    <mergeCell ref="A16:C16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3" style="191" customWidth="1"/>
    <col min="2" max="2" width="14.5703125" style="191" customWidth="1"/>
    <col min="3" max="3" width="16" style="191" customWidth="1"/>
    <col min="4" max="4" width="15.42578125" style="191" customWidth="1"/>
    <col min="5" max="5" width="15.140625" style="191" customWidth="1"/>
    <col min="6" max="6" width="13" style="191" customWidth="1"/>
    <col min="7" max="7" width="12.85546875" style="191" customWidth="1"/>
    <col min="8" max="8" width="11.140625" style="191" customWidth="1"/>
    <col min="9" max="9" width="9.7109375" style="191" customWidth="1"/>
    <col min="10" max="16384" width="9.140625" style="191"/>
  </cols>
  <sheetData>
    <row r="1" spans="1:9" ht="15" customHeight="1" x14ac:dyDescent="0.2">
      <c r="A1" s="2063" t="s">
        <v>994</v>
      </c>
      <c r="B1" s="2063"/>
      <c r="C1" s="2063"/>
      <c r="D1" s="2063"/>
      <c r="E1" s="2063"/>
      <c r="F1" s="2063"/>
      <c r="G1" s="2063"/>
      <c r="H1" s="2063"/>
      <c r="I1" s="2063"/>
    </row>
    <row r="2" spans="1:9" ht="17.25" customHeight="1" x14ac:dyDescent="0.2">
      <c r="A2" s="2064" t="s">
        <v>995</v>
      </c>
      <c r="B2" s="2064"/>
      <c r="C2" s="2064"/>
      <c r="D2" s="2064"/>
      <c r="E2" s="2064"/>
      <c r="F2" s="2064"/>
      <c r="G2" s="2064"/>
      <c r="H2" s="2064"/>
      <c r="I2" s="2064"/>
    </row>
    <row r="3" spans="1:9" s="471" customFormat="1" ht="34.5" customHeight="1" x14ac:dyDescent="0.2">
      <c r="A3" s="1382" t="s">
        <v>83</v>
      </c>
      <c r="B3" s="1383" t="s">
        <v>996</v>
      </c>
      <c r="C3" s="1383" t="s">
        <v>997</v>
      </c>
      <c r="D3" s="1383" t="s">
        <v>998</v>
      </c>
      <c r="E3" s="1384" t="s">
        <v>999</v>
      </c>
      <c r="F3" s="1383" t="s">
        <v>1000</v>
      </c>
      <c r="G3" s="1383" t="s">
        <v>1001</v>
      </c>
      <c r="H3" s="1383" t="s">
        <v>1002</v>
      </c>
      <c r="I3" s="1383" t="s">
        <v>1003</v>
      </c>
    </row>
    <row r="4" spans="1:9" s="471" customFormat="1" ht="11.25" customHeight="1" x14ac:dyDescent="0.2">
      <c r="A4" s="2065" t="s">
        <v>1004</v>
      </c>
      <c r="B4" s="2065"/>
      <c r="C4" s="2065"/>
      <c r="D4" s="2065"/>
      <c r="E4" s="2065"/>
      <c r="F4" s="2065"/>
      <c r="G4" s="2065"/>
      <c r="H4" s="2065"/>
      <c r="I4" s="2065"/>
    </row>
    <row r="5" spans="1:9" ht="20.25" customHeight="1" x14ac:dyDescent="0.2">
      <c r="A5" s="1385">
        <v>14419189</v>
      </c>
      <c r="B5" s="1385">
        <v>3968283</v>
      </c>
      <c r="C5" s="1385">
        <v>3966907</v>
      </c>
      <c r="D5" s="1385">
        <v>64745</v>
      </c>
      <c r="E5" s="1385">
        <v>2077973</v>
      </c>
      <c r="F5" s="1385">
        <v>1365779</v>
      </c>
      <c r="G5" s="1385">
        <v>1418384</v>
      </c>
      <c r="H5" s="1385">
        <v>311770</v>
      </c>
      <c r="I5" s="1385">
        <v>1245348</v>
      </c>
    </row>
    <row r="6" spans="1:9" ht="30" customHeight="1" x14ac:dyDescent="0.2">
      <c r="A6" s="1382" t="s">
        <v>83</v>
      </c>
      <c r="B6" s="1383" t="s">
        <v>1005</v>
      </c>
      <c r="C6" s="1383" t="s">
        <v>1006</v>
      </c>
      <c r="D6" s="1383" t="s">
        <v>1007</v>
      </c>
      <c r="E6" s="1383" t="s">
        <v>1008</v>
      </c>
      <c r="F6" s="1382" t="s">
        <v>1009</v>
      </c>
      <c r="G6" s="1382" t="s">
        <v>1010</v>
      </c>
      <c r="H6" s="1382" t="s">
        <v>1011</v>
      </c>
      <c r="I6" s="1382" t="s">
        <v>1012</v>
      </c>
    </row>
    <row r="7" spans="1:9" ht="45.75" customHeight="1" x14ac:dyDescent="0.2">
      <c r="A7" s="2055" t="s">
        <v>1013</v>
      </c>
      <c r="B7" s="2055"/>
      <c r="C7" s="2055"/>
      <c r="D7" s="2055"/>
      <c r="E7" s="2055"/>
      <c r="F7" s="2055"/>
      <c r="G7" s="2055"/>
      <c r="H7" s="2055"/>
      <c r="I7" s="2055"/>
    </row>
  </sheetData>
  <mergeCells count="4">
    <mergeCell ref="A1:I1"/>
    <mergeCell ref="A2:I2"/>
    <mergeCell ref="A4:I4"/>
    <mergeCell ref="A7:I7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2" width="13.5703125" style="1387" customWidth="1"/>
    <col min="3" max="3" width="19.7109375" style="1387" customWidth="1"/>
    <col min="4" max="4" width="9.5703125" style="1387" customWidth="1"/>
    <col min="5" max="5" width="21.7109375" style="1387" customWidth="1"/>
    <col min="6" max="16384" width="9.140625" style="1387"/>
  </cols>
  <sheetData>
    <row r="1" spans="1:9" ht="22.5" customHeight="1" x14ac:dyDescent="0.2">
      <c r="A1" s="2066" t="s">
        <v>1014</v>
      </c>
      <c r="B1" s="2066"/>
      <c r="C1" s="2066"/>
      <c r="D1" s="1386"/>
    </row>
    <row r="2" spans="1:9" x14ac:dyDescent="0.2">
      <c r="A2" s="2067" t="s">
        <v>1015</v>
      </c>
      <c r="B2" s="2068"/>
      <c r="C2" s="2068"/>
      <c r="D2" s="1386"/>
    </row>
    <row r="3" spans="1:9" ht="21" customHeight="1" x14ac:dyDescent="0.2">
      <c r="A3" s="1388"/>
      <c r="B3" s="1389" t="s">
        <v>1016</v>
      </c>
      <c r="C3" s="1390" t="s">
        <v>1017</v>
      </c>
      <c r="D3" s="1391"/>
    </row>
    <row r="4" spans="1:9" ht="12" thickBot="1" x14ac:dyDescent="0.25">
      <c r="A4" s="1392"/>
      <c r="B4" s="2069" t="s">
        <v>1018</v>
      </c>
      <c r="C4" s="2069"/>
      <c r="D4" s="1391"/>
    </row>
    <row r="5" spans="1:9" x14ac:dyDescent="0.2">
      <c r="A5" s="1393" t="s">
        <v>7</v>
      </c>
      <c r="B5" s="1394">
        <v>40.9</v>
      </c>
      <c r="C5" s="1395">
        <v>15.3</v>
      </c>
      <c r="D5" s="1391"/>
    </row>
    <row r="6" spans="1:9" x14ac:dyDescent="0.2">
      <c r="A6" s="1396" t="s">
        <v>8</v>
      </c>
      <c r="B6" s="1397">
        <v>41</v>
      </c>
      <c r="C6" s="1398">
        <v>15.4</v>
      </c>
      <c r="D6" s="1391"/>
    </row>
    <row r="7" spans="1:9" x14ac:dyDescent="0.2">
      <c r="A7" s="1399" t="s">
        <v>1019</v>
      </c>
      <c r="B7" s="1397">
        <v>35.700000000000003</v>
      </c>
      <c r="C7" s="1398">
        <v>12.8</v>
      </c>
      <c r="D7" s="1400"/>
    </row>
    <row r="8" spans="1:9" x14ac:dyDescent="0.2">
      <c r="A8" s="1399" t="s">
        <v>1020</v>
      </c>
      <c r="B8" s="1397">
        <v>29.1</v>
      </c>
      <c r="C8" s="1398">
        <v>10.3</v>
      </c>
      <c r="D8" s="1400"/>
    </row>
    <row r="9" spans="1:9" x14ac:dyDescent="0.2">
      <c r="A9" s="1399" t="s">
        <v>11</v>
      </c>
      <c r="B9" s="1397">
        <v>47.3</v>
      </c>
      <c r="C9" s="1398">
        <v>18</v>
      </c>
      <c r="D9" s="1400"/>
    </row>
    <row r="10" spans="1:9" x14ac:dyDescent="0.2">
      <c r="A10" s="1399" t="s">
        <v>1021</v>
      </c>
      <c r="B10" s="1397">
        <v>20.6</v>
      </c>
      <c r="C10" s="1398">
        <v>8.6999999999999993</v>
      </c>
      <c r="D10" s="1400"/>
    </row>
    <row r="11" spans="1:9" x14ac:dyDescent="0.2">
      <c r="A11" s="1399" t="s">
        <v>1022</v>
      </c>
      <c r="B11" s="1397">
        <v>20.3</v>
      </c>
      <c r="C11" s="1398">
        <v>8.1999999999999993</v>
      </c>
      <c r="D11" s="1400"/>
    </row>
    <row r="12" spans="1:9" x14ac:dyDescent="0.2">
      <c r="A12" s="1396" t="s">
        <v>309</v>
      </c>
      <c r="B12" s="1397">
        <v>26.4</v>
      </c>
      <c r="C12" s="1398">
        <v>8.8000000000000007</v>
      </c>
      <c r="D12" s="1400"/>
    </row>
    <row r="13" spans="1:9" x14ac:dyDescent="0.2">
      <c r="A13" s="1401" t="s">
        <v>310</v>
      </c>
      <c r="B13" s="1402">
        <v>40.799999999999997</v>
      </c>
      <c r="C13" s="1403">
        <v>13.1</v>
      </c>
      <c r="D13" s="1400"/>
    </row>
    <row r="14" spans="1:9" ht="24.75" customHeight="1" x14ac:dyDescent="0.2">
      <c r="A14" s="1388"/>
      <c r="B14" s="1389" t="s">
        <v>1023</v>
      </c>
      <c r="C14" s="1390" t="s">
        <v>1024</v>
      </c>
      <c r="D14" s="1391"/>
    </row>
    <row r="15" spans="1:9" ht="66" customHeight="1" x14ac:dyDescent="0.2">
      <c r="A15" s="2055" t="s">
        <v>1013</v>
      </c>
      <c r="B15" s="2055"/>
      <c r="C15" s="2055"/>
      <c r="D15" s="1404"/>
      <c r="E15" s="1404"/>
      <c r="F15" s="1404"/>
      <c r="G15" s="1404"/>
      <c r="H15" s="1404"/>
      <c r="I15" s="1404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8.7109375" style="336" customWidth="1"/>
    <col min="2" max="2" width="2.85546875" style="336" customWidth="1"/>
    <col min="3" max="3" width="13.7109375" style="336" customWidth="1"/>
    <col min="4" max="4" width="13.5703125" style="336" customWidth="1"/>
    <col min="5" max="6" width="13.7109375" style="336" customWidth="1"/>
    <col min="7" max="16384" width="9.140625" style="336"/>
  </cols>
  <sheetData>
    <row r="1" spans="1:10" ht="12.75" customHeight="1" x14ac:dyDescent="0.2">
      <c r="A1" s="2070" t="s">
        <v>1025</v>
      </c>
      <c r="B1" s="2070"/>
      <c r="C1" s="2070"/>
      <c r="D1" s="2070"/>
      <c r="E1" s="2070"/>
      <c r="F1" s="2070"/>
    </row>
    <row r="2" spans="1:10" ht="15" customHeight="1" x14ac:dyDescent="0.2">
      <c r="A2" s="2071" t="s">
        <v>1026</v>
      </c>
      <c r="B2" s="2071"/>
      <c r="C2" s="2071"/>
      <c r="D2" s="2071"/>
      <c r="E2" s="2071"/>
      <c r="F2" s="2071"/>
      <c r="I2" s="1405"/>
    </row>
    <row r="3" spans="1:10" ht="55.5" customHeight="1" x14ac:dyDescent="0.2">
      <c r="A3" s="1406"/>
      <c r="B3" s="1406"/>
      <c r="C3" s="1407" t="s">
        <v>1027</v>
      </c>
      <c r="D3" s="1408" t="s">
        <v>1028</v>
      </c>
      <c r="E3" s="1409" t="s">
        <v>1029</v>
      </c>
      <c r="F3" s="1409" t="s">
        <v>1030</v>
      </c>
    </row>
    <row r="4" spans="1:10" ht="12" customHeight="1" thickBot="1" x14ac:dyDescent="0.25">
      <c r="A4" s="1406"/>
      <c r="B4" s="1406"/>
      <c r="C4" s="2072" t="s">
        <v>102</v>
      </c>
      <c r="D4" s="2072"/>
      <c r="E4" s="2072"/>
      <c r="F4" s="2072"/>
    </row>
    <row r="5" spans="1:10" ht="16.5" customHeight="1" x14ac:dyDescent="0.2">
      <c r="A5" s="1647">
        <v>2005</v>
      </c>
      <c r="B5" s="1647"/>
      <c r="C5" s="1414">
        <v>38.5</v>
      </c>
      <c r="D5" s="1646">
        <v>14.6</v>
      </c>
      <c r="E5" s="1414">
        <v>35.4</v>
      </c>
      <c r="F5" s="1414">
        <v>11.5</v>
      </c>
    </row>
    <row r="6" spans="1:10" ht="16.5" customHeight="1" x14ac:dyDescent="0.2">
      <c r="A6" s="1411">
        <v>2006</v>
      </c>
      <c r="B6" s="1411"/>
      <c r="C6" s="1412">
        <v>46.4</v>
      </c>
      <c r="D6" s="1413">
        <v>11.3</v>
      </c>
      <c r="E6" s="1412">
        <v>31.9</v>
      </c>
      <c r="F6" s="1414">
        <v>10.4</v>
      </c>
    </row>
    <row r="7" spans="1:10" ht="16.5" customHeight="1" x14ac:dyDescent="0.2">
      <c r="A7" s="1411">
        <v>2007</v>
      </c>
      <c r="B7" s="1411"/>
      <c r="C7" s="1412">
        <v>51.2</v>
      </c>
      <c r="D7" s="1413">
        <v>9.4</v>
      </c>
      <c r="E7" s="1412">
        <v>29.8</v>
      </c>
      <c r="F7" s="1414">
        <v>9.6999999999999993</v>
      </c>
    </row>
    <row r="8" spans="1:10" ht="16.5" customHeight="1" x14ac:dyDescent="0.2">
      <c r="A8" s="1411">
        <v>2008</v>
      </c>
      <c r="B8" s="1411"/>
      <c r="C8" s="1415">
        <v>50.1</v>
      </c>
      <c r="D8" s="1413">
        <v>7.3</v>
      </c>
      <c r="E8" s="1415">
        <v>34.5</v>
      </c>
      <c r="F8" s="1414">
        <v>8.1</v>
      </c>
      <c r="I8" s="1416"/>
    </row>
    <row r="9" spans="1:10" ht="16.5" customHeight="1" x14ac:dyDescent="0.2">
      <c r="A9" s="1417">
        <v>2009</v>
      </c>
      <c r="B9" s="1417"/>
      <c r="C9" s="1415">
        <v>47.3</v>
      </c>
      <c r="D9" s="1413">
        <v>7.3</v>
      </c>
      <c r="E9" s="1415">
        <v>36.6</v>
      </c>
      <c r="F9" s="1414">
        <v>8.8000000000000007</v>
      </c>
    </row>
    <row r="10" spans="1:10" ht="16.5" customHeight="1" x14ac:dyDescent="0.2">
      <c r="A10" s="1411">
        <v>2010</v>
      </c>
      <c r="B10" s="1411"/>
      <c r="C10" s="1415">
        <v>45.9</v>
      </c>
      <c r="D10" s="1413">
        <v>7.1</v>
      </c>
      <c r="E10" s="1415">
        <v>36.9</v>
      </c>
      <c r="F10" s="1414">
        <v>10.1</v>
      </c>
      <c r="I10" s="1416"/>
    </row>
    <row r="11" spans="1:10" ht="16.5" customHeight="1" x14ac:dyDescent="0.2">
      <c r="A11" s="1411">
        <v>2011</v>
      </c>
      <c r="B11" s="1411"/>
      <c r="C11" s="1415">
        <v>47.4</v>
      </c>
      <c r="D11" s="1413">
        <v>7.4</v>
      </c>
      <c r="E11" s="1415">
        <v>36.4</v>
      </c>
      <c r="F11" s="1414">
        <v>8.8000000000000007</v>
      </c>
      <c r="I11" s="1416"/>
    </row>
    <row r="12" spans="1:10" ht="16.5" customHeight="1" x14ac:dyDescent="0.2">
      <c r="A12" s="1411">
        <v>2012</v>
      </c>
      <c r="B12" s="1411"/>
      <c r="C12" s="1415">
        <v>49.7</v>
      </c>
      <c r="D12" s="1413">
        <v>5.4</v>
      </c>
      <c r="E12" s="1415">
        <v>36.5</v>
      </c>
      <c r="F12" s="1414">
        <v>8.5</v>
      </c>
      <c r="I12" s="1416"/>
    </row>
    <row r="13" spans="1:10" ht="16.5" customHeight="1" x14ac:dyDescent="0.2">
      <c r="A13" s="1411">
        <v>2013</v>
      </c>
      <c r="B13" s="1418" t="s">
        <v>168</v>
      </c>
      <c r="C13" s="1415">
        <v>47.5</v>
      </c>
      <c r="D13" s="1413">
        <v>6.5</v>
      </c>
      <c r="E13" s="1415">
        <v>44.6</v>
      </c>
      <c r="F13" s="1414">
        <v>1.3</v>
      </c>
      <c r="I13" s="1416"/>
    </row>
    <row r="14" spans="1:10" ht="16.5" customHeight="1" x14ac:dyDescent="0.2">
      <c r="A14" s="1411">
        <v>2014</v>
      </c>
      <c r="B14" s="1411"/>
      <c r="C14" s="1415">
        <v>46.4</v>
      </c>
      <c r="D14" s="1413">
        <v>6.3</v>
      </c>
      <c r="E14" s="1415">
        <v>45.6</v>
      </c>
      <c r="F14" s="1414">
        <v>1.7</v>
      </c>
      <c r="I14" s="1416"/>
    </row>
    <row r="15" spans="1:10" ht="16.5" customHeight="1" x14ac:dyDescent="0.2">
      <c r="A15" s="502">
        <v>2015</v>
      </c>
      <c r="B15" s="1419"/>
      <c r="C15" s="1420">
        <v>46.4</v>
      </c>
      <c r="D15" s="1421">
        <v>6.5</v>
      </c>
      <c r="E15" s="1420">
        <v>45.5</v>
      </c>
      <c r="F15" s="1422">
        <v>1.6</v>
      </c>
      <c r="I15" s="1416"/>
    </row>
    <row r="16" spans="1:10" ht="56.25" customHeight="1" x14ac:dyDescent="0.2">
      <c r="A16" s="502"/>
      <c r="B16" s="502"/>
      <c r="C16" s="1407" t="s">
        <v>1031</v>
      </c>
      <c r="D16" s="1408" t="s">
        <v>1032</v>
      </c>
      <c r="E16" s="1409" t="s">
        <v>1033</v>
      </c>
      <c r="F16" s="1409" t="s">
        <v>1034</v>
      </c>
      <c r="I16" s="1416"/>
      <c r="J16" s="1416"/>
    </row>
    <row r="17" spans="1:6" ht="45.75" customHeight="1" x14ac:dyDescent="0.2">
      <c r="A17" s="2073" t="s">
        <v>1035</v>
      </c>
      <c r="B17" s="2073"/>
      <c r="C17" s="2073"/>
      <c r="D17" s="2073"/>
      <c r="E17" s="2073"/>
      <c r="F17" s="2073"/>
    </row>
  </sheetData>
  <mergeCells count="4">
    <mergeCell ref="A1:F1"/>
    <mergeCell ref="A2:F2"/>
    <mergeCell ref="C4:F4"/>
    <mergeCell ref="A17:F17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showGridLines="0" zoomScale="125" zoomScaleNormal="125" workbookViewId="0">
      <selection sqref="A1:XFD1048576"/>
    </sheetView>
  </sheetViews>
  <sheetFormatPr defaultRowHeight="9" x14ac:dyDescent="0.2"/>
  <cols>
    <col min="1" max="1" width="7.85546875" style="169" customWidth="1"/>
    <col min="2" max="2" width="9.42578125" style="169" customWidth="1"/>
    <col min="3" max="3" width="2.140625" style="169" customWidth="1"/>
    <col min="4" max="4" width="9.140625" style="169" customWidth="1"/>
    <col min="5" max="5" width="12.7109375" style="169" bestFit="1" customWidth="1"/>
    <col min="6" max="6" width="2.42578125" style="169" customWidth="1"/>
    <col min="7" max="7" width="14.5703125" style="169" bestFit="1" customWidth="1"/>
    <col min="8" max="8" width="1.85546875" style="169" customWidth="1"/>
    <col min="9" max="16384" width="9.140625" style="169"/>
  </cols>
  <sheetData>
    <row r="1" spans="1:8" ht="21" customHeight="1" x14ac:dyDescent="0.2">
      <c r="A1" s="1900" t="s">
        <v>1036</v>
      </c>
      <c r="B1" s="1900"/>
      <c r="C1" s="1900"/>
      <c r="D1" s="1900"/>
      <c r="E1" s="1900"/>
      <c r="F1" s="1900"/>
      <c r="G1" s="1900"/>
      <c r="H1" s="1900"/>
    </row>
    <row r="2" spans="1:8" ht="18.75" customHeight="1" x14ac:dyDescent="0.2">
      <c r="A2" s="1880" t="s">
        <v>1037</v>
      </c>
      <c r="B2" s="1901"/>
      <c r="C2" s="1901"/>
      <c r="D2" s="1901"/>
      <c r="E2" s="1901"/>
      <c r="F2" s="1901"/>
      <c r="G2" s="1901"/>
    </row>
    <row r="3" spans="1:8" ht="30.75" customHeight="1" thickBot="1" x14ac:dyDescent="0.25">
      <c r="A3" s="1272"/>
      <c r="B3" s="1966" t="s">
        <v>1038</v>
      </c>
      <c r="C3" s="2079"/>
      <c r="D3" s="1622" t="s">
        <v>1039</v>
      </c>
      <c r="E3" s="1965" t="s">
        <v>1040</v>
      </c>
      <c r="F3" s="1966"/>
      <c r="G3" s="2082" t="s">
        <v>1041</v>
      </c>
      <c r="H3" s="2079"/>
    </row>
    <row r="4" spans="1:8" ht="23.25" customHeight="1" thickBot="1" x14ac:dyDescent="0.25">
      <c r="A4" s="1272"/>
      <c r="B4" s="2075" t="s">
        <v>102</v>
      </c>
      <c r="C4" s="2076"/>
      <c r="D4" s="1913" t="s">
        <v>808</v>
      </c>
      <c r="E4" s="1913"/>
      <c r="F4" s="1913"/>
      <c r="G4" s="2077" t="s">
        <v>1042</v>
      </c>
      <c r="H4" s="2078"/>
    </row>
    <row r="5" spans="1:8" ht="13.5" customHeight="1" x14ac:dyDescent="0.2">
      <c r="A5" s="1423">
        <v>2008</v>
      </c>
      <c r="B5" s="1424">
        <v>1.5</v>
      </c>
      <c r="C5" s="1649"/>
      <c r="D5" s="1426">
        <v>3275</v>
      </c>
      <c r="E5" s="1427">
        <v>47881.8</v>
      </c>
      <c r="F5" s="1425"/>
      <c r="G5" s="1654">
        <v>2585074.9</v>
      </c>
      <c r="H5" s="1425"/>
    </row>
    <row r="6" spans="1:8" ht="13.5" customHeight="1" x14ac:dyDescent="0.2">
      <c r="A6" s="366">
        <v>2009</v>
      </c>
      <c r="B6" s="1428">
        <v>1.64</v>
      </c>
      <c r="C6" s="1650"/>
      <c r="D6" s="1430">
        <v>3239</v>
      </c>
      <c r="E6" s="1431">
        <v>47097.3</v>
      </c>
      <c r="F6" s="1429"/>
      <c r="G6" s="1655">
        <v>2771599.7</v>
      </c>
      <c r="H6" s="1429"/>
    </row>
    <row r="7" spans="1:8" ht="12.75" customHeight="1" x14ac:dyDescent="0.2">
      <c r="A7" s="366">
        <v>2010</v>
      </c>
      <c r="B7" s="1428">
        <v>1.6</v>
      </c>
      <c r="C7" s="1650"/>
      <c r="D7" s="1430">
        <v>3163</v>
      </c>
      <c r="E7" s="1431">
        <v>47615.9</v>
      </c>
      <c r="F7" s="1429"/>
      <c r="G7" s="1655">
        <v>2757554.6</v>
      </c>
      <c r="H7" s="1429"/>
    </row>
    <row r="8" spans="1:8" ht="16.5" customHeight="1" x14ac:dyDescent="0.2">
      <c r="A8" s="366">
        <v>2011</v>
      </c>
      <c r="B8" s="1428">
        <v>1.5</v>
      </c>
      <c r="C8" s="1650"/>
      <c r="D8" s="1430">
        <v>3459</v>
      </c>
      <c r="E8" s="1431">
        <v>49599.1</v>
      </c>
      <c r="F8" s="1429"/>
      <c r="G8" s="1655">
        <v>2566449.9</v>
      </c>
      <c r="H8" s="1429"/>
    </row>
    <row r="9" spans="1:8" ht="16.5" customHeight="1" x14ac:dyDescent="0.2">
      <c r="A9" s="280">
        <v>2012</v>
      </c>
      <c r="B9" s="1432">
        <v>1.41</v>
      </c>
      <c r="C9" s="1651"/>
      <c r="D9" s="1648">
        <v>3515</v>
      </c>
      <c r="E9" s="1434">
        <v>47554.2</v>
      </c>
      <c r="F9" s="1433"/>
      <c r="G9" s="1656">
        <v>2320132.7999999998</v>
      </c>
      <c r="H9" s="1433"/>
    </row>
    <row r="10" spans="1:8" ht="16.5" customHeight="1" x14ac:dyDescent="0.2">
      <c r="A10" s="369">
        <v>2013</v>
      </c>
      <c r="B10" s="1435">
        <v>1.33</v>
      </c>
      <c r="C10" s="1652" t="s">
        <v>168</v>
      </c>
      <c r="D10" s="1437">
        <v>3549</v>
      </c>
      <c r="E10" s="1438">
        <v>46711.199999999997</v>
      </c>
      <c r="F10" s="1436" t="s">
        <v>168</v>
      </c>
      <c r="G10" s="1657">
        <v>2258471</v>
      </c>
      <c r="H10" s="1436" t="s">
        <v>168</v>
      </c>
    </row>
    <row r="11" spans="1:8" ht="16.5" customHeight="1" x14ac:dyDescent="0.2">
      <c r="A11" s="369">
        <v>2014</v>
      </c>
      <c r="B11" s="1435">
        <v>1.29</v>
      </c>
      <c r="C11" s="1652"/>
      <c r="D11" s="1437">
        <v>3703</v>
      </c>
      <c r="E11" s="1438">
        <v>46877.599999999999</v>
      </c>
      <c r="F11" s="1436"/>
      <c r="G11" s="1657">
        <v>2232248.9</v>
      </c>
      <c r="H11" s="1436"/>
    </row>
    <row r="12" spans="1:8" ht="16.5" customHeight="1" x14ac:dyDescent="0.2">
      <c r="A12" s="1439">
        <v>2015</v>
      </c>
      <c r="B12" s="1440">
        <v>1.24</v>
      </c>
      <c r="C12" s="1653" t="s">
        <v>1043</v>
      </c>
      <c r="D12" s="1442">
        <v>3713</v>
      </c>
      <c r="E12" s="1443">
        <v>47999.199999999997</v>
      </c>
      <c r="F12" s="1441"/>
      <c r="G12" s="1658">
        <v>2234369.7000000002</v>
      </c>
      <c r="H12" s="1441"/>
    </row>
    <row r="13" spans="1:8" ht="25.5" customHeight="1" thickBot="1" x14ac:dyDescent="0.25">
      <c r="B13" s="1966" t="s">
        <v>1044</v>
      </c>
      <c r="C13" s="2079"/>
      <c r="D13" s="1622" t="s">
        <v>1045</v>
      </c>
      <c r="E13" s="1965" t="s">
        <v>1046</v>
      </c>
      <c r="F13" s="1966"/>
      <c r="G13" s="2080" t="s">
        <v>1047</v>
      </c>
      <c r="H13" s="2081"/>
    </row>
    <row r="14" spans="1:8" s="1444" customFormat="1" ht="43.5" customHeight="1" x14ac:dyDescent="0.15">
      <c r="A14" s="2074" t="s">
        <v>1048</v>
      </c>
      <c r="B14" s="2074"/>
      <c r="C14" s="2074"/>
      <c r="D14" s="2074"/>
      <c r="E14" s="2074"/>
      <c r="F14" s="2074"/>
      <c r="G14" s="2074"/>
      <c r="H14" s="2074"/>
    </row>
  </sheetData>
  <mergeCells count="12">
    <mergeCell ref="A1:H1"/>
    <mergeCell ref="A2:G2"/>
    <mergeCell ref="B3:C3"/>
    <mergeCell ref="E3:F3"/>
    <mergeCell ref="G3:H3"/>
    <mergeCell ref="A14:H14"/>
    <mergeCell ref="B4:C4"/>
    <mergeCell ref="D4:F4"/>
    <mergeCell ref="G4:H4"/>
    <mergeCell ref="B13:C13"/>
    <mergeCell ref="E13:F13"/>
    <mergeCell ref="G13:H13"/>
  </mergeCell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="125" zoomScaleNormal="125" workbookViewId="0">
      <selection sqref="A1:XFD1048576"/>
    </sheetView>
  </sheetViews>
  <sheetFormatPr defaultRowHeight="9" x14ac:dyDescent="0.15"/>
  <cols>
    <col min="1" max="1" width="17" style="1086" customWidth="1"/>
    <col min="2" max="2" width="9" style="1086" customWidth="1"/>
    <col min="3" max="3" width="17" style="433" customWidth="1"/>
    <col min="4" max="4" width="9.42578125" style="433" customWidth="1"/>
    <col min="5" max="16384" width="9.140625" style="433"/>
  </cols>
  <sheetData>
    <row r="1" spans="1:6" ht="12.75" customHeight="1" x14ac:dyDescent="0.15">
      <c r="A1" s="2083" t="s">
        <v>1049</v>
      </c>
      <c r="B1" s="2084"/>
      <c r="C1" s="2084"/>
    </row>
    <row r="2" spans="1:6" ht="12" customHeight="1" x14ac:dyDescent="0.15">
      <c r="A2" s="1880" t="s">
        <v>1050</v>
      </c>
      <c r="B2" s="2085"/>
      <c r="C2" s="2085"/>
    </row>
    <row r="3" spans="1:6" ht="12.75" customHeight="1" thickBot="1" x14ac:dyDescent="0.2">
      <c r="A3" s="302"/>
      <c r="B3" s="1162" t="s">
        <v>808</v>
      </c>
      <c r="C3" s="302"/>
      <c r="D3" s="1288"/>
    </row>
    <row r="4" spans="1:6" ht="45" customHeight="1" x14ac:dyDescent="0.15">
      <c r="A4" s="1445" t="s">
        <v>1051</v>
      </c>
      <c r="B4" s="1446">
        <v>39</v>
      </c>
      <c r="C4" s="1447" t="s">
        <v>1052</v>
      </c>
      <c r="D4" s="1448"/>
    </row>
    <row r="5" spans="1:6" ht="18.75" customHeight="1" x14ac:dyDescent="0.15">
      <c r="A5" s="1449" t="s">
        <v>1053</v>
      </c>
      <c r="B5" s="1450"/>
      <c r="C5" s="1451" t="s">
        <v>1054</v>
      </c>
      <c r="D5" s="1452"/>
      <c r="E5" s="1453"/>
      <c r="F5" s="1453"/>
    </row>
    <row r="6" spans="1:6" ht="18.75" customHeight="1" x14ac:dyDescent="0.15">
      <c r="A6" s="1454" t="s">
        <v>1055</v>
      </c>
      <c r="B6" s="1450"/>
      <c r="C6" s="1455" t="s">
        <v>1056</v>
      </c>
      <c r="D6" s="1452"/>
      <c r="E6" s="1453"/>
      <c r="F6" s="1453"/>
    </row>
    <row r="7" spans="1:6" ht="15" customHeight="1" x14ac:dyDescent="0.15">
      <c r="A7" s="1456" t="s">
        <v>1057</v>
      </c>
      <c r="B7" s="1457">
        <v>2786624</v>
      </c>
      <c r="C7" s="1458" t="s">
        <v>687</v>
      </c>
      <c r="D7" s="1453"/>
    </row>
    <row r="8" spans="1:6" ht="15" customHeight="1" x14ac:dyDescent="0.15">
      <c r="A8" s="1459" t="s">
        <v>1058</v>
      </c>
      <c r="B8" s="1460">
        <v>403627</v>
      </c>
      <c r="C8" s="1461" t="s">
        <v>1059</v>
      </c>
      <c r="D8" s="1453"/>
    </row>
    <row r="9" spans="1:6" ht="15.75" customHeight="1" thickBot="1" x14ac:dyDescent="0.2">
      <c r="A9" s="1462" t="s">
        <v>1060</v>
      </c>
      <c r="B9" s="1463">
        <v>21047</v>
      </c>
      <c r="C9" s="1464" t="s">
        <v>1060</v>
      </c>
      <c r="D9" s="1465"/>
    </row>
    <row r="10" spans="1:6" ht="25.5" customHeight="1" x14ac:dyDescent="0.15">
      <c r="A10" s="1762" t="s">
        <v>1061</v>
      </c>
      <c r="B10" s="1883"/>
      <c r="C10" s="1883"/>
      <c r="D10" s="1288"/>
    </row>
    <row r="11" spans="1:6" ht="11.25" customHeight="1" x14ac:dyDescent="0.15">
      <c r="A11" s="487"/>
      <c r="B11" s="363"/>
      <c r="C11" s="1466"/>
    </row>
    <row r="12" spans="1:6" ht="25.5" customHeight="1" x14ac:dyDescent="0.15"/>
    <row r="13" spans="1:6" ht="37.5" customHeight="1" x14ac:dyDescent="0.15"/>
    <row r="14" spans="1:6" ht="33" customHeight="1" x14ac:dyDescent="0.15"/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1.7109375" customWidth="1"/>
    <col min="2" max="2" width="6.140625" customWidth="1"/>
    <col min="3" max="3" width="5" customWidth="1"/>
    <col min="4" max="4" width="7.42578125" customWidth="1"/>
    <col min="5" max="5" width="5.140625" customWidth="1"/>
    <col min="6" max="6" width="6.85546875" customWidth="1"/>
    <col min="7" max="7" width="5" customWidth="1"/>
    <col min="8" max="8" width="6.85546875" customWidth="1"/>
    <col min="9" max="9" width="5.85546875" customWidth="1"/>
  </cols>
  <sheetData>
    <row r="1" spans="1:9" ht="15.75" customHeight="1" x14ac:dyDescent="0.2">
      <c r="A1" s="1740" t="s">
        <v>110</v>
      </c>
      <c r="B1" s="1740"/>
      <c r="C1" s="1740"/>
      <c r="D1" s="1740"/>
      <c r="E1" s="1740"/>
      <c r="F1" s="1740"/>
      <c r="G1" s="1740"/>
      <c r="H1" s="1740"/>
      <c r="I1" s="1740"/>
    </row>
    <row r="2" spans="1:9" ht="12.75" customHeight="1" thickBot="1" x14ac:dyDescent="0.25">
      <c r="A2" s="1741" t="s">
        <v>111</v>
      </c>
      <c r="B2" s="1742"/>
      <c r="C2" s="1742"/>
      <c r="D2" s="1742"/>
      <c r="E2" s="1742"/>
      <c r="F2" s="1742"/>
      <c r="G2" s="1742"/>
      <c r="H2" s="1742"/>
      <c r="I2" s="1742"/>
    </row>
    <row r="3" spans="1:9" ht="15" customHeight="1" thickBot="1" x14ac:dyDescent="0.25">
      <c r="A3" s="1743"/>
      <c r="B3" s="1736" t="s">
        <v>112</v>
      </c>
      <c r="C3" s="1737"/>
      <c r="D3" s="1737"/>
      <c r="E3" s="1737"/>
      <c r="F3" s="1737" t="s">
        <v>113</v>
      </c>
      <c r="G3" s="1737"/>
      <c r="H3" s="1737"/>
      <c r="I3" s="1738"/>
    </row>
    <row r="4" spans="1:9" ht="15" customHeight="1" thickBot="1" x14ac:dyDescent="0.25">
      <c r="A4" s="1744"/>
      <c r="B4" s="1736" t="s">
        <v>114</v>
      </c>
      <c r="C4" s="1737"/>
      <c r="D4" s="1737"/>
      <c r="E4" s="1737"/>
      <c r="F4" s="1737"/>
      <c r="G4" s="1737"/>
      <c r="H4" s="1737"/>
      <c r="I4" s="1738"/>
    </row>
    <row r="5" spans="1:9" ht="15" customHeight="1" thickBot="1" x14ac:dyDescent="0.25">
      <c r="A5" s="1745"/>
      <c r="B5" s="105" t="s">
        <v>115</v>
      </c>
      <c r="C5" s="106" t="s">
        <v>116</v>
      </c>
      <c r="D5" s="106" t="s">
        <v>117</v>
      </c>
      <c r="E5" s="106" t="s">
        <v>118</v>
      </c>
      <c r="F5" s="106" t="s">
        <v>115</v>
      </c>
      <c r="G5" s="106" t="s">
        <v>116</v>
      </c>
      <c r="H5" s="106" t="s">
        <v>117</v>
      </c>
      <c r="I5" s="107" t="s">
        <v>118</v>
      </c>
    </row>
    <row r="6" spans="1:9" ht="15" customHeight="1" x14ac:dyDescent="0.2">
      <c r="A6" s="108"/>
      <c r="B6" s="1734" t="s">
        <v>119</v>
      </c>
      <c r="C6" s="1734"/>
      <c r="D6" s="1734"/>
      <c r="E6" s="1734"/>
      <c r="F6" s="1734"/>
      <c r="G6" s="1734"/>
      <c r="H6" s="1734"/>
      <c r="I6" s="1734"/>
    </row>
    <row r="7" spans="1:9" ht="15" customHeight="1" x14ac:dyDescent="0.2">
      <c r="A7" s="109" t="s">
        <v>7</v>
      </c>
      <c r="B7" s="110">
        <v>80</v>
      </c>
      <c r="C7" s="110">
        <v>21</v>
      </c>
      <c r="D7" s="110">
        <v>7</v>
      </c>
      <c r="E7" s="110">
        <v>0</v>
      </c>
      <c r="F7" s="110">
        <v>413</v>
      </c>
      <c r="G7" s="110">
        <v>35</v>
      </c>
      <c r="H7" s="110">
        <v>6</v>
      </c>
      <c r="I7" s="110">
        <v>4</v>
      </c>
    </row>
    <row r="8" spans="1:9" ht="15" customHeight="1" x14ac:dyDescent="0.2">
      <c r="A8" s="111" t="s">
        <v>8</v>
      </c>
      <c r="B8" s="112">
        <v>80</v>
      </c>
      <c r="C8" s="112">
        <v>21</v>
      </c>
      <c r="D8" s="112">
        <v>7</v>
      </c>
      <c r="E8" s="112">
        <v>0</v>
      </c>
      <c r="F8" s="112">
        <v>333</v>
      </c>
      <c r="G8" s="112">
        <v>15</v>
      </c>
      <c r="H8" s="112">
        <v>3</v>
      </c>
      <c r="I8" s="112">
        <v>2</v>
      </c>
    </row>
    <row r="9" spans="1:9" ht="15" customHeight="1" x14ac:dyDescent="0.2">
      <c r="A9" s="113" t="s">
        <v>9</v>
      </c>
      <c r="B9" s="112">
        <v>23</v>
      </c>
      <c r="C9" s="112">
        <v>5</v>
      </c>
      <c r="D9" s="112">
        <v>4</v>
      </c>
      <c r="E9" s="112">
        <v>0</v>
      </c>
      <c r="F9" s="112">
        <v>75</v>
      </c>
      <c r="G9" s="112">
        <v>4</v>
      </c>
      <c r="H9" s="112">
        <v>1</v>
      </c>
      <c r="I9" s="112">
        <v>0</v>
      </c>
    </row>
    <row r="10" spans="1:9" ht="15" customHeight="1" x14ac:dyDescent="0.2">
      <c r="A10" s="113" t="s">
        <v>10</v>
      </c>
      <c r="B10" s="114">
        <v>55</v>
      </c>
      <c r="C10" s="114">
        <v>13</v>
      </c>
      <c r="D10" s="114">
        <v>3</v>
      </c>
      <c r="E10" s="114">
        <v>0</v>
      </c>
      <c r="F10" s="114">
        <v>73</v>
      </c>
      <c r="G10" s="114">
        <v>4</v>
      </c>
      <c r="H10" s="114">
        <v>2</v>
      </c>
      <c r="I10" s="114">
        <v>2</v>
      </c>
    </row>
    <row r="11" spans="1:9" ht="15" customHeight="1" x14ac:dyDescent="0.2">
      <c r="A11" s="113" t="s">
        <v>11</v>
      </c>
      <c r="B11" s="114">
        <v>0</v>
      </c>
      <c r="C11" s="114">
        <v>1</v>
      </c>
      <c r="D11" s="114">
        <v>0</v>
      </c>
      <c r="E11" s="114">
        <v>0</v>
      </c>
      <c r="F11" s="114">
        <v>54</v>
      </c>
      <c r="G11" s="114">
        <v>5</v>
      </c>
      <c r="H11" s="114">
        <v>0</v>
      </c>
      <c r="I11" s="114">
        <v>0</v>
      </c>
    </row>
    <row r="12" spans="1:9" ht="15" customHeight="1" x14ac:dyDescent="0.2">
      <c r="A12" s="113" t="s">
        <v>12</v>
      </c>
      <c r="B12" s="114">
        <v>2</v>
      </c>
      <c r="C12" s="114">
        <v>1</v>
      </c>
      <c r="D12" s="114">
        <v>0</v>
      </c>
      <c r="E12" s="114">
        <v>0</v>
      </c>
      <c r="F12" s="114">
        <v>26</v>
      </c>
      <c r="G12" s="114">
        <v>0</v>
      </c>
      <c r="H12" s="114">
        <v>0</v>
      </c>
      <c r="I12" s="114">
        <v>0</v>
      </c>
    </row>
    <row r="13" spans="1:9" ht="15" customHeight="1" x14ac:dyDescent="0.2">
      <c r="A13" s="113" t="s">
        <v>13</v>
      </c>
      <c r="B13" s="114">
        <v>0</v>
      </c>
      <c r="C13" s="114">
        <v>1</v>
      </c>
      <c r="D13" s="114">
        <v>0</v>
      </c>
      <c r="E13" s="114">
        <v>0</v>
      </c>
      <c r="F13" s="114">
        <v>105</v>
      </c>
      <c r="G13" s="114">
        <v>2</v>
      </c>
      <c r="H13" s="114">
        <v>0</v>
      </c>
      <c r="I13" s="114">
        <v>0</v>
      </c>
    </row>
    <row r="14" spans="1:9" ht="15" customHeight="1" x14ac:dyDescent="0.2">
      <c r="A14" s="111" t="s">
        <v>14</v>
      </c>
      <c r="B14" s="114">
        <v>0</v>
      </c>
      <c r="C14" s="114">
        <v>0</v>
      </c>
      <c r="D14" s="114">
        <v>0</v>
      </c>
      <c r="E14" s="114">
        <v>0</v>
      </c>
      <c r="F14" s="114">
        <v>47</v>
      </c>
      <c r="G14" s="114">
        <v>11</v>
      </c>
      <c r="H14" s="114">
        <v>2</v>
      </c>
      <c r="I14" s="114">
        <v>0</v>
      </c>
    </row>
    <row r="15" spans="1:9" ht="15" customHeight="1" thickBot="1" x14ac:dyDescent="0.25">
      <c r="A15" s="115" t="s">
        <v>15</v>
      </c>
      <c r="B15" s="116">
        <v>0</v>
      </c>
      <c r="C15" s="116">
        <v>0</v>
      </c>
      <c r="D15" s="116">
        <v>0</v>
      </c>
      <c r="E15" s="116">
        <v>0</v>
      </c>
      <c r="F15" s="116">
        <v>33</v>
      </c>
      <c r="G15" s="116">
        <v>9</v>
      </c>
      <c r="H15" s="116">
        <v>1</v>
      </c>
      <c r="I15" s="116">
        <v>2</v>
      </c>
    </row>
    <row r="16" spans="1:9" ht="15" customHeight="1" thickBot="1" x14ac:dyDescent="0.25">
      <c r="A16" s="1735"/>
      <c r="B16" s="1736" t="s">
        <v>120</v>
      </c>
      <c r="C16" s="1737"/>
      <c r="D16" s="1737"/>
      <c r="E16" s="1737"/>
      <c r="F16" s="1737" t="s">
        <v>121</v>
      </c>
      <c r="G16" s="1737"/>
      <c r="H16" s="1737"/>
      <c r="I16" s="1738"/>
    </row>
    <row r="17" spans="1:10" ht="15" customHeight="1" thickBot="1" x14ac:dyDescent="0.25">
      <c r="A17" s="1735"/>
      <c r="B17" s="1736" t="s">
        <v>122</v>
      </c>
      <c r="C17" s="1737"/>
      <c r="D17" s="1737"/>
      <c r="E17" s="1737"/>
      <c r="F17" s="1737"/>
      <c r="G17" s="1737"/>
      <c r="H17" s="1737"/>
      <c r="I17" s="1738"/>
    </row>
    <row r="18" spans="1:10" ht="15" customHeight="1" thickBot="1" x14ac:dyDescent="0.25">
      <c r="A18" s="1735"/>
      <c r="B18" s="105" t="s">
        <v>123</v>
      </c>
      <c r="C18" s="106" t="s">
        <v>124</v>
      </c>
      <c r="D18" s="106" t="s">
        <v>125</v>
      </c>
      <c r="E18" s="106" t="s">
        <v>126</v>
      </c>
      <c r="F18" s="106" t="s">
        <v>123</v>
      </c>
      <c r="G18" s="106" t="s">
        <v>124</v>
      </c>
      <c r="H18" s="106" t="s">
        <v>125</v>
      </c>
      <c r="I18" s="107" t="s">
        <v>126</v>
      </c>
    </row>
    <row r="19" spans="1:10" ht="30" customHeight="1" x14ac:dyDescent="0.2">
      <c r="A19" s="1730" t="s">
        <v>127</v>
      </c>
      <c r="B19" s="1739"/>
      <c r="C19" s="1739"/>
      <c r="D19" s="1739"/>
      <c r="E19" s="1739"/>
      <c r="F19" s="1739"/>
      <c r="G19" s="1739"/>
      <c r="H19" s="1739"/>
      <c r="I19" s="1739"/>
    </row>
    <row r="20" spans="1:10" ht="21" customHeight="1" x14ac:dyDescent="0.2">
      <c r="A20" s="1730"/>
      <c r="B20" s="1731"/>
      <c r="C20" s="1731"/>
      <c r="D20" s="1731"/>
      <c r="E20" s="1731"/>
      <c r="F20" s="1731"/>
      <c r="G20" s="1731"/>
      <c r="H20" s="1731"/>
      <c r="I20" s="1731"/>
      <c r="J20" s="117"/>
    </row>
    <row r="21" spans="1:10" x14ac:dyDescent="0.2">
      <c r="A21" s="1732"/>
      <c r="B21" s="1732"/>
      <c r="C21" s="1732"/>
      <c r="D21" s="1732"/>
      <c r="E21" s="1732"/>
      <c r="F21" s="1732"/>
      <c r="G21" s="1732"/>
      <c r="H21" s="1732"/>
      <c r="I21" s="1732"/>
    </row>
    <row r="22" spans="1:10" ht="36" customHeight="1" x14ac:dyDescent="0.2">
      <c r="A22" s="1733"/>
      <c r="B22" s="1733"/>
      <c r="C22" s="1733"/>
      <c r="D22" s="1733"/>
      <c r="E22" s="1733"/>
      <c r="F22" s="1733"/>
      <c r="G22" s="1733"/>
      <c r="H22" s="1733"/>
      <c r="I22" s="1733"/>
    </row>
    <row r="23" spans="1:10" ht="28.5" customHeight="1" x14ac:dyDescent="0.2">
      <c r="A23" s="1733"/>
      <c r="B23" s="1733"/>
      <c r="C23" s="1733"/>
      <c r="D23" s="1733"/>
      <c r="E23" s="1733"/>
      <c r="F23" s="1733"/>
      <c r="G23" s="1733"/>
      <c r="H23" s="1733"/>
      <c r="I23" s="1733"/>
    </row>
    <row r="24" spans="1:10" ht="12.75" customHeight="1" x14ac:dyDescent="0.2"/>
  </sheetData>
  <mergeCells count="16">
    <mergeCell ref="A1:I1"/>
    <mergeCell ref="A2:I2"/>
    <mergeCell ref="A3:A5"/>
    <mergeCell ref="B3:E3"/>
    <mergeCell ref="F3:I3"/>
    <mergeCell ref="B4:I4"/>
    <mergeCell ref="A20:I20"/>
    <mergeCell ref="A21:I21"/>
    <mergeCell ref="A22:I22"/>
    <mergeCell ref="A23:I23"/>
    <mergeCell ref="B6:I6"/>
    <mergeCell ref="A16:A18"/>
    <mergeCell ref="B16:E16"/>
    <mergeCell ref="F16:I16"/>
    <mergeCell ref="B17:I17"/>
    <mergeCell ref="A19:I19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8.42578125" style="219" customWidth="1"/>
    <col min="2" max="2" width="9.42578125" style="219" customWidth="1"/>
    <col min="3" max="3" width="13" style="219" customWidth="1"/>
    <col min="4" max="4" width="7.85546875" style="219" customWidth="1"/>
    <col min="5" max="5" width="7.5703125" style="219" customWidth="1"/>
    <col min="6" max="6" width="8.85546875" style="219" customWidth="1"/>
    <col min="7" max="16384" width="9.140625" style="219"/>
  </cols>
  <sheetData>
    <row r="1" spans="1:6" ht="14.25" customHeight="1" x14ac:dyDescent="0.2">
      <c r="A1" s="2022" t="s">
        <v>1062</v>
      </c>
      <c r="B1" s="2022"/>
      <c r="C1" s="2022"/>
      <c r="D1" s="2022"/>
      <c r="E1" s="2022"/>
      <c r="F1" s="2022"/>
    </row>
    <row r="2" spans="1:6" ht="15" customHeight="1" x14ac:dyDescent="0.2">
      <c r="A2" s="2086" t="s">
        <v>1063</v>
      </c>
      <c r="B2" s="2086"/>
      <c r="C2" s="2086"/>
      <c r="D2" s="2086"/>
      <c r="E2" s="2086"/>
      <c r="F2" s="2086"/>
    </row>
    <row r="3" spans="1:6" s="1467" customFormat="1" ht="25.5" customHeight="1" x14ac:dyDescent="0.2">
      <c r="A3" s="625" t="s">
        <v>1064</v>
      </c>
      <c r="B3" s="636" t="s">
        <v>1065</v>
      </c>
      <c r="C3" s="636" t="s">
        <v>1066</v>
      </c>
      <c r="D3" s="636" t="s">
        <v>1067</v>
      </c>
      <c r="E3" s="636" t="s">
        <v>1068</v>
      </c>
      <c r="F3" s="626" t="s">
        <v>1069</v>
      </c>
    </row>
    <row r="4" spans="1:6" ht="13.5" thickBot="1" x14ac:dyDescent="0.25">
      <c r="A4" s="2087" t="s">
        <v>102</v>
      </c>
      <c r="B4" s="2087"/>
      <c r="C4" s="2087"/>
      <c r="D4" s="2087"/>
      <c r="E4" s="2087"/>
      <c r="F4" s="2087"/>
    </row>
    <row r="5" spans="1:6" ht="13.5" customHeight="1" x14ac:dyDescent="0.2">
      <c r="A5" s="1468">
        <v>99</v>
      </c>
      <c r="B5" s="1469">
        <v>98.1</v>
      </c>
      <c r="C5" s="1470">
        <v>96.3</v>
      </c>
      <c r="D5" s="1471">
        <v>64.2</v>
      </c>
      <c r="E5" s="1472">
        <v>18.600000000000001</v>
      </c>
      <c r="F5" s="1473">
        <v>14</v>
      </c>
    </row>
    <row r="6" spans="1:6" s="1467" customFormat="1" ht="24.75" customHeight="1" x14ac:dyDescent="0.2">
      <c r="A6" s="625" t="s">
        <v>1070</v>
      </c>
      <c r="B6" s="636" t="s">
        <v>1071</v>
      </c>
      <c r="C6" s="636" t="s">
        <v>1072</v>
      </c>
      <c r="D6" s="636" t="s">
        <v>1073</v>
      </c>
      <c r="E6" s="636" t="s">
        <v>1074</v>
      </c>
      <c r="F6" s="626" t="s">
        <v>1075</v>
      </c>
    </row>
    <row r="7" spans="1:6" ht="28.5" customHeight="1" x14ac:dyDescent="0.2">
      <c r="A7" s="2088" t="s">
        <v>1076</v>
      </c>
      <c r="B7" s="2088"/>
      <c r="C7" s="2088"/>
      <c r="D7" s="2088"/>
      <c r="E7" s="2088"/>
      <c r="F7" s="2088"/>
    </row>
    <row r="8" spans="1:6" ht="13.5" customHeight="1" x14ac:dyDescent="0.2">
      <c r="A8" s="2089"/>
      <c r="B8" s="2089"/>
      <c r="C8" s="2089"/>
      <c r="D8" s="2089"/>
      <c r="E8" s="2089"/>
      <c r="F8" s="2089"/>
    </row>
    <row r="9" spans="1:6" x14ac:dyDescent="0.2">
      <c r="A9" s="1474"/>
      <c r="B9" s="1474"/>
      <c r="C9" s="1474"/>
      <c r="D9" s="1474"/>
      <c r="E9" s="1474"/>
      <c r="F9" s="1474"/>
    </row>
    <row r="10" spans="1:6" x14ac:dyDescent="0.2">
      <c r="A10" s="1474"/>
      <c r="B10" s="1474"/>
      <c r="C10" s="1474"/>
      <c r="D10" s="1474"/>
      <c r="E10" s="1474"/>
      <c r="F10" s="1474"/>
    </row>
  </sheetData>
  <mergeCells count="5">
    <mergeCell ref="A1:F1"/>
    <mergeCell ref="A2:F2"/>
    <mergeCell ref="A4:F4"/>
    <mergeCell ref="A7:F7"/>
    <mergeCell ref="A8:F8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10.7109375" style="219" customWidth="1"/>
    <col min="2" max="2" width="17.5703125" style="219" customWidth="1"/>
    <col min="3" max="3" width="16" style="219" customWidth="1"/>
    <col min="4" max="4" width="13.28515625" style="219" customWidth="1"/>
    <col min="5" max="16384" width="9.140625" style="219"/>
  </cols>
  <sheetData>
    <row r="1" spans="1:4" x14ac:dyDescent="0.2">
      <c r="A1" s="2090" t="s">
        <v>1077</v>
      </c>
      <c r="B1" s="2090"/>
      <c r="C1" s="2090"/>
      <c r="D1" s="1474"/>
    </row>
    <row r="2" spans="1:4" x14ac:dyDescent="0.2">
      <c r="A2" s="2091" t="s">
        <v>1078</v>
      </c>
      <c r="B2" s="2091"/>
      <c r="C2" s="2091"/>
      <c r="D2" s="1474"/>
    </row>
    <row r="3" spans="1:4" s="1467" customFormat="1" ht="53.25" customHeight="1" x14ac:dyDescent="0.2">
      <c r="A3" s="553"/>
      <c r="B3" s="1407" t="s">
        <v>1079</v>
      </c>
      <c r="C3" s="1409" t="s">
        <v>1080</v>
      </c>
    </row>
    <row r="4" spans="1:4" x14ac:dyDescent="0.2">
      <c r="A4" s="1410"/>
      <c r="B4" s="2092" t="s">
        <v>102</v>
      </c>
      <c r="C4" s="2092"/>
    </row>
    <row r="5" spans="1:4" x14ac:dyDescent="0.2">
      <c r="A5" s="1475" t="s">
        <v>7</v>
      </c>
      <c r="B5" s="1476">
        <v>74.099999999999994</v>
      </c>
      <c r="C5" s="1477">
        <v>73</v>
      </c>
    </row>
    <row r="6" spans="1:4" x14ac:dyDescent="0.2">
      <c r="A6" s="1478" t="s">
        <v>8</v>
      </c>
      <c r="B6" s="1479">
        <v>73.8</v>
      </c>
      <c r="C6" s="1480">
        <v>72.7</v>
      </c>
    </row>
    <row r="7" spans="1:4" x14ac:dyDescent="0.2">
      <c r="A7" s="1481" t="s">
        <v>9</v>
      </c>
      <c r="B7" s="1482">
        <v>71.5</v>
      </c>
      <c r="C7" s="1483">
        <v>70.3</v>
      </c>
    </row>
    <row r="8" spans="1:4" x14ac:dyDescent="0.2">
      <c r="A8" s="1481" t="s">
        <v>10</v>
      </c>
      <c r="B8" s="1482">
        <v>69.599999999999994</v>
      </c>
      <c r="C8" s="1483">
        <v>67.900000000000006</v>
      </c>
    </row>
    <row r="9" spans="1:4" x14ac:dyDescent="0.2">
      <c r="A9" s="1481" t="s">
        <v>11</v>
      </c>
      <c r="B9" s="1482">
        <v>82.4</v>
      </c>
      <c r="C9" s="1483">
        <v>81.900000000000006</v>
      </c>
    </row>
    <row r="10" spans="1:4" x14ac:dyDescent="0.2">
      <c r="A10" s="1481" t="s">
        <v>12</v>
      </c>
      <c r="B10" s="1482">
        <v>63.1</v>
      </c>
      <c r="C10" s="1483">
        <v>62</v>
      </c>
    </row>
    <row r="11" spans="1:4" x14ac:dyDescent="0.2">
      <c r="A11" s="1481" t="s">
        <v>13</v>
      </c>
      <c r="B11" s="1482">
        <v>72.8</v>
      </c>
      <c r="C11" s="1483">
        <v>71.400000000000006</v>
      </c>
    </row>
    <row r="12" spans="1:4" x14ac:dyDescent="0.2">
      <c r="A12" s="1484" t="s">
        <v>1081</v>
      </c>
      <c r="B12" s="1482">
        <v>79.900000000000006</v>
      </c>
      <c r="C12" s="1483">
        <v>79.5</v>
      </c>
    </row>
    <row r="13" spans="1:4" x14ac:dyDescent="0.2">
      <c r="A13" s="1485" t="s">
        <v>1082</v>
      </c>
      <c r="B13" s="1486">
        <v>78.8</v>
      </c>
      <c r="C13" s="1487">
        <v>78.2</v>
      </c>
    </row>
    <row r="14" spans="1:4" s="1467" customFormat="1" ht="45" customHeight="1" x14ac:dyDescent="0.2">
      <c r="A14" s="553"/>
      <c r="B14" s="1407" t="s">
        <v>1083</v>
      </c>
      <c r="C14" s="1409" t="s">
        <v>1084</v>
      </c>
    </row>
    <row r="15" spans="1:4" ht="47.25" customHeight="1" x14ac:dyDescent="0.2">
      <c r="A15" s="1762" t="s">
        <v>1085</v>
      </c>
      <c r="B15" s="1762"/>
      <c r="C15" s="1762"/>
      <c r="D15" s="1474"/>
    </row>
    <row r="16" spans="1:4" x14ac:dyDescent="0.2">
      <c r="A16" s="1474"/>
      <c r="B16" s="1474"/>
      <c r="C16" s="1474"/>
      <c r="D16" s="1474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showGridLines="0" zoomScale="125" zoomScaleNormal="125" workbookViewId="0">
      <selection sqref="A1:XFD1048576"/>
    </sheetView>
  </sheetViews>
  <sheetFormatPr defaultColWidth="12.5703125" defaultRowHeight="9" x14ac:dyDescent="0.2"/>
  <cols>
    <col min="1" max="1" width="13.5703125" style="169" customWidth="1"/>
    <col min="2" max="16384" width="12.5703125" style="169"/>
  </cols>
  <sheetData>
    <row r="1" spans="1:6" ht="12" customHeight="1" x14ac:dyDescent="0.2">
      <c r="A1" s="2094" t="s">
        <v>1086</v>
      </c>
      <c r="B1" s="2095"/>
      <c r="C1" s="2095"/>
    </row>
    <row r="2" spans="1:6" ht="12.75" customHeight="1" x14ac:dyDescent="0.2">
      <c r="A2" s="2096" t="s">
        <v>1087</v>
      </c>
      <c r="B2" s="2097"/>
      <c r="C2" s="2097"/>
    </row>
    <row r="3" spans="1:6" ht="17.25" customHeight="1" thickBot="1" x14ac:dyDescent="0.25">
      <c r="A3" s="760"/>
      <c r="B3" s="1488" t="s">
        <v>1088</v>
      </c>
      <c r="C3" s="760"/>
    </row>
    <row r="4" spans="1:6" ht="15" customHeight="1" x14ac:dyDescent="0.2">
      <c r="A4" s="183" t="s">
        <v>1089</v>
      </c>
      <c r="B4" s="1489">
        <v>109245</v>
      </c>
      <c r="C4" s="377" t="s">
        <v>1090</v>
      </c>
    </row>
    <row r="5" spans="1:6" ht="18.75" customHeight="1" x14ac:dyDescent="0.2">
      <c r="A5" s="1490" t="s">
        <v>1091</v>
      </c>
      <c r="B5" s="1491"/>
      <c r="C5" s="1492" t="s">
        <v>1092</v>
      </c>
    </row>
    <row r="6" spans="1:6" ht="15" customHeight="1" x14ac:dyDescent="0.25">
      <c r="A6" s="1493" t="s">
        <v>1093</v>
      </c>
      <c r="B6" s="1494">
        <v>17748</v>
      </c>
      <c r="C6" s="1495" t="s">
        <v>1094</v>
      </c>
      <c r="E6" s="364"/>
      <c r="F6" s="365"/>
    </row>
    <row r="7" spans="1:6" ht="19.5" customHeight="1" x14ac:dyDescent="0.25">
      <c r="A7" s="402" t="s">
        <v>1095</v>
      </c>
      <c r="B7" s="1496">
        <v>22496</v>
      </c>
      <c r="C7" s="1497" t="s">
        <v>1096</v>
      </c>
      <c r="E7" s="364"/>
      <c r="F7" s="365"/>
    </row>
    <row r="8" spans="1:6" ht="21" customHeight="1" x14ac:dyDescent="0.25">
      <c r="A8" s="1493" t="s">
        <v>1097</v>
      </c>
      <c r="B8" s="1494">
        <v>497</v>
      </c>
      <c r="C8" s="1495" t="s">
        <v>1098</v>
      </c>
      <c r="E8" s="364"/>
      <c r="F8" s="365"/>
    </row>
    <row r="9" spans="1:6" ht="18" customHeight="1" x14ac:dyDescent="0.2">
      <c r="A9" s="1490" t="s">
        <v>1099</v>
      </c>
      <c r="B9" s="1498"/>
      <c r="C9" s="1492" t="s">
        <v>1100</v>
      </c>
    </row>
    <row r="10" spans="1:6" ht="17.25" customHeight="1" x14ac:dyDescent="0.2">
      <c r="A10" s="1493" t="s">
        <v>1101</v>
      </c>
      <c r="B10" s="1494">
        <v>597</v>
      </c>
      <c r="C10" s="1495" t="s">
        <v>1102</v>
      </c>
    </row>
    <row r="11" spans="1:6" ht="28.5" customHeight="1" x14ac:dyDescent="0.2">
      <c r="A11" s="948" t="s">
        <v>1103</v>
      </c>
      <c r="B11" s="1499">
        <v>174</v>
      </c>
      <c r="C11" s="950" t="s">
        <v>1104</v>
      </c>
    </row>
    <row r="12" spans="1:6" ht="31.5" customHeight="1" thickBot="1" x14ac:dyDescent="0.25">
      <c r="A12" s="1500" t="s">
        <v>1105</v>
      </c>
      <c r="B12" s="1501">
        <v>233</v>
      </c>
      <c r="C12" s="1502" t="s">
        <v>1106</v>
      </c>
    </row>
    <row r="13" spans="1:6" ht="27" customHeight="1" x14ac:dyDescent="0.2">
      <c r="A13" s="1795" t="s">
        <v>1107</v>
      </c>
      <c r="B13" s="2098"/>
      <c r="C13" s="2098"/>
      <c r="D13" s="1129"/>
    </row>
    <row r="14" spans="1:6" ht="15" customHeight="1" x14ac:dyDescent="0.2">
      <c r="A14" s="2046"/>
      <c r="B14" s="2046"/>
      <c r="C14" s="2046"/>
      <c r="D14" s="1129"/>
    </row>
    <row r="15" spans="1:6" ht="12.75" customHeight="1" x14ac:dyDescent="0.2">
      <c r="A15" s="2093"/>
      <c r="B15" s="2099"/>
      <c r="C15" s="2099"/>
      <c r="D15" s="1129"/>
    </row>
    <row r="16" spans="1:6" ht="11.25" customHeight="1" x14ac:dyDescent="0.2">
      <c r="A16" s="2093"/>
      <c r="B16" s="2093"/>
      <c r="C16" s="2093"/>
      <c r="D16" s="1129"/>
    </row>
    <row r="18" ht="12.75" customHeight="1" x14ac:dyDescent="0.2"/>
  </sheetData>
  <mergeCells count="6">
    <mergeCell ref="A16:C16"/>
    <mergeCell ref="A1:C1"/>
    <mergeCell ref="A2:C2"/>
    <mergeCell ref="A13:C13"/>
    <mergeCell ref="A14:C14"/>
    <mergeCell ref="A15:C15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5.7109375" customWidth="1"/>
    <col min="2" max="2" width="4" customWidth="1"/>
    <col min="3" max="3" width="11.7109375" customWidth="1"/>
    <col min="4" max="4" width="12.7109375" customWidth="1"/>
    <col min="5" max="5" width="13.28515625" customWidth="1"/>
  </cols>
  <sheetData>
    <row r="1" spans="1:10" ht="13.5" customHeight="1" x14ac:dyDescent="0.2">
      <c r="A1" s="2100" t="s">
        <v>1195</v>
      </c>
      <c r="B1" s="2100"/>
      <c r="C1" s="2100"/>
      <c r="D1" s="2100"/>
      <c r="E1" s="2100"/>
    </row>
    <row r="2" spans="1:10" ht="15.75" customHeight="1" x14ac:dyDescent="0.2">
      <c r="A2" s="2101" t="s">
        <v>1108</v>
      </c>
      <c r="B2" s="2101"/>
      <c r="C2" s="2101"/>
      <c r="D2" s="2101"/>
      <c r="E2" s="2101"/>
    </row>
    <row r="3" spans="1:10" ht="20.25" customHeight="1" x14ac:dyDescent="0.2">
      <c r="A3" s="2102"/>
      <c r="B3" s="2103"/>
      <c r="C3" s="1503" t="s">
        <v>1109</v>
      </c>
      <c r="D3" s="1503" t="s">
        <v>1110</v>
      </c>
      <c r="E3" s="1504" t="s">
        <v>1089</v>
      </c>
    </row>
    <row r="4" spans="1:10" ht="15" customHeight="1" thickBot="1" x14ac:dyDescent="0.25">
      <c r="A4" s="661"/>
      <c r="B4" s="661"/>
      <c r="C4" s="2104" t="s">
        <v>1111</v>
      </c>
      <c r="D4" s="2104"/>
      <c r="E4" s="2104"/>
    </row>
    <row r="5" spans="1:10" x14ac:dyDescent="0.2">
      <c r="A5" s="1505">
        <v>2005</v>
      </c>
      <c r="B5" s="1505"/>
      <c r="C5" s="1506">
        <v>22.526283503099897</v>
      </c>
      <c r="D5" s="1506">
        <v>39.156535377135235</v>
      </c>
      <c r="E5" s="1506">
        <v>40.483043456507012</v>
      </c>
      <c r="H5" s="1507"/>
      <c r="I5" s="1507"/>
      <c r="J5" s="1507"/>
    </row>
    <row r="6" spans="1:10" x14ac:dyDescent="0.2">
      <c r="A6" s="1508">
        <v>2006</v>
      </c>
      <c r="B6" s="1508"/>
      <c r="C6" s="1509">
        <v>23.144987176923511</v>
      </c>
      <c r="D6" s="1509">
        <v>40.05546328583651</v>
      </c>
      <c r="E6" s="1509">
        <v>40.914034132534482</v>
      </c>
      <c r="H6" s="1507"/>
      <c r="I6" s="1507"/>
      <c r="J6" s="1507"/>
    </row>
    <row r="7" spans="1:10" x14ac:dyDescent="0.2">
      <c r="A7" s="1508">
        <v>2007</v>
      </c>
      <c r="B7" s="1508"/>
      <c r="C7" s="1509">
        <v>23.573972299417331</v>
      </c>
      <c r="D7" s="1509">
        <v>40.667092963504544</v>
      </c>
      <c r="E7" s="1509">
        <v>41.477835826188844</v>
      </c>
      <c r="H7" s="1507"/>
      <c r="I7" s="1507"/>
      <c r="J7" s="1507"/>
    </row>
    <row r="8" spans="1:10" x14ac:dyDescent="0.2">
      <c r="A8" s="1508">
        <v>2008</v>
      </c>
      <c r="B8" s="1508"/>
      <c r="C8" s="1509">
        <v>23.260065219274718</v>
      </c>
      <c r="D8" s="1509">
        <v>40.809161802165754</v>
      </c>
      <c r="E8" s="1509">
        <v>41.569839594364659</v>
      </c>
      <c r="H8" s="1507"/>
      <c r="I8" s="1507"/>
      <c r="J8" s="1507"/>
    </row>
    <row r="9" spans="1:10" x14ac:dyDescent="0.2">
      <c r="A9" s="1508">
        <v>2009</v>
      </c>
      <c r="B9" s="1508"/>
      <c r="C9" s="1509">
        <v>21.277447084079661</v>
      </c>
      <c r="D9" s="1509">
        <v>39.608349110877995</v>
      </c>
      <c r="E9" s="1509">
        <v>40.417945945079602</v>
      </c>
      <c r="H9" s="1507"/>
      <c r="I9" s="1507"/>
      <c r="J9" s="1507"/>
    </row>
    <row r="10" spans="1:10" x14ac:dyDescent="0.2">
      <c r="A10" s="1508">
        <v>2010</v>
      </c>
      <c r="B10" s="1508"/>
      <c r="C10" s="1509">
        <v>21.716038362781156</v>
      </c>
      <c r="D10" s="1509">
        <v>39.379439800670738</v>
      </c>
      <c r="E10" s="1509">
        <v>40.647459243718892</v>
      </c>
      <c r="H10" s="1507"/>
      <c r="I10" s="1507"/>
      <c r="J10" s="1507"/>
    </row>
    <row r="11" spans="1:10" x14ac:dyDescent="0.2">
      <c r="A11" s="1508">
        <v>2011</v>
      </c>
      <c r="B11" s="1508"/>
      <c r="C11" s="1509">
        <v>23.338438804209503</v>
      </c>
      <c r="D11" s="1509">
        <v>41.532876911533123</v>
      </c>
      <c r="E11" s="1509">
        <v>42.633597049265489</v>
      </c>
      <c r="H11" s="1507"/>
      <c r="I11" s="1507"/>
      <c r="J11" s="1507"/>
    </row>
    <row r="12" spans="1:10" s="117" customFormat="1" x14ac:dyDescent="0.2">
      <c r="A12" s="1508">
        <v>2012</v>
      </c>
      <c r="B12" s="1508"/>
      <c r="C12" s="1509">
        <v>23.004477245262706</v>
      </c>
      <c r="D12" s="1509">
        <v>41.103838860477445</v>
      </c>
      <c r="E12" s="1509">
        <v>42.868395792450393</v>
      </c>
      <c r="H12" s="1510"/>
      <c r="I12" s="1510"/>
      <c r="J12" s="1510"/>
    </row>
    <row r="13" spans="1:10" s="145" customFormat="1" x14ac:dyDescent="0.2">
      <c r="A13" s="1508">
        <v>2013</v>
      </c>
      <c r="B13" s="1508"/>
      <c r="C13" s="1509">
        <v>25.09703171611174</v>
      </c>
      <c r="D13" s="1509">
        <v>43.953639542989684</v>
      </c>
      <c r="E13" s="1509">
        <v>45.097461503504697</v>
      </c>
      <c r="H13" s="1511"/>
      <c r="I13" s="1511"/>
      <c r="J13" s="1511"/>
    </row>
    <row r="14" spans="1:10" s="145" customFormat="1" x14ac:dyDescent="0.2">
      <c r="A14" s="1512">
        <v>2014</v>
      </c>
      <c r="B14" s="1512"/>
      <c r="C14" s="1513">
        <v>25.170159381792324</v>
      </c>
      <c r="D14" s="1513">
        <v>43.593627201165383</v>
      </c>
      <c r="E14" s="1513">
        <v>44.601350521586788</v>
      </c>
      <c r="H14" s="1511"/>
      <c r="I14" s="1511"/>
      <c r="J14" s="1511"/>
    </row>
    <row r="15" spans="1:10" s="145" customFormat="1" x14ac:dyDescent="0.2">
      <c r="A15" s="1512">
        <v>2015</v>
      </c>
      <c r="B15" s="1512"/>
      <c r="C15" s="1513">
        <v>25.358951879287954</v>
      </c>
      <c r="D15" s="1513">
        <v>43.0185153072932</v>
      </c>
      <c r="E15" s="1513">
        <v>43.797085641846969</v>
      </c>
      <c r="H15" s="1511"/>
      <c r="I15" s="1511"/>
      <c r="J15" s="1511"/>
    </row>
    <row r="16" spans="1:10" s="145" customFormat="1" x14ac:dyDescent="0.2">
      <c r="A16" s="1514">
        <v>2016</v>
      </c>
      <c r="B16" s="1514" t="s">
        <v>329</v>
      </c>
      <c r="C16" s="1515">
        <v>25.072024583544433</v>
      </c>
      <c r="D16" s="1515">
        <v>42.612289749316218</v>
      </c>
      <c r="E16" s="1515">
        <v>43.042334695818681</v>
      </c>
      <c r="H16" s="1511"/>
      <c r="I16" s="1511"/>
      <c r="J16" s="1511"/>
    </row>
    <row r="17" spans="1:5" ht="18" customHeight="1" x14ac:dyDescent="0.2">
      <c r="A17" s="2102"/>
      <c r="B17" s="2103"/>
      <c r="C17" s="1503" t="s">
        <v>1112</v>
      </c>
      <c r="D17" s="1503" t="s">
        <v>1092</v>
      </c>
      <c r="E17" s="1504" t="s">
        <v>1113</v>
      </c>
    </row>
    <row r="18" spans="1:5" ht="43.5" customHeight="1" x14ac:dyDescent="0.2">
      <c r="A18" s="1795" t="s">
        <v>1114</v>
      </c>
      <c r="B18" s="1795"/>
      <c r="C18" s="1795"/>
      <c r="D18" s="1795"/>
      <c r="E18" s="1795"/>
    </row>
    <row r="19" spans="1:5" x14ac:dyDescent="0.2">
      <c r="A19" s="117"/>
      <c r="B19" s="117"/>
    </row>
  </sheetData>
  <mergeCells count="6">
    <mergeCell ref="A18:E18"/>
    <mergeCell ref="A1:E1"/>
    <mergeCell ref="A2:E2"/>
    <mergeCell ref="A3:B3"/>
    <mergeCell ref="C4:E4"/>
    <mergeCell ref="A17:B17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showGridLines="0" zoomScale="125" zoomScaleNormal="125" workbookViewId="0">
      <selection sqref="A1:XFD1048576"/>
    </sheetView>
  </sheetViews>
  <sheetFormatPr defaultColWidth="11.7109375" defaultRowHeight="24" customHeight="1" x14ac:dyDescent="0.2"/>
  <cols>
    <col min="1" max="1" width="11.7109375" style="735" customWidth="1"/>
    <col min="2" max="2" width="11.7109375" style="169" customWidth="1"/>
    <col min="3" max="3" width="11.7109375" style="735" customWidth="1"/>
    <col min="4" max="16384" width="11.7109375" style="169"/>
  </cols>
  <sheetData>
    <row r="1" spans="1:5" ht="20.25" customHeight="1" x14ac:dyDescent="0.2">
      <c r="A1" s="2094" t="s">
        <v>1115</v>
      </c>
      <c r="B1" s="2095"/>
      <c r="C1" s="2095"/>
    </row>
    <row r="2" spans="1:5" ht="19.5" customHeight="1" x14ac:dyDescent="0.2">
      <c r="A2" s="2096" t="s">
        <v>1116</v>
      </c>
      <c r="B2" s="2097"/>
      <c r="C2" s="2097"/>
    </row>
    <row r="3" spans="1:5" ht="24" customHeight="1" x14ac:dyDescent="0.2">
      <c r="A3" s="1445"/>
      <c r="B3" s="1516" t="s">
        <v>1117</v>
      </c>
      <c r="C3" s="1445"/>
    </row>
    <row r="4" spans="1:5" ht="24" customHeight="1" x14ac:dyDescent="0.2">
      <c r="A4" s="183" t="s">
        <v>1118</v>
      </c>
      <c r="B4" s="1517">
        <v>109236</v>
      </c>
      <c r="C4" s="377" t="s">
        <v>1119</v>
      </c>
    </row>
    <row r="5" spans="1:5" ht="24" customHeight="1" x14ac:dyDescent="0.2">
      <c r="A5" s="1518" t="s">
        <v>1120</v>
      </c>
      <c r="B5" s="1519"/>
      <c r="C5" s="1520" t="s">
        <v>1121</v>
      </c>
    </row>
    <row r="6" spans="1:5" ht="24" customHeight="1" x14ac:dyDescent="0.2">
      <c r="A6" s="280" t="s">
        <v>1122</v>
      </c>
      <c r="B6" s="1521">
        <v>9371</v>
      </c>
      <c r="C6" s="282" t="s">
        <v>1123</v>
      </c>
    </row>
    <row r="7" spans="1:5" ht="24" customHeight="1" x14ac:dyDescent="0.2">
      <c r="A7" s="366" t="s">
        <v>1124</v>
      </c>
      <c r="B7" s="1522">
        <v>7381</v>
      </c>
      <c r="C7" s="461" t="s">
        <v>1098</v>
      </c>
    </row>
    <row r="8" spans="1:5" ht="24" customHeight="1" x14ac:dyDescent="0.2">
      <c r="A8" s="280" t="s">
        <v>1125</v>
      </c>
      <c r="B8" s="1521">
        <v>30043</v>
      </c>
      <c r="C8" s="282" t="s">
        <v>1126</v>
      </c>
    </row>
    <row r="9" spans="1:5" ht="24" customHeight="1" x14ac:dyDescent="0.2">
      <c r="A9" s="1518" t="s">
        <v>1127</v>
      </c>
      <c r="B9" s="1523"/>
      <c r="C9" s="1520" t="s">
        <v>1128</v>
      </c>
    </row>
    <row r="10" spans="1:5" ht="24" customHeight="1" x14ac:dyDescent="0.2">
      <c r="A10" s="1524" t="s">
        <v>1129</v>
      </c>
      <c r="B10" s="1525">
        <v>322</v>
      </c>
      <c r="C10" s="1526" t="s">
        <v>1130</v>
      </c>
    </row>
    <row r="11" spans="1:5" ht="24" customHeight="1" thickBot="1" x14ac:dyDescent="0.25">
      <c r="A11" s="1527" t="s">
        <v>1101</v>
      </c>
      <c r="B11" s="1528">
        <v>1166</v>
      </c>
      <c r="C11" s="1529" t="s">
        <v>1102</v>
      </c>
    </row>
    <row r="12" spans="1:5" ht="24" customHeight="1" x14ac:dyDescent="0.2">
      <c r="A12" s="1795" t="s">
        <v>1107</v>
      </c>
      <c r="B12" s="2098"/>
      <c r="C12" s="2098"/>
      <c r="D12" s="1129"/>
      <c r="E12" s="1129"/>
    </row>
    <row r="13" spans="1:5" ht="24" customHeight="1" x14ac:dyDescent="0.2">
      <c r="A13" s="2046"/>
      <c r="B13" s="1828"/>
      <c r="C13" s="1828"/>
      <c r="D13" s="1129"/>
      <c r="E13" s="1129"/>
    </row>
    <row r="14" spans="1:5" ht="24" customHeight="1" x14ac:dyDescent="0.2">
      <c r="A14" s="2093"/>
      <c r="B14" s="2099"/>
      <c r="C14" s="2099"/>
      <c r="D14" s="1129"/>
      <c r="E14" s="1129"/>
    </row>
    <row r="15" spans="1:5" ht="24" customHeight="1" x14ac:dyDescent="0.2">
      <c r="A15" s="2093"/>
      <c r="B15" s="2093"/>
      <c r="C15" s="2093"/>
      <c r="D15" s="1129"/>
      <c r="E15" s="1129"/>
    </row>
  </sheetData>
  <mergeCells count="6">
    <mergeCell ref="A15:C15"/>
    <mergeCell ref="A1:C1"/>
    <mergeCell ref="A2:C2"/>
    <mergeCell ref="A12:C12"/>
    <mergeCell ref="A13:C13"/>
    <mergeCell ref="A14:C14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showGridLines="0" zoomScale="125" zoomScaleNormal="125" workbookViewId="0">
      <selection sqref="A1:XFD1048576"/>
    </sheetView>
  </sheetViews>
  <sheetFormatPr defaultColWidth="9.140625" defaultRowHeight="12.75" x14ac:dyDescent="0.2"/>
  <cols>
    <col min="1" max="1" width="6" customWidth="1"/>
    <col min="2" max="2" width="3.42578125" customWidth="1"/>
    <col min="3" max="3" width="10.28515625" customWidth="1"/>
    <col min="4" max="4" width="10.5703125" customWidth="1"/>
    <col min="5" max="5" width="11.7109375" customWidth="1"/>
  </cols>
  <sheetData>
    <row r="1" spans="1:9" ht="18.75" customHeight="1" x14ac:dyDescent="0.2">
      <c r="A1" s="2100" t="s">
        <v>1196</v>
      </c>
      <c r="B1" s="2100"/>
      <c r="C1" s="2100"/>
      <c r="D1" s="2100"/>
      <c r="E1" s="2100"/>
    </row>
    <row r="2" spans="1:9" ht="18" customHeight="1" x14ac:dyDescent="0.2">
      <c r="A2" s="2105" t="s">
        <v>1131</v>
      </c>
      <c r="B2" s="2105"/>
      <c r="C2" s="2105"/>
      <c r="D2" s="2105"/>
      <c r="E2" s="2105"/>
    </row>
    <row r="3" spans="1:9" ht="27" customHeight="1" x14ac:dyDescent="0.2">
      <c r="A3" s="2102"/>
      <c r="B3" s="2103"/>
      <c r="C3" s="1503" t="s">
        <v>1132</v>
      </c>
      <c r="D3" s="1504" t="s">
        <v>1118</v>
      </c>
      <c r="E3" s="1503" t="s">
        <v>1133</v>
      </c>
    </row>
    <row r="4" spans="1:9" ht="12" customHeight="1" thickBot="1" x14ac:dyDescent="0.25">
      <c r="A4" s="661"/>
      <c r="B4" s="661"/>
      <c r="C4" s="2104" t="s">
        <v>1111</v>
      </c>
      <c r="D4" s="2104"/>
      <c r="E4" s="2104"/>
    </row>
    <row r="5" spans="1:9" x14ac:dyDescent="0.2">
      <c r="A5" s="1505">
        <v>2005</v>
      </c>
      <c r="B5" s="1505"/>
      <c r="C5" s="1506">
        <v>41.702407344733757</v>
      </c>
      <c r="D5" s="1506">
        <v>46.676835175894219</v>
      </c>
      <c r="E5" s="1530">
        <v>39.152019219255187</v>
      </c>
      <c r="G5" s="1507"/>
      <c r="H5" s="1507"/>
      <c r="I5" s="1507"/>
    </row>
    <row r="6" spans="1:9" x14ac:dyDescent="0.2">
      <c r="A6" s="1508">
        <v>2006</v>
      </c>
      <c r="B6" s="1508"/>
      <c r="C6" s="1509">
        <v>41.247584981333532</v>
      </c>
      <c r="D6" s="1509">
        <v>45.241591792153088</v>
      </c>
      <c r="E6" s="1531">
        <v>38.481174194452109</v>
      </c>
      <c r="G6" s="1507"/>
      <c r="H6" s="1507"/>
      <c r="I6" s="1507"/>
    </row>
    <row r="7" spans="1:9" x14ac:dyDescent="0.2">
      <c r="A7" s="1508">
        <v>2007</v>
      </c>
      <c r="B7" s="1508"/>
      <c r="C7" s="1509">
        <v>40.822960380666714</v>
      </c>
      <c r="D7" s="1509">
        <v>44.486597244058309</v>
      </c>
      <c r="E7" s="1531">
        <v>37.874292853539544</v>
      </c>
      <c r="G7" s="1507"/>
      <c r="H7" s="1507"/>
      <c r="I7" s="1507"/>
    </row>
    <row r="8" spans="1:9" x14ac:dyDescent="0.2">
      <c r="A8" s="1508">
        <v>2008</v>
      </c>
      <c r="B8" s="1508"/>
      <c r="C8" s="1509">
        <v>41.52592565318885</v>
      </c>
      <c r="D8" s="1509">
        <v>45.335504495236194</v>
      </c>
      <c r="E8" s="1531">
        <v>38.419693848997468</v>
      </c>
      <c r="G8" s="1507"/>
      <c r="H8" s="1507"/>
      <c r="I8" s="1507"/>
    </row>
    <row r="9" spans="1:9" x14ac:dyDescent="0.2">
      <c r="A9" s="1508">
        <v>2009</v>
      </c>
      <c r="B9" s="1508"/>
      <c r="C9" s="1509">
        <v>45.345034649003601</v>
      </c>
      <c r="D9" s="1509">
        <v>50.223471383640558</v>
      </c>
      <c r="E9" s="1531">
        <v>42.370707031114399</v>
      </c>
      <c r="G9" s="1507"/>
      <c r="H9" s="1507"/>
      <c r="I9" s="1507"/>
    </row>
    <row r="10" spans="1:9" x14ac:dyDescent="0.2">
      <c r="A10" s="1508">
        <v>2010</v>
      </c>
      <c r="B10" s="1508"/>
      <c r="C10" s="1509">
        <v>44.621283770362638</v>
      </c>
      <c r="D10" s="1509">
        <v>51.818599132421703</v>
      </c>
      <c r="E10" s="1531">
        <v>41.693414318690003</v>
      </c>
      <c r="G10" s="1507"/>
      <c r="H10" s="1507"/>
      <c r="I10" s="1507"/>
    </row>
    <row r="11" spans="1:9" x14ac:dyDescent="0.2">
      <c r="A11" s="1508">
        <v>2011</v>
      </c>
      <c r="B11" s="1508"/>
      <c r="C11" s="1509">
        <v>45.638630160597202</v>
      </c>
      <c r="D11" s="1509">
        <v>50.016438986514231</v>
      </c>
      <c r="E11" s="1531">
        <v>41.32201739197091</v>
      </c>
      <c r="G11" s="1507"/>
      <c r="H11" s="1507"/>
      <c r="I11" s="1507"/>
    </row>
    <row r="12" spans="1:9" ht="13.5" customHeight="1" x14ac:dyDescent="0.2">
      <c r="A12" s="1508">
        <v>2012</v>
      </c>
      <c r="B12" s="1508"/>
      <c r="C12" s="1509">
        <v>45.25497032870949</v>
      </c>
      <c r="D12" s="1509">
        <v>48.527062681225836</v>
      </c>
      <c r="E12" s="1531">
        <v>40.376989824348655</v>
      </c>
      <c r="G12" s="1507"/>
      <c r="H12" s="1507"/>
      <c r="I12" s="1507"/>
    </row>
    <row r="13" spans="1:9" ht="13.5" customHeight="1" x14ac:dyDescent="0.2">
      <c r="A13" s="1508">
        <v>2013</v>
      </c>
      <c r="B13" s="1508"/>
      <c r="C13" s="1509">
        <v>46.771999709096164</v>
      </c>
      <c r="D13" s="1509">
        <v>49.939884946162138</v>
      </c>
      <c r="E13" s="1531">
        <v>41.921875335773187</v>
      </c>
      <c r="G13" s="1507"/>
      <c r="H13" s="1507"/>
      <c r="I13" s="1507"/>
    </row>
    <row r="14" spans="1:9" s="117" customFormat="1" ht="13.5" customHeight="1" x14ac:dyDescent="0.2">
      <c r="A14" s="1512">
        <v>2014</v>
      </c>
      <c r="B14" s="1512"/>
      <c r="C14" s="1513">
        <v>45.575084749567175</v>
      </c>
      <c r="D14" s="1513">
        <v>51.767011901006732</v>
      </c>
      <c r="E14" s="1532">
        <v>40.673864321711243</v>
      </c>
      <c r="G14" s="1510"/>
      <c r="H14" s="1510"/>
      <c r="I14" s="1510"/>
    </row>
    <row r="15" spans="1:9" ht="13.5" customHeight="1" x14ac:dyDescent="0.2">
      <c r="A15" s="1512">
        <v>2015</v>
      </c>
      <c r="B15" s="1512"/>
      <c r="C15" s="1513">
        <v>43.937220960946021</v>
      </c>
      <c r="D15" s="1513">
        <v>48.200517815954328</v>
      </c>
      <c r="E15" s="1532">
        <v>39.371299199272833</v>
      </c>
      <c r="G15" s="1507"/>
      <c r="H15" s="1507"/>
      <c r="I15" s="1507"/>
    </row>
    <row r="16" spans="1:9" ht="13.5" customHeight="1" x14ac:dyDescent="0.2">
      <c r="A16" s="1514">
        <v>2016</v>
      </c>
      <c r="B16" s="1514" t="s">
        <v>329</v>
      </c>
      <c r="C16" s="1515">
        <v>43.103278813055951</v>
      </c>
      <c r="D16" s="1515">
        <v>45.021593402132915</v>
      </c>
      <c r="E16" s="1533">
        <v>38.912374962321003</v>
      </c>
      <c r="G16" s="1507"/>
      <c r="H16" s="1507"/>
      <c r="I16" s="1507"/>
    </row>
    <row r="17" spans="1:5" ht="24.75" customHeight="1" x14ac:dyDescent="0.2">
      <c r="A17" s="2102"/>
      <c r="B17" s="2103"/>
      <c r="C17" s="1503" t="s">
        <v>1134</v>
      </c>
      <c r="D17" s="1504" t="s">
        <v>1119</v>
      </c>
      <c r="E17" s="1503" t="s">
        <v>1135</v>
      </c>
    </row>
    <row r="18" spans="1:5" ht="38.25" customHeight="1" x14ac:dyDescent="0.2">
      <c r="A18" s="1795" t="s">
        <v>1114</v>
      </c>
      <c r="B18" s="1795"/>
      <c r="C18" s="1795"/>
      <c r="D18" s="1795"/>
      <c r="E18" s="1795"/>
    </row>
    <row r="19" spans="1:5" ht="38.25" customHeight="1" x14ac:dyDescent="0.2"/>
  </sheetData>
  <mergeCells count="6">
    <mergeCell ref="A18:E18"/>
    <mergeCell ref="A1:E1"/>
    <mergeCell ref="A2:E2"/>
    <mergeCell ref="A3:B3"/>
    <mergeCell ref="C4:E4"/>
    <mergeCell ref="A17:B17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5.5703125" style="1535" customWidth="1"/>
    <col min="2" max="2" width="14.28515625" style="1535" customWidth="1"/>
    <col min="3" max="3" width="14.7109375" style="1535" customWidth="1"/>
    <col min="4" max="4" width="15" style="1535" customWidth="1"/>
    <col min="5" max="5" width="15.42578125" style="1535" customWidth="1"/>
    <col min="6" max="6" width="5.85546875" style="1535" customWidth="1"/>
    <col min="7" max="16384" width="9.140625" style="1535"/>
  </cols>
  <sheetData>
    <row r="1" spans="1:6" x14ac:dyDescent="0.2">
      <c r="A1" s="2106" t="s">
        <v>1136</v>
      </c>
      <c r="B1" s="2106"/>
      <c r="C1" s="2106"/>
      <c r="D1" s="2106"/>
      <c r="E1" s="2106"/>
      <c r="F1" s="1534"/>
    </row>
    <row r="2" spans="1:6" x14ac:dyDescent="0.2">
      <c r="A2" s="2107" t="s">
        <v>1137</v>
      </c>
      <c r="B2" s="2107"/>
      <c r="C2" s="2107"/>
      <c r="D2" s="2107"/>
      <c r="E2" s="2107"/>
      <c r="F2" s="1534"/>
    </row>
    <row r="3" spans="1:6" s="1541" customFormat="1" ht="31.5" customHeight="1" x14ac:dyDescent="0.2">
      <c r="A3" s="1536"/>
      <c r="B3" s="1537" t="s">
        <v>1138</v>
      </c>
      <c r="C3" s="1538" t="s">
        <v>1139</v>
      </c>
      <c r="D3" s="1538" t="s">
        <v>1140</v>
      </c>
      <c r="E3" s="1539" t="s">
        <v>1141</v>
      </c>
      <c r="F3" s="1540"/>
    </row>
    <row r="4" spans="1:6" s="1541" customFormat="1" ht="11.25" customHeight="1" thickBot="1" x14ac:dyDescent="0.25">
      <c r="A4" s="1542"/>
      <c r="B4" s="2108" t="s">
        <v>102</v>
      </c>
      <c r="C4" s="2108"/>
      <c r="D4" s="2108"/>
      <c r="E4" s="2108"/>
      <c r="F4" s="1540"/>
    </row>
    <row r="5" spans="1:6" s="1541" customFormat="1" ht="16.5" customHeight="1" x14ac:dyDescent="0.2">
      <c r="A5" s="1543">
        <v>2005</v>
      </c>
      <c r="B5" s="1544">
        <v>28.5</v>
      </c>
      <c r="C5" s="1544">
        <v>33.9</v>
      </c>
      <c r="D5" s="1544">
        <v>28.7</v>
      </c>
      <c r="E5" s="1544">
        <v>33.799999999999997</v>
      </c>
      <c r="F5" s="1540"/>
    </row>
    <row r="6" spans="1:6" s="1541" customFormat="1" ht="13.5" customHeight="1" x14ac:dyDescent="0.2">
      <c r="A6" s="1543">
        <v>2006</v>
      </c>
      <c r="B6" s="1544">
        <v>28.6</v>
      </c>
      <c r="C6" s="1544">
        <v>34.200000000000003</v>
      </c>
      <c r="D6" s="1544">
        <v>30.7</v>
      </c>
      <c r="E6" s="1544">
        <v>30.2</v>
      </c>
      <c r="F6" s="1540"/>
    </row>
    <row r="7" spans="1:6" s="1541" customFormat="1" ht="16.5" customHeight="1" x14ac:dyDescent="0.2">
      <c r="A7" s="1543">
        <v>2007</v>
      </c>
      <c r="B7" s="1544">
        <v>36.4</v>
      </c>
      <c r="C7" s="1544">
        <v>30.7</v>
      </c>
      <c r="D7" s="1544">
        <v>29.7</v>
      </c>
      <c r="E7" s="1544">
        <v>28.5</v>
      </c>
      <c r="F7" s="1540"/>
    </row>
    <row r="8" spans="1:6" s="1541" customFormat="1" ht="16.5" customHeight="1" x14ac:dyDescent="0.2">
      <c r="A8" s="1543">
        <v>2008</v>
      </c>
      <c r="B8" s="1544">
        <v>36.299999999999997</v>
      </c>
      <c r="C8" s="1544">
        <v>28.2</v>
      </c>
      <c r="D8" s="1544">
        <v>28.8</v>
      </c>
      <c r="E8" s="1544">
        <v>27.9</v>
      </c>
      <c r="F8" s="1540"/>
    </row>
    <row r="9" spans="1:6" s="1541" customFormat="1" ht="16.5" customHeight="1" x14ac:dyDescent="0.2">
      <c r="A9" s="1543">
        <v>2009</v>
      </c>
      <c r="B9" s="1544">
        <v>35</v>
      </c>
      <c r="C9" s="1544">
        <v>29.4</v>
      </c>
      <c r="D9" s="1544">
        <v>30.5</v>
      </c>
      <c r="E9" s="1544">
        <v>26.3</v>
      </c>
      <c r="F9" s="1540"/>
    </row>
    <row r="10" spans="1:6" s="1541" customFormat="1" ht="16.5" customHeight="1" x14ac:dyDescent="0.2">
      <c r="A10" s="1543">
        <v>2010</v>
      </c>
      <c r="B10" s="1544">
        <v>35</v>
      </c>
      <c r="C10" s="1544">
        <v>29</v>
      </c>
      <c r="D10" s="1544">
        <v>33.700000000000003</v>
      </c>
      <c r="E10" s="1544">
        <v>24.5</v>
      </c>
      <c r="F10" s="1540"/>
    </row>
    <row r="11" spans="1:6" s="1546" customFormat="1" ht="16.5" customHeight="1" x14ac:dyDescent="0.2">
      <c r="A11" s="1543">
        <v>2011</v>
      </c>
      <c r="B11" s="1544">
        <v>34.200000000000003</v>
      </c>
      <c r="C11" s="1544">
        <v>27.7</v>
      </c>
      <c r="D11" s="1544">
        <v>33.4</v>
      </c>
      <c r="E11" s="1544">
        <v>23.6</v>
      </c>
      <c r="F11" s="1545"/>
    </row>
    <row r="12" spans="1:6" s="1546" customFormat="1" ht="16.5" customHeight="1" x14ac:dyDescent="0.2">
      <c r="A12" s="1543">
        <v>2012</v>
      </c>
      <c r="B12" s="1544">
        <v>33.299999999999997</v>
      </c>
      <c r="C12" s="1544">
        <v>25.5</v>
      </c>
      <c r="D12" s="1544">
        <v>31.2</v>
      </c>
      <c r="E12" s="1544">
        <v>23.2</v>
      </c>
      <c r="F12" s="1545"/>
    </row>
    <row r="13" spans="1:6" s="1546" customFormat="1" ht="16.5" customHeight="1" x14ac:dyDescent="0.2">
      <c r="A13" s="1543">
        <v>2013</v>
      </c>
      <c r="B13" s="1544">
        <v>36.4</v>
      </c>
      <c r="C13" s="1544">
        <v>27.1</v>
      </c>
      <c r="D13" s="1544">
        <v>31.9</v>
      </c>
      <c r="E13" s="1544">
        <v>22.7</v>
      </c>
      <c r="F13" s="1545"/>
    </row>
    <row r="14" spans="1:6" s="1541" customFormat="1" ht="16.5" customHeight="1" x14ac:dyDescent="0.2">
      <c r="A14" s="1543">
        <v>2014</v>
      </c>
      <c r="B14" s="1544">
        <v>39.799999999999997</v>
      </c>
      <c r="C14" s="1544">
        <v>26.6</v>
      </c>
      <c r="D14" s="1544">
        <v>34.200000000000003</v>
      </c>
      <c r="E14" s="1544">
        <v>17.5</v>
      </c>
      <c r="F14" s="1540"/>
    </row>
    <row r="15" spans="1:6" s="1546" customFormat="1" ht="16.5" customHeight="1" x14ac:dyDescent="0.2">
      <c r="A15" s="1543">
        <v>2015</v>
      </c>
      <c r="B15" s="1544">
        <v>41.2</v>
      </c>
      <c r="C15" s="1544">
        <v>26.1</v>
      </c>
      <c r="D15" s="1544">
        <v>34.1</v>
      </c>
      <c r="E15" s="1544">
        <v>18.100000000000001</v>
      </c>
      <c r="F15" s="1545"/>
    </row>
    <row r="16" spans="1:6" s="1546" customFormat="1" ht="16.5" customHeight="1" x14ac:dyDescent="0.2">
      <c r="A16" s="1547">
        <v>2016</v>
      </c>
      <c r="B16" s="1548">
        <v>42.1</v>
      </c>
      <c r="C16" s="1548">
        <v>26.1</v>
      </c>
      <c r="D16" s="1548">
        <v>33.799999999999997</v>
      </c>
      <c r="E16" s="1548">
        <v>15.8</v>
      </c>
      <c r="F16" s="1545"/>
    </row>
    <row r="17" spans="1:6" s="1541" customFormat="1" ht="30" customHeight="1" x14ac:dyDescent="0.2">
      <c r="A17" s="1536"/>
      <c r="B17" s="1537" t="s">
        <v>1142</v>
      </c>
      <c r="C17" s="1538" t="s">
        <v>1143</v>
      </c>
      <c r="D17" s="1538" t="s">
        <v>1144</v>
      </c>
      <c r="E17" s="1539" t="s">
        <v>1145</v>
      </c>
      <c r="F17" s="1540"/>
    </row>
    <row r="18" spans="1:6" ht="63" customHeight="1" x14ac:dyDescent="0.2">
      <c r="A18" s="2109" t="s">
        <v>1146</v>
      </c>
      <c r="B18" s="2109"/>
      <c r="C18" s="2109"/>
      <c r="D18" s="2109"/>
      <c r="E18" s="2109"/>
      <c r="F18" s="1549"/>
    </row>
  </sheetData>
  <mergeCells count="4">
    <mergeCell ref="A1:E1"/>
    <mergeCell ref="A2:E2"/>
    <mergeCell ref="B4:E4"/>
    <mergeCell ref="A18:E18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showGridLines="0" zoomScale="125" zoomScaleNormal="125" workbookViewId="0">
      <selection sqref="A1:XFD1048576"/>
    </sheetView>
  </sheetViews>
  <sheetFormatPr defaultRowHeight="12.75" x14ac:dyDescent="0.2"/>
  <cols>
    <col min="1" max="1" width="7.85546875" style="219" customWidth="1"/>
    <col min="2" max="2" width="13.85546875" style="219" customWidth="1"/>
    <col min="3" max="3" width="12" style="219" customWidth="1"/>
    <col min="4" max="16384" width="9.140625" style="219"/>
  </cols>
  <sheetData>
    <row r="1" spans="1:4" ht="12.75" customHeight="1" x14ac:dyDescent="0.2">
      <c r="A1" s="2110" t="s">
        <v>1147</v>
      </c>
      <c r="B1" s="2110"/>
      <c r="C1" s="2110"/>
      <c r="D1" s="2110"/>
    </row>
    <row r="2" spans="1:4" ht="12.75" customHeight="1" x14ac:dyDescent="0.2">
      <c r="A2" s="2111" t="s">
        <v>1148</v>
      </c>
      <c r="B2" s="2111"/>
      <c r="C2" s="2111"/>
      <c r="D2" s="2111"/>
    </row>
    <row r="3" spans="1:4" ht="39" customHeight="1" x14ac:dyDescent="0.2">
      <c r="A3" s="1550"/>
      <c r="B3" s="1551" t="s">
        <v>1149</v>
      </c>
      <c r="C3" s="1551" t="s">
        <v>1150</v>
      </c>
      <c r="D3" s="1552" t="s">
        <v>1151</v>
      </c>
    </row>
    <row r="4" spans="1:4" ht="13.5" thickBot="1" x14ac:dyDescent="0.25">
      <c r="A4" s="189"/>
      <c r="B4" s="2112" t="s">
        <v>167</v>
      </c>
      <c r="C4" s="2112"/>
      <c r="D4" s="2112"/>
    </row>
    <row r="5" spans="1:4" x14ac:dyDescent="0.2">
      <c r="A5" s="1659">
        <v>2005</v>
      </c>
      <c r="B5" s="1554">
        <v>1.9</v>
      </c>
      <c r="C5" s="1554">
        <v>1.6</v>
      </c>
      <c r="D5" s="1554">
        <v>5.3</v>
      </c>
    </row>
    <row r="6" spans="1:4" x14ac:dyDescent="0.2">
      <c r="A6" s="1553">
        <v>2006</v>
      </c>
      <c r="B6" s="1554">
        <v>1.9</v>
      </c>
      <c r="C6" s="1554">
        <v>1.9</v>
      </c>
      <c r="D6" s="1554">
        <v>5.7</v>
      </c>
    </row>
    <row r="7" spans="1:4" x14ac:dyDescent="0.2">
      <c r="A7" s="1555">
        <v>2007</v>
      </c>
      <c r="B7" s="1556">
        <v>2</v>
      </c>
      <c r="C7" s="1556">
        <v>2</v>
      </c>
      <c r="D7" s="1556">
        <v>5.6</v>
      </c>
    </row>
    <row r="8" spans="1:4" x14ac:dyDescent="0.2">
      <c r="A8" s="1553">
        <v>2008</v>
      </c>
      <c r="B8" s="1556">
        <v>2</v>
      </c>
      <c r="C8" s="1556">
        <v>1.8</v>
      </c>
      <c r="D8" s="1556">
        <v>5.9</v>
      </c>
    </row>
    <row r="9" spans="1:4" x14ac:dyDescent="0.2">
      <c r="A9" s="1553">
        <v>2009</v>
      </c>
      <c r="B9" s="1554">
        <v>1.9</v>
      </c>
      <c r="C9" s="1554">
        <v>1.7</v>
      </c>
      <c r="D9" s="1554">
        <v>6</v>
      </c>
    </row>
    <row r="10" spans="1:4" x14ac:dyDescent="0.2">
      <c r="A10" s="1553">
        <v>2010</v>
      </c>
      <c r="B10" s="1554">
        <v>2.1</v>
      </c>
      <c r="C10" s="1554">
        <v>1.8</v>
      </c>
      <c r="D10" s="1554">
        <v>6</v>
      </c>
    </row>
    <row r="11" spans="1:4" x14ac:dyDescent="0.2">
      <c r="A11" s="1555">
        <v>2011</v>
      </c>
      <c r="B11" s="1557">
        <v>2.2000000000000002</v>
      </c>
      <c r="C11" s="1558">
        <v>1.6</v>
      </c>
      <c r="D11" s="1558">
        <v>5.8</v>
      </c>
    </row>
    <row r="12" spans="1:4" x14ac:dyDescent="0.2">
      <c r="A12" s="1555">
        <v>2012</v>
      </c>
      <c r="B12" s="1559">
        <v>2.4</v>
      </c>
      <c r="C12" s="1559">
        <v>1.5</v>
      </c>
      <c r="D12" s="1559">
        <v>5.4</v>
      </c>
    </row>
    <row r="13" spans="1:4" x14ac:dyDescent="0.2">
      <c r="A13" s="1553">
        <v>2013</v>
      </c>
      <c r="B13" s="1559">
        <v>2.4</v>
      </c>
      <c r="C13" s="1559">
        <v>1.2</v>
      </c>
      <c r="D13" s="1559">
        <v>5.3</v>
      </c>
    </row>
    <row r="14" spans="1:4" x14ac:dyDescent="0.2">
      <c r="A14" s="1560">
        <v>2014</v>
      </c>
      <c r="B14" s="1561">
        <v>2</v>
      </c>
      <c r="C14" s="1561">
        <v>0.9</v>
      </c>
      <c r="D14" s="1561">
        <v>5.3</v>
      </c>
    </row>
    <row r="15" spans="1:4" x14ac:dyDescent="0.2">
      <c r="A15" s="1560">
        <v>2015</v>
      </c>
      <c r="B15" s="1561">
        <v>2.2000000000000002</v>
      </c>
      <c r="C15" s="1561">
        <v>1</v>
      </c>
      <c r="D15" s="1561">
        <v>5.0999999999999996</v>
      </c>
    </row>
    <row r="16" spans="1:4" x14ac:dyDescent="0.2">
      <c r="A16" s="1562">
        <v>2016</v>
      </c>
      <c r="B16" s="1563">
        <v>2</v>
      </c>
      <c r="C16" s="1563">
        <v>0.9</v>
      </c>
      <c r="D16" s="1563">
        <v>5.0999999999999996</v>
      </c>
    </row>
    <row r="17" spans="1:4" ht="38.25" customHeight="1" x14ac:dyDescent="0.2">
      <c r="A17" s="1550"/>
      <c r="B17" s="1551" t="s">
        <v>1152</v>
      </c>
      <c r="C17" s="1551" t="s">
        <v>1153</v>
      </c>
      <c r="D17" s="1552" t="s">
        <v>1154</v>
      </c>
    </row>
    <row r="18" spans="1:4" ht="47.25" customHeight="1" x14ac:dyDescent="0.2">
      <c r="A18" s="2113" t="s">
        <v>1155</v>
      </c>
      <c r="B18" s="2113"/>
      <c r="C18" s="2113"/>
      <c r="D18" s="2113"/>
    </row>
    <row r="19" spans="1:4" x14ac:dyDescent="0.2">
      <c r="A19" s="1564"/>
      <c r="B19" s="1564"/>
      <c r="C19" s="1564"/>
      <c r="D19" s="1564"/>
    </row>
  </sheetData>
  <mergeCells count="4">
    <mergeCell ref="A1:D1"/>
    <mergeCell ref="A2:D2"/>
    <mergeCell ref="B4:D4"/>
    <mergeCell ref="A18:D18"/>
  </mergeCells>
  <conditionalFormatting sqref="B5:D10">
    <cfRule type="cellIs" dxfId="3" priority="2" stopIfTrue="1" operator="between">
      <formula>0.00001</formula>
      <formula>0.045</formula>
    </cfRule>
    <cfRule type="cellIs" dxfId="2" priority="3" stopIfTrue="1" operator="between">
      <formula>0.00001</formula>
      <formula>0.045</formula>
    </cfRule>
  </conditionalFormatting>
  <conditionalFormatting sqref="B14:C16">
    <cfRule type="cellIs" dxfId="1" priority="65535" operator="between">
      <formula>0.000001</formula>
      <formula>0.045</formula>
    </cfRule>
  </conditionalFormatting>
  <conditionalFormatting sqref="D14:D16">
    <cfRule type="cellIs" dxfId="0" priority="1" operator="between">
      <formula>0.000001</formula>
      <formula>0.045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13.5703125" style="1535" customWidth="1"/>
    <col min="2" max="2" width="15.85546875" style="1535" customWidth="1"/>
    <col min="3" max="3" width="18.42578125" style="1571" customWidth="1"/>
    <col min="4" max="4" width="16.140625" style="1535" customWidth="1"/>
    <col min="5" max="6" width="16.42578125" style="1535" customWidth="1"/>
    <col min="7" max="16384" width="9.140625" style="1535"/>
  </cols>
  <sheetData>
    <row r="1" spans="1:6" ht="16.5" customHeight="1" x14ac:dyDescent="0.2">
      <c r="A1" s="2114" t="s">
        <v>1156</v>
      </c>
      <c r="B1" s="2114"/>
      <c r="C1" s="2114"/>
      <c r="D1" s="2114"/>
      <c r="E1" s="2114"/>
      <c r="F1" s="1565"/>
    </row>
    <row r="2" spans="1:6" ht="18.75" customHeight="1" x14ac:dyDescent="0.2">
      <c r="A2" s="2111" t="s">
        <v>1157</v>
      </c>
      <c r="B2" s="2111"/>
      <c r="C2" s="2111"/>
      <c r="D2" s="2111"/>
      <c r="E2" s="2111"/>
    </row>
    <row r="3" spans="1:6" ht="25.5" customHeight="1" x14ac:dyDescent="0.2">
      <c r="A3" s="1566" t="s">
        <v>1158</v>
      </c>
      <c r="B3" s="1566" t="s">
        <v>1159</v>
      </c>
      <c r="C3" s="1566" t="s">
        <v>1160</v>
      </c>
      <c r="D3" s="1566" t="s">
        <v>1161</v>
      </c>
      <c r="E3" s="1566" t="s">
        <v>1162</v>
      </c>
      <c r="F3" s="1566" t="s">
        <v>1163</v>
      </c>
    </row>
    <row r="4" spans="1:6" ht="12" thickBot="1" x14ac:dyDescent="0.25">
      <c r="A4" s="2115" t="s">
        <v>138</v>
      </c>
      <c r="B4" s="2115"/>
      <c r="C4" s="2115"/>
      <c r="D4" s="2115"/>
      <c r="E4" s="2115"/>
    </row>
    <row r="5" spans="1:6" s="1570" customFormat="1" ht="15" customHeight="1" x14ac:dyDescent="0.2">
      <c r="A5" s="1567">
        <v>80929</v>
      </c>
      <c r="B5" s="1568">
        <v>171738</v>
      </c>
      <c r="C5" s="1569">
        <v>43042</v>
      </c>
      <c r="D5" s="1568">
        <v>5829</v>
      </c>
      <c r="E5" s="1568">
        <v>1623</v>
      </c>
      <c r="F5" s="1568">
        <v>27676</v>
      </c>
    </row>
    <row r="6" spans="1:6" ht="20.25" customHeight="1" x14ac:dyDescent="0.2">
      <c r="A6" s="1566" t="s">
        <v>1164</v>
      </c>
      <c r="B6" s="1566" t="s">
        <v>1165</v>
      </c>
      <c r="C6" s="1566" t="s">
        <v>1166</v>
      </c>
      <c r="D6" s="1566" t="s">
        <v>1167</v>
      </c>
      <c r="E6" s="1566" t="s">
        <v>1168</v>
      </c>
      <c r="F6" s="1566" t="s">
        <v>1169</v>
      </c>
    </row>
    <row r="7" spans="1:6" ht="48.75" customHeight="1" x14ac:dyDescent="0.2">
      <c r="A7" s="2116" t="s">
        <v>1155</v>
      </c>
      <c r="B7" s="2116"/>
      <c r="C7" s="2116"/>
      <c r="D7" s="2116"/>
      <c r="E7" s="2116"/>
      <c r="F7" s="2116"/>
    </row>
  </sheetData>
  <mergeCells count="4">
    <mergeCell ref="A1:E1"/>
    <mergeCell ref="A2:E2"/>
    <mergeCell ref="A4:E4"/>
    <mergeCell ref="A7:F7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zoomScale="125" zoomScaleNormal="125" workbookViewId="0">
      <selection sqref="A1:XFD1048576"/>
    </sheetView>
  </sheetViews>
  <sheetFormatPr defaultRowHeight="11.25" x14ac:dyDescent="0.2"/>
  <cols>
    <col min="1" max="1" width="7.140625" style="336" customWidth="1"/>
    <col min="2" max="2" width="10.5703125" style="336" customWidth="1"/>
    <col min="3" max="4" width="10.42578125" style="336" customWidth="1"/>
    <col min="5" max="5" width="7.7109375" style="336" bestFit="1" customWidth="1"/>
    <col min="6" max="16384" width="9.140625" style="336"/>
  </cols>
  <sheetData>
    <row r="1" spans="1:10" s="432" customFormat="1" ht="20.25" customHeight="1" x14ac:dyDescent="0.2">
      <c r="A1" s="2117" t="s">
        <v>1170</v>
      </c>
      <c r="B1" s="2117"/>
      <c r="C1" s="2117"/>
      <c r="D1" s="2117"/>
      <c r="E1" s="2117"/>
    </row>
    <row r="2" spans="1:10" s="432" customFormat="1" ht="18.75" customHeight="1" x14ac:dyDescent="0.2">
      <c r="A2" s="2118" t="s">
        <v>1171</v>
      </c>
      <c r="B2" s="2118"/>
      <c r="C2" s="2118"/>
      <c r="D2" s="2118"/>
      <c r="E2" s="2118"/>
    </row>
    <row r="3" spans="1:10" s="1572" customFormat="1" ht="26.25" customHeight="1" x14ac:dyDescent="0.2">
      <c r="A3" s="1606"/>
      <c r="B3" s="1607" t="s">
        <v>83</v>
      </c>
      <c r="C3" s="1607" t="s">
        <v>1172</v>
      </c>
      <c r="D3" s="1608" t="s">
        <v>1173</v>
      </c>
      <c r="E3" s="1609" t="s">
        <v>1174</v>
      </c>
    </row>
    <row r="4" spans="1:10" s="1572" customFormat="1" ht="13.5" customHeight="1" x14ac:dyDescent="0.2">
      <c r="A4" s="1606"/>
      <c r="B4" s="2119" t="s">
        <v>753</v>
      </c>
      <c r="C4" s="2119"/>
      <c r="D4" s="2119"/>
      <c r="E4" s="2119"/>
    </row>
    <row r="5" spans="1:10" s="1572" customFormat="1" ht="16.5" customHeight="1" x14ac:dyDescent="0.2">
      <c r="A5" s="1610">
        <v>1997</v>
      </c>
      <c r="B5" s="1611">
        <v>5362609</v>
      </c>
      <c r="C5" s="1611">
        <v>5157665</v>
      </c>
      <c r="D5" s="1611">
        <v>117360</v>
      </c>
      <c r="E5" s="1611">
        <v>87584</v>
      </c>
      <c r="G5" s="1573"/>
      <c r="H5" s="1573"/>
      <c r="I5" s="1573"/>
      <c r="J5" s="1573"/>
    </row>
    <row r="6" spans="1:10" s="1572" customFormat="1" ht="16.5" customHeight="1" x14ac:dyDescent="0.2">
      <c r="A6" s="1660">
        <v>2001</v>
      </c>
      <c r="B6" s="1661">
        <v>5254180</v>
      </c>
      <c r="C6" s="1661">
        <v>5061297</v>
      </c>
      <c r="D6" s="1661">
        <v>114834</v>
      </c>
      <c r="E6" s="1661">
        <v>78049</v>
      </c>
      <c r="G6" s="1573"/>
      <c r="H6" s="1573"/>
      <c r="I6" s="1573"/>
      <c r="J6" s="1573"/>
    </row>
    <row r="7" spans="1:10" s="1572" customFormat="1" ht="16.5" customHeight="1" x14ac:dyDescent="0.2">
      <c r="A7" s="1660">
        <v>2005</v>
      </c>
      <c r="B7" s="1661">
        <v>5390571</v>
      </c>
      <c r="C7" s="1661">
        <v>5159980</v>
      </c>
      <c r="D7" s="1661">
        <v>138449</v>
      </c>
      <c r="E7" s="1661">
        <v>92142</v>
      </c>
      <c r="G7" s="1573"/>
      <c r="H7" s="1573"/>
      <c r="I7" s="1573"/>
      <c r="J7" s="1573"/>
    </row>
    <row r="8" spans="1:10" s="1574" customFormat="1" ht="16.5" customHeight="1" x14ac:dyDescent="0.2">
      <c r="A8" s="1662">
        <v>2009</v>
      </c>
      <c r="B8" s="1663">
        <v>5533824</v>
      </c>
      <c r="C8" s="1663">
        <v>5369721</v>
      </c>
      <c r="D8" s="1663">
        <v>94983</v>
      </c>
      <c r="E8" s="1663">
        <v>69120</v>
      </c>
      <c r="G8" s="1575"/>
      <c r="H8" s="1576"/>
      <c r="I8" s="1575"/>
      <c r="J8" s="1575"/>
    </row>
    <row r="9" spans="1:10" s="1574" customFormat="1" ht="16.5" customHeight="1" x14ac:dyDescent="0.2">
      <c r="A9" s="1660">
        <v>2013</v>
      </c>
      <c r="B9" s="1661">
        <v>4998005</v>
      </c>
      <c r="C9" s="1661">
        <v>4657329</v>
      </c>
      <c r="D9" s="1661">
        <v>193471</v>
      </c>
      <c r="E9" s="1661">
        <v>147205</v>
      </c>
      <c r="G9" s="1575"/>
      <c r="H9" s="1577"/>
      <c r="I9" s="1575"/>
      <c r="J9" s="1576"/>
    </row>
    <row r="10" spans="1:10" s="1578" customFormat="1" ht="16.5" customHeight="1" x14ac:dyDescent="0.2">
      <c r="A10" s="1612">
        <v>2017</v>
      </c>
      <c r="B10" s="1613">
        <v>5173063</v>
      </c>
      <c r="C10" s="1613">
        <v>4937552</v>
      </c>
      <c r="D10" s="1613">
        <v>135792</v>
      </c>
      <c r="E10" s="1613">
        <v>99719</v>
      </c>
      <c r="G10" s="1579"/>
      <c r="H10" s="1580"/>
      <c r="I10" s="1579"/>
      <c r="J10" s="1581"/>
    </row>
    <row r="11" spans="1:10" s="1572" customFormat="1" ht="26.25" customHeight="1" x14ac:dyDescent="0.2">
      <c r="A11" s="1606"/>
      <c r="B11" s="1607" t="s">
        <v>83</v>
      </c>
      <c r="C11" s="1607" t="s">
        <v>1175</v>
      </c>
      <c r="D11" s="1608" t="s">
        <v>1176</v>
      </c>
      <c r="E11" s="1609" t="s">
        <v>1177</v>
      </c>
    </row>
    <row r="12" spans="1:10" s="432" customFormat="1" ht="41.25" customHeight="1" x14ac:dyDescent="0.2">
      <c r="A12" s="2120" t="s">
        <v>1259</v>
      </c>
      <c r="B12" s="2120"/>
      <c r="C12" s="2120"/>
      <c r="D12" s="2120"/>
      <c r="E12" s="2120"/>
    </row>
    <row r="13" spans="1:10" s="432" customFormat="1" x14ac:dyDescent="0.2"/>
    <row r="14" spans="1:10" s="432" customFormat="1" x14ac:dyDescent="0.2"/>
    <row r="15" spans="1:10" s="432" customFormat="1" x14ac:dyDescent="0.2"/>
    <row r="16" spans="1:10" s="432" customFormat="1" x14ac:dyDescent="0.2">
      <c r="F16" s="336"/>
      <c r="G16" s="336"/>
      <c r="H16" s="336"/>
      <c r="I16" s="336"/>
    </row>
  </sheetData>
  <mergeCells count="4">
    <mergeCell ref="A1:E1"/>
    <mergeCell ref="A2:E2"/>
    <mergeCell ref="B4:E4"/>
    <mergeCell ref="A12:E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Indice</vt:lpstr>
      <vt:lpstr>Index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48_a</vt:lpstr>
      <vt:lpstr>48_b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Rute Maria Correia Graça Costa</dc:creator>
  <cp:lastModifiedBy>1400437</cp:lastModifiedBy>
  <dcterms:created xsi:type="dcterms:W3CDTF">1996-10-14T23:33:28Z</dcterms:created>
  <dcterms:modified xsi:type="dcterms:W3CDTF">2018-01-29T10:12:26Z</dcterms:modified>
</cp:coreProperties>
</file>