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worksheets/sheet82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89.xml" ContentType="application/vnd.openxmlformats-officedocument.spreadsheetml.worksheet+xml"/>
  <Override PartName="/xl/worksheets/sheet98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69.xml" ContentType="application/vnd.openxmlformats-officedocument.spreadsheetml.worksheet+xml"/>
  <Override PartName="/xl/worksheets/sheet78.xml" ContentType="application/vnd.openxmlformats-officedocument.spreadsheetml.worksheet+xml"/>
  <Override PartName="/xl/worksheets/sheet87.xml" ContentType="application/vnd.openxmlformats-officedocument.spreadsheetml.worksheet+xml"/>
  <Override PartName="/xl/worksheets/sheet96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7.xml" ContentType="application/vnd.openxmlformats-officedocument.spreadsheetml.worksheet+xml"/>
  <Override PartName="/xl/worksheets/sheet76.xml" ContentType="application/vnd.openxmlformats-officedocument.spreadsheetml.worksheet+xml"/>
  <Override PartName="/xl/worksheets/sheet85.xml" ContentType="application/vnd.openxmlformats-officedocument.spreadsheetml.worksheet+xml"/>
  <Override PartName="/xl/worksheets/sheet94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65.xml" ContentType="application/vnd.openxmlformats-officedocument.spreadsheetml.worksheet+xml"/>
  <Override PartName="/xl/worksheets/sheet74.xml" ContentType="application/vnd.openxmlformats-officedocument.spreadsheetml.worksheet+xml"/>
  <Override PartName="/xl/worksheets/sheet83.xml" ContentType="application/vnd.openxmlformats-officedocument.spreadsheetml.worksheet+xml"/>
  <Override PartName="/xl/worksheets/sheet92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72.xml" ContentType="application/vnd.openxmlformats-officedocument.spreadsheetml.worksheet+xml"/>
  <Override PartName="/xl/worksheets/sheet81.xml" ContentType="application/vnd.openxmlformats-officedocument.spreadsheetml.worksheet+xml"/>
  <Override PartName="/xl/worksheets/sheet90.xml" ContentType="application/vnd.openxmlformats-officedocument.spreadsheetml.worksheet+xml"/>
  <Override PartName="/xl/worksheets/sheet100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99.xml" ContentType="application/vnd.openxmlformats-officedocument.spreadsheetml.worksheet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worksheets/sheet88.xml" ContentType="application/vnd.openxmlformats-officedocument.spreadsheetml.worksheet+xml"/>
  <Override PartName="/xl/worksheets/sheet97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worksheets/sheet86.xml" ContentType="application/vnd.openxmlformats-officedocument.spreadsheetml.worksheet+xml"/>
  <Override PartName="/xl/worksheets/sheet95.xml" ContentType="application/vnd.openxmlformats-officedocument.spreadsheetml.workshee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xl/worksheets/sheet84.xml" ContentType="application/vnd.openxmlformats-officedocument.spreadsheetml.worksheet+xml"/>
  <Override PartName="/xl/worksheets/sheet93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worksheets/sheet91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0" yWindow="5160" windowWidth="19440" windowHeight="5220"/>
  </bookViews>
  <sheets>
    <sheet name="Indice" sheetId="125" r:id="rId1"/>
    <sheet name="Index" sheetId="126" r:id="rId2"/>
    <sheet name="01" sheetId="27" r:id="rId3"/>
    <sheet name="02" sheetId="28" r:id="rId4"/>
    <sheet name="03" sheetId="29" r:id="rId5"/>
    <sheet name="04" sheetId="30" r:id="rId6"/>
    <sheet name="05" sheetId="31" r:id="rId7"/>
    <sheet name="06" sheetId="32" r:id="rId8"/>
    <sheet name="07" sheetId="33" r:id="rId9"/>
    <sheet name="08" sheetId="34" r:id="rId10"/>
    <sheet name="09" sheetId="35" r:id="rId11"/>
    <sheet name="10" sheetId="36" r:id="rId12"/>
    <sheet name="11" sheetId="37" r:id="rId13"/>
    <sheet name="12" sheetId="38" r:id="rId14"/>
    <sheet name="13" sheetId="39" r:id="rId15"/>
    <sheet name="14" sheetId="40" r:id="rId16"/>
    <sheet name="15" sheetId="41" r:id="rId17"/>
    <sheet name="16" sheetId="42" r:id="rId18"/>
    <sheet name="17" sheetId="43" r:id="rId19"/>
    <sheet name="18" sheetId="44" r:id="rId20"/>
    <sheet name="19" sheetId="45" r:id="rId21"/>
    <sheet name="20" sheetId="46" r:id="rId22"/>
    <sheet name="21" sheetId="47" r:id="rId23"/>
    <sheet name="22" sheetId="48" r:id="rId24"/>
    <sheet name="23" sheetId="49" r:id="rId25"/>
    <sheet name="24" sheetId="50" r:id="rId26"/>
    <sheet name="25" sheetId="51" r:id="rId27"/>
    <sheet name="26" sheetId="52" r:id="rId28"/>
    <sheet name="27" sheetId="53" r:id="rId29"/>
    <sheet name="28" sheetId="54" r:id="rId30"/>
    <sheet name="29" sheetId="55" r:id="rId31"/>
    <sheet name="30" sheetId="56" r:id="rId32"/>
    <sheet name="31" sheetId="57" r:id="rId33"/>
    <sheet name="32" sheetId="58" r:id="rId34"/>
    <sheet name="33" sheetId="59" r:id="rId35"/>
    <sheet name="34" sheetId="60" r:id="rId36"/>
    <sheet name="35" sheetId="61" r:id="rId37"/>
    <sheet name="36" sheetId="62" r:id="rId38"/>
    <sheet name="37" sheetId="63" r:id="rId39"/>
    <sheet name="38" sheetId="64" r:id="rId40"/>
    <sheet name="39" sheetId="65" r:id="rId41"/>
    <sheet name="40" sheetId="66" r:id="rId42"/>
    <sheet name="41" sheetId="67" r:id="rId43"/>
    <sheet name="42" sheetId="68" r:id="rId44"/>
    <sheet name="43" sheetId="69" r:id="rId45"/>
    <sheet name="44" sheetId="70" r:id="rId46"/>
    <sheet name="45" sheetId="71" r:id="rId47"/>
    <sheet name="46" sheetId="72" r:id="rId48"/>
    <sheet name="47" sheetId="73" r:id="rId49"/>
    <sheet name="48.a" sheetId="74" r:id="rId50"/>
    <sheet name="48.b" sheetId="75" r:id="rId51"/>
    <sheet name="49" sheetId="76" r:id="rId52"/>
    <sheet name="50" sheetId="77" r:id="rId53"/>
    <sheet name="51" sheetId="78" r:id="rId54"/>
    <sheet name="52" sheetId="79" r:id="rId55"/>
    <sheet name="53" sheetId="80" r:id="rId56"/>
    <sheet name="54" sheetId="81" r:id="rId57"/>
    <sheet name="55" sheetId="82" r:id="rId58"/>
    <sheet name="56" sheetId="83" r:id="rId59"/>
    <sheet name="57" sheetId="84" r:id="rId60"/>
    <sheet name="58" sheetId="85" r:id="rId61"/>
    <sheet name="59" sheetId="86" r:id="rId62"/>
    <sheet name="60" sheetId="87" r:id="rId63"/>
    <sheet name="61" sheetId="88" r:id="rId64"/>
    <sheet name="62" sheetId="89" r:id="rId65"/>
    <sheet name="63" sheetId="90" r:id="rId66"/>
    <sheet name="64" sheetId="91" r:id="rId67"/>
    <sheet name="65" sheetId="92" r:id="rId68"/>
    <sheet name="66" sheetId="93" r:id="rId69"/>
    <sheet name="67" sheetId="94" r:id="rId70"/>
    <sheet name="68" sheetId="95" r:id="rId71"/>
    <sheet name="69" sheetId="96" r:id="rId72"/>
    <sheet name="70" sheetId="97" r:id="rId73"/>
    <sheet name="71" sheetId="98" r:id="rId74"/>
    <sheet name="72" sheetId="99" r:id="rId75"/>
    <sheet name="73" sheetId="100" r:id="rId76"/>
    <sheet name="74" sheetId="101" r:id="rId77"/>
    <sheet name="75" sheetId="102" r:id="rId78"/>
    <sheet name="76" sheetId="103" r:id="rId79"/>
    <sheet name="77" sheetId="104" r:id="rId80"/>
    <sheet name="78" sheetId="105" r:id="rId81"/>
    <sheet name="79" sheetId="106" r:id="rId82"/>
    <sheet name="80" sheetId="107" r:id="rId83"/>
    <sheet name="81" sheetId="108" r:id="rId84"/>
    <sheet name="82" sheetId="109" r:id="rId85"/>
    <sheet name="83" sheetId="110" r:id="rId86"/>
    <sheet name="84" sheetId="111" r:id="rId87"/>
    <sheet name="85" sheetId="112" r:id="rId88"/>
    <sheet name="86" sheetId="113" r:id="rId89"/>
    <sheet name="87" sheetId="114" r:id="rId90"/>
    <sheet name="88" sheetId="115" r:id="rId91"/>
    <sheet name="89" sheetId="116" r:id="rId92"/>
    <sheet name="90" sheetId="117" r:id="rId93"/>
    <sheet name="91" sheetId="118" r:id="rId94"/>
    <sheet name="92" sheetId="119" r:id="rId95"/>
    <sheet name="93" sheetId="120" r:id="rId96"/>
    <sheet name="94" sheetId="121" r:id="rId97"/>
    <sheet name="95" sheetId="122" r:id="rId98"/>
    <sheet name="96" sheetId="123" r:id="rId99"/>
    <sheet name="97" sheetId="124" r:id="rId100"/>
  </sheets>
  <calcPr calcId="125725"/>
</workbook>
</file>

<file path=xl/calcChain.xml><?xml version="1.0" encoding="utf-8"?>
<calcChain xmlns="http://schemas.openxmlformats.org/spreadsheetml/2006/main">
  <c r="B5" i="80"/>
</calcChain>
</file>

<file path=xl/sharedStrings.xml><?xml version="1.0" encoding="utf-8"?>
<sst xmlns="http://schemas.openxmlformats.org/spreadsheetml/2006/main" count="2033" uniqueCount="1297">
  <si>
    <t>Area and population by NUTS 2, 2015</t>
  </si>
  <si>
    <t>Área</t>
  </si>
  <si>
    <t>População 
residente</t>
  </si>
  <si>
    <t>Densidade populacional</t>
  </si>
  <si>
    <t>N.º</t>
  </si>
  <si>
    <t>Portugal</t>
  </si>
  <si>
    <t>Continente</t>
  </si>
  <si>
    <t>Norte</t>
  </si>
  <si>
    <t>Centro</t>
  </si>
  <si>
    <t>A. M. Lisboa</t>
  </si>
  <si>
    <t>Alentejo</t>
  </si>
  <si>
    <t>Algarve</t>
  </si>
  <si>
    <t>R. A. Açores</t>
  </si>
  <si>
    <t>R. A. Madeira</t>
  </si>
  <si>
    <t>No.</t>
  </si>
  <si>
    <t>Area</t>
  </si>
  <si>
    <t>Resident 
population</t>
  </si>
  <si>
    <t>Population 
density</t>
  </si>
  <si>
    <t>Principais sistemas montanhosos</t>
  </si>
  <si>
    <t>Major mountain systems</t>
  </si>
  <si>
    <t>Designação</t>
  </si>
  <si>
    <t>Local</t>
  </si>
  <si>
    <t>Altitude máxima (m)</t>
  </si>
  <si>
    <t>Pico</t>
  </si>
  <si>
    <t>R. A. Açores - Pico</t>
  </si>
  <si>
    <t>Estrela</t>
  </si>
  <si>
    <t>Continente - Centro</t>
  </si>
  <si>
    <t>Pico Ruivo de Santana</t>
  </si>
  <si>
    <t>R. A. Madeira - Madeira</t>
  </si>
  <si>
    <t>Pico do Areeiro</t>
  </si>
  <si>
    <t>Pico Ruivo do Paul</t>
  </si>
  <si>
    <t>Denomination</t>
  </si>
  <si>
    <t>Locality</t>
  </si>
  <si>
    <t>Maximum altitude (m)</t>
  </si>
  <si>
    <r>
      <t>Fonte/</t>
    </r>
    <r>
      <rPr>
        <sz val="6"/>
        <color indexed="23"/>
        <rFont val="Calibri"/>
        <family val="2"/>
      </rPr>
      <t xml:space="preserve">Source
</t>
    </r>
    <r>
      <rPr>
        <sz val="6"/>
        <color indexed="8"/>
        <rFont val="Calibri"/>
        <family val="2"/>
      </rPr>
      <t>Ministério do Ambiente, Ordenamento do Território e Energia - Direção-Geral do Território, a partir da Série Cartográfica Nacional à escala 1: 50 000.</t>
    </r>
    <r>
      <rPr>
        <sz val="6"/>
        <color indexed="23"/>
        <rFont val="Calibri"/>
        <family val="2"/>
      </rPr>
      <t xml:space="preserve">
Ministry for Environment, Spatial Planning and Energy - Directorate-General of Territorial Development, after the National Cartographic Series at 1: 50 000 scale.</t>
    </r>
  </si>
  <si>
    <t>Características do território, 2015</t>
  </si>
  <si>
    <t>Characteristics of the territory, 2015</t>
  </si>
  <si>
    <r>
      <t xml:space="preserve">Área 
</t>
    </r>
    <r>
      <rPr>
        <sz val="6"/>
        <color indexed="23"/>
        <rFont val="Calibri"/>
        <family val="2"/>
      </rPr>
      <t>Area</t>
    </r>
    <r>
      <rPr>
        <sz val="6"/>
        <color indexed="8"/>
        <rFont val="Calibri"/>
        <family val="2"/>
      </rPr>
      <t xml:space="preserve">
</t>
    </r>
  </si>
  <si>
    <r>
      <t>km</t>
    </r>
    <r>
      <rPr>
        <vertAlign val="superscript"/>
        <sz val="6"/>
        <color indexed="8"/>
        <rFont val="Calibri"/>
        <family val="2"/>
      </rPr>
      <t>2</t>
    </r>
  </si>
  <si>
    <r>
      <rPr>
        <sz val="6"/>
        <rFont val="Calibri"/>
        <family val="2"/>
      </rPr>
      <t>Perímetro total</t>
    </r>
    <r>
      <rPr>
        <sz val="6"/>
        <color indexed="8"/>
        <rFont val="Calibri"/>
        <family val="2"/>
      </rPr>
      <t xml:space="preserve">
</t>
    </r>
    <r>
      <rPr>
        <sz val="6"/>
        <color indexed="23"/>
        <rFont val="Calibri"/>
        <family val="2"/>
      </rPr>
      <t>Total perimeter</t>
    </r>
  </si>
  <si>
    <t>km</t>
  </si>
  <si>
    <r>
      <t xml:space="preserve">Perímetro da linha de costa 
</t>
    </r>
    <r>
      <rPr>
        <sz val="6"/>
        <color indexed="23"/>
        <rFont val="Calibri"/>
        <family val="2"/>
      </rPr>
      <t xml:space="preserve">Coastline perimeter </t>
    </r>
  </si>
  <si>
    <r>
      <t xml:space="preserve">Perímetro da fronteira terrestre internacional 
</t>
    </r>
    <r>
      <rPr>
        <sz val="6"/>
        <color indexed="23"/>
        <rFont val="Calibri"/>
        <family val="2"/>
      </rPr>
      <t xml:space="preserve">International land borders perimeter </t>
    </r>
  </si>
  <si>
    <r>
      <t xml:space="preserve">Altitude máxima </t>
    </r>
    <r>
      <rPr>
        <sz val="6"/>
        <color indexed="23"/>
        <rFont val="Calibri"/>
        <family val="2"/>
      </rPr>
      <t xml:space="preserve">
Maximum altitude</t>
    </r>
  </si>
  <si>
    <t>m</t>
  </si>
  <si>
    <r>
      <t xml:space="preserve">Comprimento máximo: Norte-Sul 
</t>
    </r>
    <r>
      <rPr>
        <sz val="6"/>
        <color indexed="23"/>
        <rFont val="Calibri"/>
        <family val="2"/>
      </rPr>
      <t>Maximum length: North-South</t>
    </r>
  </si>
  <si>
    <r>
      <t xml:space="preserve">Comprimento máximo: Este-Oeste 
</t>
    </r>
    <r>
      <rPr>
        <sz val="6"/>
        <color indexed="23"/>
        <rFont val="Calibri"/>
        <family val="2"/>
      </rPr>
      <t xml:space="preserve">Maximum length: East-West 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</si>
  <si>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 Ministério do Ambiente - Direção-Geral do Território, a partir da Carta Administrativa Oficial de Portugal - CAOP 2015.
</t>
    </r>
    <r>
      <rPr>
        <sz val="6"/>
        <color indexed="23"/>
        <rFont val="Calibri"/>
        <family val="2"/>
      </rPr>
      <t>Ministry for Environment - Directorate-General of Territorial Development, after the Official Administrative Map of Portugal - CAOP 2015.</t>
    </r>
  </si>
  <si>
    <t>Principais rios</t>
  </si>
  <si>
    <t>Major rivers</t>
  </si>
  <si>
    <t>Nascente</t>
  </si>
  <si>
    <t>Foz</t>
  </si>
  <si>
    <r>
      <t>Bacia hidrográfica (km</t>
    </r>
    <r>
      <rPr>
        <vertAlign val="superscript"/>
        <sz val="6"/>
        <color indexed="8"/>
        <rFont val="Calibri"/>
        <family val="2"/>
      </rPr>
      <t>2</t>
    </r>
    <r>
      <rPr>
        <sz val="6"/>
        <color indexed="8"/>
        <rFont val="Calibri"/>
        <family val="2"/>
      </rPr>
      <t>)</t>
    </r>
  </si>
  <si>
    <t>Percurso (km)</t>
  </si>
  <si>
    <t>Douro</t>
  </si>
  <si>
    <t>Serra de Urbion (ES)</t>
  </si>
  <si>
    <t>Porto</t>
  </si>
  <si>
    <t>Tejo</t>
  </si>
  <si>
    <t>Serra de Albarracín (ES)</t>
  </si>
  <si>
    <t>Guadiana</t>
  </si>
  <si>
    <t>Lagoa da Ruidera (ES)</t>
  </si>
  <si>
    <t>Vila Real de Sto. António</t>
  </si>
  <si>
    <t>Minho</t>
  </si>
  <si>
    <t>Serra de Meira (ES)</t>
  </si>
  <si>
    <t>Caminha</t>
  </si>
  <si>
    <t>Mondego</t>
  </si>
  <si>
    <t>Serra da Estrela (PT)</t>
  </si>
  <si>
    <t>Figueira da Foz</t>
  </si>
  <si>
    <t xml:space="preserve">Source </t>
  </si>
  <si>
    <t xml:space="preserve">Mouth </t>
  </si>
  <si>
    <r>
      <t>Hydrographic basin (km</t>
    </r>
    <r>
      <rPr>
        <vertAlign val="superscript"/>
        <sz val="6"/>
        <color indexed="8"/>
        <rFont val="Calibri"/>
        <family val="2"/>
      </rPr>
      <t>2</t>
    </r>
    <r>
      <rPr>
        <sz val="6"/>
        <color indexed="8"/>
        <rFont val="Calibri"/>
        <family val="2"/>
      </rPr>
      <t>)</t>
    </r>
  </si>
  <si>
    <t>Route (km)</t>
  </si>
  <si>
    <r>
      <t>Fonte/</t>
    </r>
    <r>
      <rPr>
        <sz val="6"/>
        <color indexed="23"/>
        <rFont val="Calibri"/>
        <family val="2"/>
      </rPr>
      <t xml:space="preserve"> Source </t>
    </r>
    <r>
      <rPr>
        <sz val="6"/>
        <color indexed="8"/>
        <rFont val="Calibri"/>
        <family val="2"/>
      </rPr>
      <t xml:space="preserve">
Agência Portuguesa do Ambiente, I.P..
</t>
    </r>
    <r>
      <rPr>
        <sz val="6"/>
        <color indexed="23"/>
        <rFont val="Calibri"/>
        <family val="2"/>
      </rPr>
      <t>Portuguese Environment Agency.</t>
    </r>
  </si>
  <si>
    <t>Estrutura territorial, 2015</t>
  </si>
  <si>
    <t>Territorial structure, 2015</t>
  </si>
  <si>
    <t>Cidades estatísticas</t>
  </si>
  <si>
    <t>Vilas</t>
  </si>
  <si>
    <t>Freguesias</t>
  </si>
  <si>
    <t>Total</t>
  </si>
  <si>
    <t>População residente</t>
  </si>
  <si>
    <t>Área média</t>
  </si>
  <si>
    <r>
      <t xml:space="preserve">N.º / </t>
    </r>
    <r>
      <rPr>
        <b/>
        <sz val="6"/>
        <color indexed="23"/>
        <rFont val="Calibri"/>
        <family val="2"/>
      </rPr>
      <t>No.</t>
    </r>
  </si>
  <si>
    <t xml:space="preserve">ha </t>
  </si>
  <si>
    <t>Statistical cities</t>
  </si>
  <si>
    <t>Small towns</t>
  </si>
  <si>
    <t>Parishes</t>
  </si>
  <si>
    <t>Resident population</t>
  </si>
  <si>
    <t>Average area</t>
  </si>
  <si>
    <r>
      <t xml:space="preserve">Fonte/ </t>
    </r>
    <r>
      <rPr>
        <sz val="6"/>
        <color indexed="23"/>
        <rFont val="Calibri"/>
        <family val="2"/>
      </rPr>
      <t xml:space="preserve">Source
</t>
    </r>
    <r>
      <rPr>
        <sz val="6"/>
        <color indexed="8"/>
        <rFont val="Calibri"/>
        <family val="2"/>
      </rPr>
      <t xml:space="preserve"> INE, I.P., Sistema Integrado de Nomenclaturas Estatísticas; Ministério do Ambiente - Direção-Geral do Território, a partir da Carta Administrativa Oficial de Portugal - CAOP 2013 e 2015..  </t>
    </r>
    <r>
      <rPr>
        <sz val="6"/>
        <color indexed="23"/>
        <rFont val="Calibri"/>
        <family val="2"/>
      </rPr>
      <t xml:space="preserve">
Statistics Portugal, Integrated System of Statistical Nomenclatures; Ministry for Environment - Directorate-General of Territorial Development, after the Official Administrative Map of Portugal - CAOP 2013 and 2015.</t>
    </r>
  </si>
  <si>
    <t>Resíduos urbanos recolhidos por tipo de recolha e tipo de destino, 2014</t>
  </si>
  <si>
    <t>Urban waste collected by kind of collection and kind of destination, 2014</t>
  </si>
  <si>
    <t>Tipo de recolha</t>
  </si>
  <si>
    <t>Recolha indiferenciada</t>
  </si>
  <si>
    <t>Recolha seletiva</t>
  </si>
  <si>
    <t>Tipo de destino</t>
  </si>
  <si>
    <t>Aterro</t>
  </si>
  <si>
    <t>Valorização energética</t>
  </si>
  <si>
    <t>Valorização orgânica</t>
  </si>
  <si>
    <t>Valorização multimaterial</t>
  </si>
  <si>
    <t>t</t>
  </si>
  <si>
    <t>Type of collection</t>
  </si>
  <si>
    <t>Indistinct collection</t>
  </si>
  <si>
    <t>Selective collection</t>
  </si>
  <si>
    <t>Kind of destination</t>
  </si>
  <si>
    <t>Landfill</t>
  </si>
  <si>
    <t>Energy recovery</t>
  </si>
  <si>
    <t>Organic recycling</t>
  </si>
  <si>
    <t>Multimaterial recovery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</si>
  <si>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dos resíduos municipais.
</t>
    </r>
    <r>
      <rPr>
        <sz val="6"/>
        <color indexed="23"/>
        <rFont val="Calibri"/>
        <family val="2"/>
      </rPr>
      <t>Statistics Portugal, Municipal waste statistics.</t>
    </r>
  </si>
  <si>
    <t>Águas balneares segundo o tipo e a classe de qualidade, 2015</t>
  </si>
  <si>
    <t>Bathing waters according to the type and quality classification, 2015</t>
  </si>
  <si>
    <t>Interiores</t>
  </si>
  <si>
    <t>Costeiras / Transição</t>
  </si>
  <si>
    <t>por classe de qualidade</t>
  </si>
  <si>
    <t>Excelente</t>
  </si>
  <si>
    <t>Boa</t>
  </si>
  <si>
    <t>Aceitável</t>
  </si>
  <si>
    <t>Má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</si>
  <si>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 xml:space="preserve">o </t>
    </r>
    <r>
      <rPr>
        <b/>
        <sz val="6"/>
        <color indexed="8"/>
        <rFont val="Calibri"/>
        <family val="2"/>
      </rPr>
      <t>/</t>
    </r>
    <r>
      <rPr>
        <b/>
        <sz val="6"/>
        <color indexed="19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</si>
  <si>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>Inside</t>
  </si>
  <si>
    <t>Coastal / Transition</t>
  </si>
  <si>
    <t>by quality classes</t>
  </si>
  <si>
    <t>Excellent</t>
  </si>
  <si>
    <t>Good</t>
  </si>
  <si>
    <t>Acceptable</t>
  </si>
  <si>
    <t>Bad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</si>
  <si>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Agência Portuguesa do Ambiente.</t>
    </r>
    <r>
      <rPr>
        <sz val="6"/>
        <color indexed="23"/>
        <rFont val="Calibri"/>
        <family val="2"/>
      </rPr>
      <t xml:space="preserve">
 Portuguese Environment Agency.</t>
    </r>
  </si>
  <si>
    <t>Despesas dos municípios por 1 000 habitantes</t>
  </si>
  <si>
    <t>Expenditure of municipalities per 1 000 inhabitants</t>
  </si>
  <si>
    <t>Gestão de resíduos</t>
  </si>
  <si>
    <t xml:space="preserve">Proteção da biodiversidade e da paisagem
</t>
  </si>
  <si>
    <t>€</t>
  </si>
  <si>
    <t>Waste management</t>
  </si>
  <si>
    <t>Protection of biodiversity and landscape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</si>
  <si>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municípios - Proteção do ambiente.
</t>
    </r>
    <r>
      <rPr>
        <sz val="6"/>
        <color indexed="23"/>
        <rFont val="Calibri"/>
        <family val="2"/>
      </rPr>
      <t>Statistics Portugal,Survey on environmental protection by municipalities.</t>
    </r>
  </si>
  <si>
    <t>Atividades desenvolvidas pelas Organizações Não Governamentais de Ambiente (ONGA) segundo os domínios de gestão e proteção do ambiente, 2015</t>
  </si>
  <si>
    <t>Activities performed by Non-Governmental Organizations for Environment (NGOE) according to domains of environmental management and protection, 2015</t>
  </si>
  <si>
    <r>
      <t xml:space="preserve">N.º / </t>
    </r>
    <r>
      <rPr>
        <b/>
        <sz val="6"/>
        <color indexed="23"/>
        <rFont val="Calibri"/>
        <family val="2"/>
      </rPr>
      <t>No.</t>
    </r>
  </si>
  <si>
    <t xml:space="preserve">Proteção da qualidade do ar e do clima
Protection of ambient air and climate 
</t>
  </si>
  <si>
    <t xml:space="preserve">Gestão de águas residuais
Wastewater management
</t>
  </si>
  <si>
    <t xml:space="preserve">Gestão de resíduos
Waste management
</t>
  </si>
  <si>
    <t>Proteção e recuperação dos solos, de águas subterrâneas e superficiais
Protection and remediation of soil, groundwater and surface water</t>
  </si>
  <si>
    <t xml:space="preserve">Proteção contra o ruído e as vibrações
Noise and vibration abatement
</t>
  </si>
  <si>
    <t xml:space="preserve">Proteção da biodiversidade e da paisagem
Protection of biodiversity and landscape
</t>
  </si>
  <si>
    <t xml:space="preserve">Proteção contra as radiações
Protection against radiation
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</si>
  <si>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do Ambiente.
</t>
    </r>
    <r>
      <rPr>
        <sz val="6"/>
        <color indexed="23"/>
        <rFont val="Calibri"/>
        <family val="2"/>
      </rPr>
      <t>Statistics Portugal, Environment Statistics.</t>
    </r>
  </si>
  <si>
    <t>População residente em 31 de dezembro</t>
  </si>
  <si>
    <t>Resident population on 31 December</t>
  </si>
  <si>
    <t>Homem</t>
  </si>
  <si>
    <t>Mulher</t>
  </si>
  <si>
    <r>
      <rPr>
        <b/>
        <sz val="6"/>
        <rFont val="Calibri"/>
        <family val="2"/>
      </rPr>
      <t>N.</t>
    </r>
    <r>
      <rPr>
        <b/>
        <vertAlign val="superscript"/>
        <sz val="6"/>
        <rFont val="Calibri"/>
        <family val="2"/>
      </rPr>
      <t xml:space="preserve">o </t>
    </r>
    <r>
      <rPr>
        <b/>
        <sz val="6"/>
        <rFont val="Calibri"/>
        <family val="2"/>
      </rPr>
      <t>/</t>
    </r>
    <r>
      <rPr>
        <b/>
        <sz val="6"/>
        <color indexed="23"/>
        <rFont val="Calibri"/>
        <family val="2"/>
      </rPr>
      <t>No.</t>
    </r>
  </si>
  <si>
    <t>Male</t>
  </si>
  <si>
    <t>Female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</si>
  <si>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Estimativas Definitivas da População Residente e Estimativas Provisórias da População Residente.
</t>
    </r>
    <r>
      <rPr>
        <sz val="6"/>
        <color indexed="23"/>
        <rFont val="Calibri"/>
        <family val="2"/>
      </rPr>
      <t xml:space="preserve">Statistics Portugal, Final Resident Population Estimates and Provisional Estimates of Resident Population.
</t>
    </r>
    <r>
      <rPr>
        <sz val="6"/>
        <color indexed="8"/>
        <rFont val="Calibri"/>
        <family val="2"/>
      </rPr>
      <t/>
    </r>
  </si>
  <si>
    <t>Indicadores de População</t>
  </si>
  <si>
    <t>Population indicators</t>
  </si>
  <si>
    <r>
      <t xml:space="preserve">Índice de envelhecimento
</t>
    </r>
    <r>
      <rPr>
        <b/>
        <sz val="8"/>
        <rFont val="Calibri"/>
        <family val="2"/>
      </rPr>
      <t/>
    </r>
  </si>
  <si>
    <r>
      <t xml:space="preserve">Índice de dependência de idosas/os
</t>
    </r>
    <r>
      <rPr>
        <b/>
        <sz val="8"/>
        <rFont val="Calibri"/>
        <family val="2"/>
      </rPr>
      <t/>
    </r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</si>
  <si>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</t>
    </r>
    <r>
      <rPr>
        <b/>
        <sz val="6"/>
        <rFont val="Calibri"/>
        <family val="2"/>
      </rPr>
      <t xml:space="preserve">/ </t>
    </r>
    <r>
      <rPr>
        <b/>
        <sz val="6"/>
        <color indexed="23"/>
        <rFont val="Calibri"/>
        <family val="2"/>
      </rPr>
      <t>No.</t>
    </r>
  </si>
  <si>
    <t xml:space="preserve">Ageing ratio
</t>
  </si>
  <si>
    <t xml:space="preserve">Old-age dependency ratio 
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</si>
  <si>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Estimativas Anuais da População Residente.
</t>
    </r>
    <r>
      <rPr>
        <sz val="6"/>
        <color indexed="23"/>
        <rFont val="Calibri"/>
        <family val="2"/>
      </rPr>
      <t xml:space="preserve">Annual estimates of resident population.
</t>
    </r>
    <r>
      <rPr>
        <sz val="6"/>
        <color indexed="8"/>
        <rFont val="Calibri"/>
        <family val="2"/>
      </rPr>
      <t/>
    </r>
  </si>
  <si>
    <t>Taxa bruta de natalidade</t>
  </si>
  <si>
    <t>Taxa bruta de mortalidade</t>
  </si>
  <si>
    <t xml:space="preserve">Taxa bruta de nupcialidade  </t>
  </si>
  <si>
    <t>‰</t>
  </si>
  <si>
    <t>┴</t>
  </si>
  <si>
    <t>Crude birth rate</t>
  </si>
  <si>
    <t>Crude death rate</t>
  </si>
  <si>
    <t>Crude marriage rate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</si>
  <si>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Estimativas Definitivas da População Residente e Estimativas Provisórias de População Residente.
</t>
    </r>
    <r>
      <rPr>
        <sz val="6"/>
        <color indexed="23"/>
        <rFont val="Calibri"/>
        <family val="2"/>
      </rPr>
      <t xml:space="preserve">Statistics Portugal, Final Resident Population Estimates and Provisional Estimates of Resident Population.
</t>
    </r>
    <r>
      <rPr>
        <sz val="6"/>
        <color indexed="8"/>
        <rFont val="Calibri"/>
        <family val="2"/>
      </rPr>
      <t/>
    </r>
  </si>
  <si>
    <t>Esperança de vida</t>
  </si>
  <si>
    <t xml:space="preserve">Life expectancy </t>
  </si>
  <si>
    <t>Homens</t>
  </si>
  <si>
    <t>Mulheres</t>
  </si>
  <si>
    <t xml:space="preserve">Esperança de vida à nascença </t>
  </si>
  <si>
    <t>Esperança de vida aos 65 anos</t>
  </si>
  <si>
    <r>
      <t xml:space="preserve">Ano / </t>
    </r>
    <r>
      <rPr>
        <b/>
        <sz val="6"/>
        <color indexed="23"/>
        <rFont val="Calibri"/>
        <family val="2"/>
      </rPr>
      <t>Year</t>
    </r>
  </si>
  <si>
    <t>2005 - 2007</t>
  </si>
  <si>
    <t>2006 - 2008</t>
  </si>
  <si>
    <t>2007 - 2009</t>
  </si>
  <si>
    <t>2008 - 2010</t>
  </si>
  <si>
    <t>2009 - 2011</t>
  </si>
  <si>
    <t>2010 - 2012</t>
  </si>
  <si>
    <t>2011 - 2013</t>
  </si>
  <si>
    <t>2012 - 2014</t>
  </si>
  <si>
    <t>2013 - 2015</t>
  </si>
  <si>
    <t>Life expectancy at birth</t>
  </si>
  <si>
    <t xml:space="preserve"> Life expectancy at 65 years</t>
  </si>
  <si>
    <t>males</t>
  </si>
  <si>
    <t>Females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</si>
  <si>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I.P, Tábuas Completas de Mortalidade.
</t>
    </r>
    <r>
      <rPr>
        <sz val="6"/>
        <color indexed="23"/>
        <rFont val="Calibri"/>
        <family val="2"/>
      </rPr>
      <t>Statistics Portugal, Complete life tables.</t>
    </r>
  </si>
  <si>
    <t>Alunas/os inscritas/os no ensino superior por área de estudo</t>
  </si>
  <si>
    <t>Students enrolled in tertiary education institutions by field of study</t>
  </si>
  <si>
    <t>Área de estudo</t>
  </si>
  <si>
    <t>Sexo</t>
  </si>
  <si>
    <t>2000/2001</t>
  </si>
  <si>
    <t>2001/2002</t>
  </si>
  <si>
    <t>2002/2003</t>
  </si>
  <si>
    <t>2003/2004</t>
  </si>
  <si>
    <t>2004/2005</t>
  </si>
  <si>
    <t>2005/2006</t>
  </si>
  <si>
    <t>2006/2007</t>
  </si>
  <si>
    <t>2007/2008</t>
  </si>
  <si>
    <t>2008/2009</t>
  </si>
  <si>
    <t>2009/2010</t>
  </si>
  <si>
    <t xml:space="preserve">2010/2011 </t>
  </si>
  <si>
    <t>2011/2012</t>
  </si>
  <si>
    <t>2012/2013</t>
  </si>
  <si>
    <t>2013/2014</t>
  </si>
  <si>
    <t>2014/2015</t>
  </si>
  <si>
    <t>2015/2016</t>
  </si>
  <si>
    <r>
      <t>N.</t>
    </r>
    <r>
      <rPr>
        <b/>
        <vertAlign val="superscript"/>
        <sz val="6"/>
        <color indexed="8"/>
        <rFont val="Calibri"/>
        <family val="2"/>
      </rPr>
      <t xml:space="preserve">o </t>
    </r>
    <r>
      <rPr>
        <b/>
        <sz val="6"/>
        <color indexed="8"/>
        <rFont val="Calibri"/>
        <family val="2"/>
      </rPr>
      <t xml:space="preserve">/ </t>
    </r>
    <r>
      <rPr>
        <b/>
        <sz val="6"/>
        <color indexed="23"/>
        <rFont val="Calibri"/>
        <family val="2"/>
      </rPr>
      <t>No.</t>
    </r>
  </si>
  <si>
    <t>Ciências Empresarias
Business and administration</t>
  </si>
  <si>
    <t>HM</t>
  </si>
  <si>
    <t>Engenharia e Técnicas Afins
Engineering and engineering trades</t>
  </si>
  <si>
    <t>Saúde
Health</t>
  </si>
  <si>
    <t>Ciências Sociais e do Comportamento
Social and behavioural sciences</t>
  </si>
  <si>
    <t>Artes
Arts</t>
  </si>
  <si>
    <t>Field of study</t>
  </si>
  <si>
    <t>Sex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</si>
  <si>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Direção-Geral de Estatísticas da Educação e Ciência - Ministério da Educação e Ministério da Ciência, Tecnologia e Ensino Superior.
</t>
    </r>
    <r>
      <rPr>
        <sz val="6"/>
        <color indexed="23"/>
        <rFont val="Calibri"/>
        <family val="2"/>
      </rPr>
      <t>Directorate-General for Education and Science Statistics - Ministry of Education and Ministry of Science, Technology and Higher Education.</t>
    </r>
  </si>
  <si>
    <t>Ensino/Educação, 2014/2015</t>
  </si>
  <si>
    <t>Educational Institutions, 2014/2015</t>
  </si>
  <si>
    <t>Estabelecimentos de ensino</t>
  </si>
  <si>
    <t>Educational institutions</t>
  </si>
  <si>
    <t>Educação pré-escolar</t>
  </si>
  <si>
    <t>Pre-primary education</t>
  </si>
  <si>
    <t>Ensino básico</t>
  </si>
  <si>
    <t>Basic education</t>
  </si>
  <si>
    <t>Ensino secundário</t>
  </si>
  <si>
    <t>Secondary education</t>
  </si>
  <si>
    <t>Alunas/os matriculadas/os</t>
  </si>
  <si>
    <t>Students enrolled</t>
  </si>
  <si>
    <t xml:space="preserve">Ensino pós-secundário não superior </t>
  </si>
  <si>
    <t>Post-secondary non-tertiary education</t>
  </si>
  <si>
    <t>Pessoal docente</t>
  </si>
  <si>
    <t>Teaching staff</t>
  </si>
  <si>
    <t>Ensino básico e secundário</t>
  </si>
  <si>
    <t>Basic and secondary education</t>
  </si>
  <si>
    <t>Formadores/as
(escolas profissionais)</t>
  </si>
  <si>
    <t>Trainers 
(vocational schools)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</si>
  <si>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Direção-Geral de Estatísticas da Educação e Ciência - Ministério da Educação. 
</t>
    </r>
    <r>
      <rPr>
        <sz val="6"/>
        <color indexed="23"/>
        <rFont val="Calibri"/>
        <family val="2"/>
      </rPr>
      <t xml:space="preserve">Source: Directorate-General for Education and Science Statistics - Ministry of Education. </t>
    </r>
  </si>
  <si>
    <t xml:space="preserve">  </t>
  </si>
  <si>
    <t>Ensino superior</t>
  </si>
  <si>
    <t>Tertiary education</t>
  </si>
  <si>
    <t>Estabelecimentos 
de ensino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</si>
  <si>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</t>
    </r>
    <r>
      <rPr>
        <b/>
        <vertAlign val="superscript"/>
        <sz val="6"/>
        <color indexed="45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</si>
  <si>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</si>
  <si>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</si>
  <si>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</si>
  <si>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</si>
  <si>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</si>
  <si>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</si>
  <si>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</si>
  <si>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</si>
  <si>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</si>
  <si>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</si>
  <si>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</si>
  <si>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Direção-Geral de Estatísticas da Educação e Ciência - Ministério da Educação e Ministério da Ciência, Tecnologia e Ensino Superior.
</t>
    </r>
    <r>
      <rPr>
        <sz val="6"/>
        <color indexed="23"/>
        <rFont val="Calibri"/>
        <family val="2"/>
      </rPr>
      <t>Directorate-General for Education and Science Statistics - Ministry of Education and Ministry of Science, Technology and Higher Education.</t>
    </r>
  </si>
  <si>
    <t>Taxa de escolarização, 2014/2015</t>
  </si>
  <si>
    <t>Educational attainment rate, 2014/2015</t>
  </si>
  <si>
    <t>Taxa bruta 
de pré-escolarização</t>
  </si>
  <si>
    <t>Taxa bruta de escolarização</t>
  </si>
  <si>
    <t>Taxa de escolarização no ensino superior (alunas/os com idade entre 18 e 22 anos)</t>
  </si>
  <si>
    <t>%</t>
  </si>
  <si>
    <t>31,4 Rv</t>
  </si>
  <si>
    <t>32,9 Rv</t>
  </si>
  <si>
    <t>28,6 Rv</t>
  </si>
  <si>
    <t>34,1 Rv</t>
  </si>
  <si>
    <t>44,5 Rv</t>
  </si>
  <si>
    <t>18,6 Rv</t>
  </si>
  <si>
    <t>15,6 Rv</t>
  </si>
  <si>
    <t>8,7 Rv</t>
  </si>
  <si>
    <t>9,6 Rv</t>
  </si>
  <si>
    <t>Pre-primary crude educational attainment rate</t>
  </si>
  <si>
    <t>Crude educational attainment rate</t>
  </si>
  <si>
    <t>Enrolment rate in tertiary education (students aged between 18 and 22 years old)</t>
  </si>
  <si>
    <t>Secundary education</t>
  </si>
  <si>
    <t>Taxa de retenção e desistência no ensino básico</t>
  </si>
  <si>
    <t xml:space="preserve">Retention and desistance rate at basic education </t>
  </si>
  <si>
    <t>1º Ciclo</t>
  </si>
  <si>
    <t>2º Ciclo</t>
  </si>
  <si>
    <t>3º Ciclo</t>
  </si>
  <si>
    <t>2010/2011</t>
  </si>
  <si>
    <t>1st cycle</t>
  </si>
  <si>
    <t>2nd cycle</t>
  </si>
  <si>
    <t>3rd cycle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</si>
  <si>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Direção-Geral de Estatísticas da Educação e Ciência - Ministério da Educação.
</t>
    </r>
    <r>
      <rPr>
        <sz val="6"/>
        <color indexed="23"/>
        <rFont val="Calibri"/>
        <family val="2"/>
      </rPr>
      <t>Directorate-General for Education and Science Statistics - Ministry of Education.</t>
    </r>
  </si>
  <si>
    <t>Indicadores de cultura, 2015</t>
  </si>
  <si>
    <t>Culture Indicators, 2015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</si>
  <si>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</t>
    </r>
    <r>
      <rPr>
        <b/>
        <sz val="6"/>
        <color indexed="23"/>
        <rFont val="Calibri"/>
        <family val="2"/>
      </rPr>
      <t>No.</t>
    </r>
  </si>
  <si>
    <t>Publicações periódicas</t>
  </si>
  <si>
    <t>Peridodical publications</t>
  </si>
  <si>
    <t>Exemplares vendidos</t>
  </si>
  <si>
    <t>Sold copies</t>
  </si>
  <si>
    <t xml:space="preserve">    das quais:</t>
  </si>
  <si>
    <t xml:space="preserve">    of which:</t>
  </si>
  <si>
    <t>Em suporte papel e eletrónico simultaneamente</t>
  </si>
  <si>
    <t xml:space="preserve">In both paper and electronic support  </t>
  </si>
  <si>
    <t>Cinema</t>
  </si>
  <si>
    <t>Sessões</t>
  </si>
  <si>
    <t>Performances</t>
  </si>
  <si>
    <t>Espectadores/as</t>
  </si>
  <si>
    <r>
      <t>Spectators</t>
    </r>
    <r>
      <rPr>
        <sz val="6"/>
        <color indexed="23"/>
        <rFont val="Calibri"/>
        <family val="2"/>
      </rPr>
      <t xml:space="preserve"> </t>
    </r>
  </si>
  <si>
    <t>Espetáculos ao vivo</t>
  </si>
  <si>
    <t>Live shows</t>
  </si>
  <si>
    <t>Spectators</t>
  </si>
  <si>
    <t>Museus em atividade</t>
  </si>
  <si>
    <t>Museums in activity</t>
  </si>
  <si>
    <t xml:space="preserve">Visitantes </t>
  </si>
  <si>
    <t xml:space="preserve">Visitors </t>
  </si>
  <si>
    <t>Jardins zoológicos, jardins botânicos e aquários</t>
  </si>
  <si>
    <t>Zoological gardens, botanical gardens and aquariums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</si>
  <si>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da Cultura;  ICA, Instituto do Cinema e do Audiovisual, I.P..
</t>
    </r>
    <r>
      <rPr>
        <sz val="6"/>
        <color indexed="23"/>
        <rFont val="Calibri"/>
        <family val="2"/>
      </rPr>
      <t>Statistics Portugal, Culture Statistics; ICA - Cinema and Audiovisual Institute.</t>
    </r>
  </si>
  <si>
    <t>Espectadores/as por habitante, 2015</t>
  </si>
  <si>
    <t>Spectators per inhabitant, 2015</t>
  </si>
  <si>
    <r>
      <rPr>
        <b/>
        <sz val="6"/>
        <color indexed="8"/>
        <rFont val="Calibri"/>
        <family val="2"/>
      </rPr>
      <t>N.º /</t>
    </r>
    <r>
      <rPr>
        <b/>
        <sz val="6"/>
        <color indexed="45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</si>
  <si>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da Cultura.
</t>
    </r>
    <r>
      <rPr>
        <sz val="6"/>
        <color indexed="23"/>
        <rFont val="Calibri"/>
        <family val="2"/>
      </rPr>
      <t>Statistics Portugal, Culture Statistics.</t>
    </r>
  </si>
  <si>
    <t>Despesas das câmaras municipais, 2015</t>
  </si>
  <si>
    <t>Local administration expenditures, 2015</t>
  </si>
  <si>
    <t>Atividades culturais e criativas</t>
  </si>
  <si>
    <t>Atividades e equipamentos desportivos</t>
  </si>
  <si>
    <t xml:space="preserve">Norte </t>
  </si>
  <si>
    <t>A. M.Lisboa</t>
  </si>
  <si>
    <t>R.A. Açores</t>
  </si>
  <si>
    <t>R.A. Madeira</t>
  </si>
  <si>
    <t>Cultural and creative activities</t>
  </si>
  <si>
    <t>Sports activities and equipments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</si>
  <si>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  
INE, I.P., Estatísticas da Cultura.
</t>
    </r>
    <r>
      <rPr>
        <sz val="6"/>
        <color indexed="23"/>
        <rFont val="Calibri"/>
        <family val="2"/>
      </rPr>
      <t>Statistics Portugal, Culture Statistics.</t>
    </r>
  </si>
  <si>
    <t>Indicadores de saúde</t>
  </si>
  <si>
    <t>Health indicators</t>
  </si>
  <si>
    <t>Enfermeiras/os por
1 000 habitantes</t>
  </si>
  <si>
    <t>Médicas/os por
1 000 habitantes</t>
  </si>
  <si>
    <t xml:space="preserve">Farmácias e postos farmacêuticos móveis por 
1 000 habitantes  </t>
  </si>
  <si>
    <t xml:space="preserve">Camas (lotação praticada) nos hospitais por 1 000 habitantes </t>
  </si>
  <si>
    <r>
      <t>N.</t>
    </r>
    <r>
      <rPr>
        <b/>
        <vertAlign val="superscript"/>
        <sz val="6"/>
        <rFont val="Calibri"/>
        <family val="2"/>
      </rPr>
      <t xml:space="preserve">o </t>
    </r>
    <r>
      <rPr>
        <b/>
        <sz val="6"/>
        <rFont val="Calibri"/>
        <family val="2"/>
      </rPr>
      <t xml:space="preserve">/ </t>
    </r>
    <r>
      <rPr>
        <b/>
        <sz val="6"/>
        <color indexed="55"/>
        <rFont val="Calibri"/>
        <family val="2"/>
      </rPr>
      <t>No.</t>
    </r>
  </si>
  <si>
    <t xml:space="preserve"> ┴</t>
  </si>
  <si>
    <t>Nurses per 
1 000 inhabitants</t>
  </si>
  <si>
    <t>Medical doctors per 
1 000 inhabitants</t>
  </si>
  <si>
    <t>Pharmacies and mobile medicine depots per 1000 inhabitants</t>
  </si>
  <si>
    <t>Beds (practised allotment) per 1 000 inhabitants in hospitals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</si>
  <si>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do Pessoal de Saúde, Estatísticas das Farmácias.
</t>
    </r>
    <r>
      <rPr>
        <sz val="6"/>
        <color indexed="23"/>
        <rFont val="Calibri"/>
        <family val="2"/>
      </rPr>
      <t>Statistics Portugal, Health Personnel Statistics, Pharmacies Statistics.</t>
    </r>
  </si>
  <si>
    <t>Taxas de mortalidade</t>
  </si>
  <si>
    <t>Mortality rates</t>
  </si>
  <si>
    <t>Infantil</t>
  </si>
  <si>
    <t>Neonatal</t>
  </si>
  <si>
    <t>Doenças do aparelho circulatório</t>
  </si>
  <si>
    <t>Tumores malignos</t>
  </si>
  <si>
    <t>Rc</t>
  </si>
  <si>
    <t>x</t>
  </si>
  <si>
    <t>Infant</t>
  </si>
  <si>
    <t xml:space="preserve">Neonatal  </t>
  </si>
  <si>
    <t>Circulatory system diseases</t>
  </si>
  <si>
    <t>Malignant neoplasms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</si>
  <si>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Óbitos por Causas de Morte.
</t>
    </r>
    <r>
      <rPr>
        <sz val="6"/>
        <color indexed="23"/>
        <rFont val="Calibri"/>
        <family val="2"/>
      </rPr>
      <t>Statistics Portugal, Morbility by Cause of Death.</t>
    </r>
  </si>
  <si>
    <t>Indicadores de saúde, 2015</t>
  </si>
  <si>
    <t>Health indicators, 2015</t>
  </si>
  <si>
    <t xml:space="preserve">Médicas/os </t>
  </si>
  <si>
    <t>Medical doctors</t>
  </si>
  <si>
    <t>Farmacêuticas/os de oficina</t>
  </si>
  <si>
    <t>Laboratory pharmacists</t>
  </si>
  <si>
    <t>Profissionais de farmácia</t>
  </si>
  <si>
    <t>Pharmacy professionals</t>
  </si>
  <si>
    <t>Farmácias</t>
  </si>
  <si>
    <t>Pharmacies</t>
  </si>
  <si>
    <t xml:space="preserve">Postos farmacêuticos móveis </t>
  </si>
  <si>
    <t>Mobile medicine depots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</si>
  <si>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das Farmácias, Estatísticas do Pessoal de Saúde.
</t>
    </r>
    <r>
      <rPr>
        <sz val="6"/>
        <color indexed="23"/>
        <rFont val="Calibri"/>
        <family val="2"/>
      </rPr>
      <t>Statistics Portugal, Pharmacies Statistics, Health Personnel Statistics.</t>
    </r>
  </si>
  <si>
    <t xml:space="preserve">Duração média habitual do horário semanal </t>
  </si>
  <si>
    <t xml:space="preserve">Average duration of weekly working time </t>
  </si>
  <si>
    <r>
      <t xml:space="preserve">Hora / </t>
    </r>
    <r>
      <rPr>
        <b/>
        <sz val="6"/>
        <color indexed="23"/>
        <rFont val="Calibri"/>
        <family val="2"/>
      </rPr>
      <t>Hour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</si>
  <si>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 Emprego.
</t>
    </r>
    <r>
      <rPr>
        <sz val="6"/>
        <color indexed="23"/>
        <rFont val="Calibri"/>
        <family val="2"/>
      </rPr>
      <t>Statistics Portugal, Labour Force Survey.</t>
    </r>
  </si>
  <si>
    <t>Indicadores do trabalho, 2015</t>
  </si>
  <si>
    <t>Labour force indicators, 2015</t>
  </si>
  <si>
    <r>
      <t>Milhares/</t>
    </r>
    <r>
      <rPr>
        <b/>
        <sz val="6"/>
        <color indexed="23"/>
        <rFont val="Calibri"/>
        <family val="2"/>
      </rPr>
      <t>T</t>
    </r>
    <r>
      <rPr>
        <b/>
        <sz val="6"/>
        <color indexed="23"/>
        <rFont val="Calibri"/>
        <family val="2"/>
      </rPr>
      <t>housands</t>
    </r>
  </si>
  <si>
    <t>População ativa</t>
  </si>
  <si>
    <t>Active population</t>
  </si>
  <si>
    <t>População empregada</t>
  </si>
  <si>
    <t>Employed population</t>
  </si>
  <si>
    <t>População desempregada</t>
  </si>
  <si>
    <t>Unemployed population</t>
  </si>
  <si>
    <t>Empregadas/os no setor terciário no total de empregadas/os</t>
  </si>
  <si>
    <t>Population employed in tertiary sector (services) as a share of total employment</t>
  </si>
  <si>
    <t>Empregadas/os a tempo completo no total de empregadas/os</t>
  </si>
  <si>
    <t>Full-time employment as a share of total employment</t>
  </si>
  <si>
    <t>Empregadas/os por conta própria no total de empregadas/os</t>
  </si>
  <si>
    <t>Self-employed persons as a share of total employment</t>
  </si>
  <si>
    <t>Empregadas/os por conta de outrem no total de empregadas/os</t>
  </si>
  <si>
    <t>Employees as a share of total employment</t>
  </si>
  <si>
    <t>Proporção de desempregadas/os de longa duração</t>
  </si>
  <si>
    <t>Proportion of long-term unemployed population</t>
  </si>
  <si>
    <t>Taxa de desemprego - Total</t>
  </si>
  <si>
    <t>Unemployment rate - Total</t>
  </si>
  <si>
    <t>Taxa de desemprego - Mulheres</t>
  </si>
  <si>
    <t>Unemployment rate - Female</t>
  </si>
  <si>
    <t>Taxa de desemprego - 15-24 anos</t>
  </si>
  <si>
    <t>Unemployment rate - 15-24 years</t>
  </si>
  <si>
    <t xml:space="preserve">Taxa de emprego </t>
  </si>
  <si>
    <t xml:space="preserve">Employment rate </t>
  </si>
  <si>
    <t xml:space="preserve">Homens </t>
  </si>
  <si>
    <t>15-24 anos</t>
  </si>
  <si>
    <t>2011 ┴</t>
  </si>
  <si>
    <t>15-24 years</t>
  </si>
  <si>
    <t>População empregada e desempregada segundo o grupo etário, 2015</t>
  </si>
  <si>
    <t>Employed and Unemployed population according to age group, 2015</t>
  </si>
  <si>
    <t>25-34 anos</t>
  </si>
  <si>
    <t>35-44 anos</t>
  </si>
  <si>
    <t>45 e mais anos</t>
  </si>
  <si>
    <t>15-64 anos</t>
  </si>
  <si>
    <r>
      <t xml:space="preserve">Milhares / </t>
    </r>
    <r>
      <rPr>
        <b/>
        <sz val="6"/>
        <color indexed="23"/>
        <rFont val="Calibri"/>
        <family val="2"/>
      </rPr>
      <t>Thousands</t>
    </r>
  </si>
  <si>
    <t>25-34 years</t>
  </si>
  <si>
    <t>35-44 years</t>
  </si>
  <si>
    <t>45 years and over</t>
  </si>
  <si>
    <t>15-64 years</t>
  </si>
  <si>
    <t>Valor médio dos benefícios sociais</t>
  </si>
  <si>
    <t>Social benefits mean value</t>
  </si>
  <si>
    <t xml:space="preserve">Pensões 
de 
invalidez
</t>
  </si>
  <si>
    <t xml:space="preserve">Pensões 
de 
velhice
</t>
  </si>
  <si>
    <t>Pensões de 
sobrevivência</t>
  </si>
  <si>
    <t>Subsídios de desemprego</t>
  </si>
  <si>
    <t xml:space="preserve">Subsídios de doença </t>
  </si>
  <si>
    <t>Disability 
pensions</t>
  </si>
  <si>
    <t>Old age 
pensions</t>
  </si>
  <si>
    <t>Survival  
pensions</t>
  </si>
  <si>
    <t>Unemployment 
benefits</t>
  </si>
  <si>
    <t>Sickness benefits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</si>
  <si>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Ministério do Trabalho, Solidariedade e Segurança Social - Instituto de Informática, I.P..
</t>
    </r>
    <r>
      <rPr>
        <sz val="6"/>
        <color indexed="23"/>
        <rFont val="Calibri"/>
        <family val="2"/>
      </rPr>
      <t>Ministry of Labour , Solidarity and Social Security - Institute for Informatics.</t>
    </r>
  </si>
  <si>
    <t>Número médio de dias de benefícios sociais, 2015</t>
  </si>
  <si>
    <t>Mean number of days of social benefits, 2015</t>
  </si>
  <si>
    <t xml:space="preserve">Subsídios de desemprego  </t>
  </si>
  <si>
    <t xml:space="preserve">Subsídio de doença </t>
  </si>
  <si>
    <t>Número médio de dias</t>
  </si>
  <si>
    <t>Mean number of days</t>
  </si>
  <si>
    <t>Unemployment benefits</t>
  </si>
  <si>
    <t>Beneficiárias/os de subsídios de desemprego da Segurança Social</t>
  </si>
  <si>
    <t>Recipients of unemployment benefits of Social Security</t>
  </si>
  <si>
    <r>
      <t>N.</t>
    </r>
    <r>
      <rPr>
        <b/>
        <vertAlign val="superscript"/>
        <sz val="6"/>
        <rFont val="Calibri"/>
        <family val="2"/>
      </rPr>
      <t>o</t>
    </r>
    <r>
      <rPr>
        <b/>
        <sz val="6"/>
        <rFont val="Calibri"/>
        <family val="2"/>
      </rPr>
      <t xml:space="preserve"> /  </t>
    </r>
    <r>
      <rPr>
        <b/>
        <sz val="6"/>
        <color indexed="23"/>
        <rFont val="Calibri"/>
        <family val="2"/>
      </rPr>
      <t>No.</t>
    </r>
  </si>
  <si>
    <t xml:space="preserve"> Male</t>
  </si>
  <si>
    <t>Taxa de risco de pobreza, após transferências sociais, segundo a condição perante o trabalho</t>
  </si>
  <si>
    <t xml:space="preserve"> At-risk-of-poverty rate, after social transfers, by activity status</t>
  </si>
  <si>
    <t>Empregada/o</t>
  </si>
  <si>
    <t>Sem emprego</t>
  </si>
  <si>
    <t>Desempregada/o</t>
  </si>
  <si>
    <t>Reformada/o</t>
  </si>
  <si>
    <t>Outras/os Inativas/os</t>
  </si>
  <si>
    <t>2015 Po</t>
  </si>
  <si>
    <t>Employed</t>
  </si>
  <si>
    <t>Not Employed</t>
  </si>
  <si>
    <t>Unemployed</t>
  </si>
  <si>
    <t>Retired</t>
  </si>
  <si>
    <t>Other inactive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</si>
  <si>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às Condições de Vida e Rendimento (ICOR; EU-SILC).
</t>
    </r>
    <r>
      <rPr>
        <sz val="6"/>
        <color indexed="23"/>
        <rFont val="Calibri"/>
        <family val="2"/>
      </rPr>
      <t>Statistics Portugal,  Survey on Income and Living Conditions (ICOR; EU-SILC).</t>
    </r>
  </si>
  <si>
    <t xml:space="preserve"> Taxa de risco de pobreza, após transferências sociais, segundo o grupo etário
</t>
  </si>
  <si>
    <t>At-risk-of-poverty rate, after social transfers, by age group</t>
  </si>
  <si>
    <t>0 a 17 anos</t>
  </si>
  <si>
    <t>18 a 64 anos</t>
  </si>
  <si>
    <t>65 e mais anos</t>
  </si>
  <si>
    <t>0 - 17 years</t>
  </si>
  <si>
    <t>18 - 64 years</t>
  </si>
  <si>
    <t>65 years and over</t>
  </si>
  <si>
    <r>
      <t>Fonte/</t>
    </r>
    <r>
      <rPr>
        <sz val="6"/>
        <color indexed="23"/>
        <rFont val="Calibri"/>
        <family val="2"/>
      </rPr>
      <t xml:space="preserve">Source
</t>
    </r>
    <r>
      <rPr>
        <sz val="6"/>
        <color indexed="8"/>
        <rFont val="Calibri"/>
        <family val="2"/>
      </rPr>
      <t xml:space="preserve">INE, I.P., Inquérito às Condições de Vida e Rendimento (ICOR; EU-SILC).
</t>
    </r>
    <r>
      <rPr>
        <sz val="6"/>
        <color indexed="23"/>
        <rFont val="Calibri"/>
        <family val="2"/>
      </rPr>
      <t>Statistics Portugal, Survey on Income and Living Conditions (ICOR; EU-SILC).</t>
    </r>
  </si>
  <si>
    <t>Indicadores de privação habitacional</t>
  </si>
  <si>
    <t>Housing deprivation indicators</t>
  </si>
  <si>
    <t>Taxa de sobrelotação da habitação</t>
  </si>
  <si>
    <t>Taxa de privação severa das condições da habitação</t>
  </si>
  <si>
    <t>Carga mediana das despesas em habitação</t>
  </si>
  <si>
    <t>Taxa de sobrecarga das despesas em habitação</t>
  </si>
  <si>
    <t>Overcrowding rate</t>
  </si>
  <si>
    <t>Severe housing deprivation rate</t>
  </si>
  <si>
    <t>Median of the housing cost burden</t>
  </si>
  <si>
    <t>Housing cost overburden rate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</si>
  <si>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às Condições de Vida e Rendimento (ICOR; EU-SILC).
</t>
    </r>
    <r>
      <rPr>
        <sz val="6"/>
        <color indexed="23"/>
        <rFont val="Calibri"/>
        <family val="2"/>
      </rPr>
      <t>Statistics Portugal, Survey on Income and Living Conditions (ICOR; EU-SILC).</t>
    </r>
  </si>
  <si>
    <t>Indicadores de Contas Nacionais, 2015 Pe</t>
  </si>
  <si>
    <t>National Accounts Indicators, 2015 Pe</t>
  </si>
  <si>
    <r>
      <t>PIB</t>
    </r>
    <r>
      <rPr>
        <i/>
        <sz val="6"/>
        <color indexed="8"/>
        <rFont val="Calibri"/>
        <family val="2"/>
      </rPr>
      <t xml:space="preserve"> per capita </t>
    </r>
    <r>
      <rPr>
        <sz val="6"/>
        <color indexed="8"/>
        <rFont val="Calibri"/>
        <family val="2"/>
      </rPr>
      <t xml:space="preserve">
(em valor)</t>
    </r>
  </si>
  <si>
    <t>GDP per capita 
(value)</t>
  </si>
  <si>
    <t>Produtividade (VAB/Emprego-Equivalente a tempo completo)</t>
  </si>
  <si>
    <t>Productivity (GVA/Employment-Full-time equivalent)</t>
  </si>
  <si>
    <t>Remuneração média (D1/Emprego remunerado)</t>
  </si>
  <si>
    <t>Average compensation of employees (D1/Employees)</t>
  </si>
  <si>
    <r>
      <t xml:space="preserve">Rendimento disponível bruto </t>
    </r>
    <r>
      <rPr>
        <i/>
        <sz val="6"/>
        <color indexed="8"/>
        <rFont val="Calibri"/>
        <family val="2"/>
      </rPr>
      <t>per capita</t>
    </r>
  </si>
  <si>
    <r>
      <t xml:space="preserve">Gross disposable 
income </t>
    </r>
    <r>
      <rPr>
        <sz val="6"/>
        <color indexed="23"/>
        <rFont val="Calibri"/>
        <family val="2"/>
      </rPr>
      <t>per capita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</si>
  <si>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Contas nacionais (Base 2011).
</t>
    </r>
    <r>
      <rPr>
        <sz val="6"/>
        <color indexed="23"/>
        <rFont val="Calibri"/>
        <family val="2"/>
      </rPr>
      <t>Statistics Portugal, National accounts (Base 2011).</t>
    </r>
  </si>
  <si>
    <t>Taxa de Crescimento do PIB</t>
  </si>
  <si>
    <t>Growth rate of GDP</t>
  </si>
  <si>
    <t>Taxa de crescimento do PIB (nominal)</t>
  </si>
  <si>
    <t>Taxa de crescimento do PIB (real)</t>
  </si>
  <si>
    <t>2015 Pe</t>
  </si>
  <si>
    <t>Growth rate of GDP (nominal)</t>
  </si>
  <si>
    <t>Growth rate of GDP (real)</t>
  </si>
  <si>
    <t>Composição percentual do VAB (nominal)</t>
  </si>
  <si>
    <t>Percentage composition of (nominal) GVA</t>
  </si>
  <si>
    <t>Agricultura, silvicultura e pesca</t>
  </si>
  <si>
    <t>Indústria, energia, água e saneamento</t>
  </si>
  <si>
    <t>Construção</t>
  </si>
  <si>
    <t>Serviços</t>
  </si>
  <si>
    <t>Pe</t>
  </si>
  <si>
    <t>Agriculture, forestry and fishing</t>
  </si>
  <si>
    <t>Industry, energy, water supply and sewerage</t>
  </si>
  <si>
    <t>Construction</t>
  </si>
  <si>
    <t>Services</t>
  </si>
  <si>
    <t xml:space="preserve">Remunerações das/os empregadas/os a preços correntes </t>
  </si>
  <si>
    <t xml:space="preserve">Compensation of employees at current prices  </t>
  </si>
  <si>
    <r>
      <t>Milhões de euros /</t>
    </r>
    <r>
      <rPr>
        <b/>
        <sz val="6"/>
        <color indexed="23"/>
        <rFont val="Calibri"/>
        <family val="2"/>
      </rPr>
      <t xml:space="preserve"> Million euros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</si>
  <si>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Contas nacionais (Base 2011).
</t>
    </r>
    <r>
      <rPr>
        <sz val="6"/>
        <color indexed="23"/>
        <rFont val="Calibri"/>
        <family val="2"/>
      </rPr>
      <t>Statistics Portugal, National accounts Base 2011).</t>
    </r>
  </si>
  <si>
    <t>Capacidade (+) / necessidade (-) líquida de financiamento da Economia Nacional, em percentagem do PIB</t>
  </si>
  <si>
    <t>Net lending/net borrowing of the Portuguese economy, as a percentage of GDP</t>
  </si>
  <si>
    <t xml:space="preserve">Capacidade (+) / Necessidade (-) de financiamento </t>
  </si>
  <si>
    <t>Net lending/net borrowing</t>
  </si>
  <si>
    <t xml:space="preserve">Saldo externo de bens e serviços </t>
  </si>
  <si>
    <t>External balance of goods and services</t>
  </si>
  <si>
    <t>Saldo dos rendimentos primários</t>
  </si>
  <si>
    <t>Balance of primary incomes</t>
  </si>
  <si>
    <t>Saldo das transferências correntes</t>
  </si>
  <si>
    <t>Balance of current transfers</t>
  </si>
  <si>
    <t xml:space="preserve">Saldo das transferências de capital </t>
  </si>
  <si>
    <t>Balance of capital transfers</t>
  </si>
  <si>
    <t>Valor Acrescentado Bruto a preços correntes</t>
  </si>
  <si>
    <t>Gross Value Added at current prices</t>
  </si>
  <si>
    <t>Indústria, energia, água, saneamento e construção</t>
  </si>
  <si>
    <t>Comércio e reparação de veículos; alojamento e restauração; Transportes e armazenagem; atividades de informação e comunicação</t>
  </si>
  <si>
    <t>Atividades financeiras, de seguros e imobiliárias, outras atividades de serviços</t>
  </si>
  <si>
    <r>
      <t xml:space="preserve">Milhões de euros / </t>
    </r>
    <r>
      <rPr>
        <b/>
        <sz val="6"/>
        <color indexed="23"/>
        <rFont val="Calibri"/>
        <family val="2"/>
      </rPr>
      <t>Million euros</t>
    </r>
  </si>
  <si>
    <t>Industry, energy, water supply, sewerage and construction</t>
  </si>
  <si>
    <t>Wholesale and retail trade, repair of motor vehicles and motorcycles;  accommodation and food service activities; Transportation and storage; information and communication</t>
  </si>
  <si>
    <t>Financial, insurance and real estate activities; Other services activities</t>
  </si>
  <si>
    <t>Despesa de consumo final em percentagem do PIB</t>
  </si>
  <si>
    <t>Final consumption expenditure in percentage of GDP</t>
  </si>
  <si>
    <t>Administrações públicas</t>
  </si>
  <si>
    <t xml:space="preserve"> Instituições sem fim lucrativo ao serviço das famílias</t>
  </si>
  <si>
    <t xml:space="preserve"> Famílias residentes</t>
  </si>
  <si>
    <t>General government</t>
  </si>
  <si>
    <t>Non-profit institutions serving households</t>
  </si>
  <si>
    <t>Resident households</t>
  </si>
  <si>
    <t>Variação média anual do índice de preços no consumidor</t>
  </si>
  <si>
    <t>Annual average rate in the consumer price index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</si>
  <si>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Índice de Preços no Consumidor (Base 2012).
</t>
    </r>
    <r>
      <rPr>
        <sz val="6"/>
        <color indexed="23"/>
        <rFont val="Calibri"/>
        <family val="2"/>
      </rPr>
      <t>Statistics Portugal, Consumer Prices Index (Base 2012).</t>
    </r>
  </si>
  <si>
    <t>Variação média anual do índice harmonizado de preços no consumidor</t>
  </si>
  <si>
    <t xml:space="preserve">Annual average growth rate in the harmonised consumer price index </t>
  </si>
  <si>
    <r>
      <t xml:space="preserve">Área Euro /
</t>
    </r>
    <r>
      <rPr>
        <sz val="6"/>
        <color indexed="23"/>
        <rFont val="Calibri"/>
        <family val="2"/>
      </rPr>
      <t>Euro area</t>
    </r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</si>
  <si>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Eurostat, Índice Harmonizado de Preços no Consumidor (Base 2015).
</t>
    </r>
    <r>
      <rPr>
        <sz val="6"/>
        <color indexed="23"/>
        <rFont val="Calibri"/>
        <family val="2"/>
      </rPr>
      <t xml:space="preserve"> Eurostat, Harmonized Consumer Prices Index (Base 2015).</t>
    </r>
  </si>
  <si>
    <t>Rácios económico-financeiros das empresas</t>
  </si>
  <si>
    <t xml:space="preserve">Economic-financial ratios of enterprises </t>
  </si>
  <si>
    <t>Produtividade aparente do trabalho</t>
  </si>
  <si>
    <r>
      <t xml:space="preserve">Gastos com o pessoal </t>
    </r>
    <r>
      <rPr>
        <i/>
        <sz val="6"/>
        <color indexed="8"/>
        <rFont val="Calibri"/>
        <family val="2"/>
      </rPr>
      <t>per capita</t>
    </r>
  </si>
  <si>
    <t>Produtividade do trabalho ajustada ao salário</t>
  </si>
  <si>
    <t>Taxa de valor acrescentado bruto</t>
  </si>
  <si>
    <t>Rendibilidade operacional das vendas</t>
  </si>
  <si>
    <t>Taxa de investimento</t>
  </si>
  <si>
    <t>milhares de euros</t>
  </si>
  <si>
    <t>2008  ┴</t>
  </si>
  <si>
    <t>Thousand euros</t>
  </si>
  <si>
    <t>Apparent labour productivity</t>
  </si>
  <si>
    <r>
      <t xml:space="preserve">Personnel expenses </t>
    </r>
    <r>
      <rPr>
        <i/>
        <sz val="6"/>
        <color indexed="8"/>
        <rFont val="Calibri"/>
        <family val="2"/>
      </rPr>
      <t>per capita</t>
    </r>
  </si>
  <si>
    <t>Labour productivity adjusted wage</t>
  </si>
  <si>
    <t>Gross value added rate</t>
  </si>
  <si>
    <t>Operating return on sales</t>
  </si>
  <si>
    <t>Investment rate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</si>
  <si>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Sistema de Contas Integradas das Empresas.
</t>
    </r>
    <r>
      <rPr>
        <sz val="6"/>
        <color indexed="23"/>
        <rFont val="Calibri"/>
        <family val="2"/>
      </rPr>
      <t>Statistics Portugal, Integrated Business Accounts System.</t>
    </r>
  </si>
  <si>
    <t>Peso dos gastos com o pessoal no VAB, 2014</t>
  </si>
  <si>
    <t>Weight of personnel expenses in GVA, 2014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</si>
  <si>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INE, I.P., Sistema de Contas Integradas das Empresas.
</t>
    </r>
    <r>
      <rPr>
        <sz val="6"/>
        <color indexed="23"/>
        <rFont val="Calibri"/>
        <family val="2"/>
      </rPr>
      <t>Statistics Portugal, Integrated Business Accounts System.</t>
    </r>
  </si>
  <si>
    <t>Densidade de Empresas, 2014</t>
  </si>
  <si>
    <t>Density of enterprises, 2014</t>
  </si>
  <si>
    <r>
      <rPr>
        <b/>
        <sz val="6"/>
        <color indexed="8"/>
        <rFont val="Calibri"/>
        <family val="2"/>
      </rPr>
      <t>N.º/km</t>
    </r>
    <r>
      <rPr>
        <b/>
        <vertAlign val="superscript"/>
        <sz val="6"/>
        <color indexed="8"/>
        <rFont val="Calibri"/>
        <family val="2"/>
      </rPr>
      <t>2</t>
    </r>
    <r>
      <rPr>
        <b/>
        <sz val="6"/>
        <color indexed="8"/>
        <rFont val="Calibri"/>
        <family val="2"/>
      </rPr>
      <t xml:space="preserve"> 
</t>
    </r>
    <r>
      <rPr>
        <b/>
        <sz val="6"/>
        <color indexed="23"/>
        <rFont val="Calibri"/>
        <family val="2"/>
      </rPr>
      <t>No./km</t>
    </r>
    <r>
      <rPr>
        <b/>
        <vertAlign val="superscript"/>
        <sz val="6"/>
        <color indexed="23"/>
        <rFont val="Calibri"/>
        <family val="2"/>
      </rPr>
      <t>2</t>
    </r>
  </si>
  <si>
    <t>Indicadores do comércio internacional</t>
  </si>
  <si>
    <t>Indicators of international trade</t>
  </si>
  <si>
    <t>Taxa de cobertura das importações pelas exportações</t>
  </si>
  <si>
    <t xml:space="preserve">Proporção das exportações Intra-UE (UE28) no total das exportações
</t>
  </si>
  <si>
    <t xml:space="preserve">Proporção das importações Intra-UE (UE28) no total das importações
</t>
  </si>
  <si>
    <t>Coverage rate of imports by exports</t>
  </si>
  <si>
    <t>Rate of Intra-EU (EU28) exports as a proportion of total exports</t>
  </si>
  <si>
    <t>Rate of Intra-EU (EU28) imports as a proportion of total imports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</si>
  <si>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do Comércio Internacional de Bens.
</t>
    </r>
    <r>
      <rPr>
        <sz val="6"/>
        <color indexed="23"/>
        <rFont val="Calibri"/>
        <family val="2"/>
      </rPr>
      <t>Statistics Portugal, Statistics on External Trade of Goods.</t>
    </r>
  </si>
  <si>
    <t>Evolução das exportações de bens</t>
  </si>
  <si>
    <t>Trend of exports of goods</t>
  </si>
  <si>
    <t>Comércio Internacional</t>
  </si>
  <si>
    <t>Comércio Intra-EU</t>
  </si>
  <si>
    <t>Comércio Extra-EU</t>
  </si>
  <si>
    <t>Taxa de variação anual do Comércio Internacional</t>
  </si>
  <si>
    <r>
      <t xml:space="preserve">Milhões de euros / </t>
    </r>
    <r>
      <rPr>
        <b/>
        <sz val="7"/>
        <color indexed="23"/>
        <rFont val="Calibri"/>
        <family val="2"/>
      </rPr>
      <t>€ millions</t>
    </r>
  </si>
  <si>
    <t>Po</t>
  </si>
  <si>
    <t>International trade</t>
  </si>
  <si>
    <t>Intra-EU trade</t>
  </si>
  <si>
    <t>Extra-EU trade</t>
  </si>
  <si>
    <t>International trade annual growth rate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</si>
  <si>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Estatísticas do Comércio Internacional de Bens.
</t>
    </r>
    <r>
      <rPr>
        <sz val="6"/>
        <color indexed="23"/>
        <rFont val="Calibri"/>
        <family val="2"/>
      </rPr>
      <t>Statistics Portugal, Statistics on External Trade of Goods.</t>
    </r>
  </si>
  <si>
    <t>Evolução das importações de bens</t>
  </si>
  <si>
    <t>Trend of imports of goods</t>
  </si>
  <si>
    <r>
      <t xml:space="preserve">Milhões de euros / </t>
    </r>
    <r>
      <rPr>
        <b/>
        <sz val="6"/>
        <color indexed="23"/>
        <rFont val="Calibri"/>
        <family val="2"/>
      </rPr>
      <t>€ millions</t>
    </r>
  </si>
  <si>
    <t>Comércio internacional de mercadorias, 2015 Po</t>
  </si>
  <si>
    <t>International trade of goods, 2015 Po</t>
  </si>
  <si>
    <r>
      <t xml:space="preserve">Milhares de euros 
</t>
    </r>
    <r>
      <rPr>
        <b/>
        <sz val="6"/>
        <color indexed="23"/>
        <rFont val="Calibri"/>
        <family val="2"/>
      </rPr>
      <t>T</t>
    </r>
    <r>
      <rPr>
        <b/>
        <sz val="6"/>
        <color indexed="23"/>
        <rFont val="Calibri"/>
        <family val="2"/>
      </rPr>
      <t>housand euros</t>
    </r>
  </si>
  <si>
    <t>Exportações</t>
  </si>
  <si>
    <t>Exports</t>
  </si>
  <si>
    <t>Importações</t>
  </si>
  <si>
    <t>Imports</t>
  </si>
  <si>
    <t>Comércio Intra-UE</t>
  </si>
  <si>
    <t>Comércio Extra-UE</t>
  </si>
  <si>
    <t>Exportações e Importações de bens por principais países parceiros, 2015 Po</t>
  </si>
  <si>
    <t>Exports and Imports of goods by main partner countries, 2015 Po</t>
  </si>
  <si>
    <t>Espanha</t>
  </si>
  <si>
    <t>Spain</t>
  </si>
  <si>
    <t>França</t>
  </si>
  <si>
    <t>France</t>
  </si>
  <si>
    <t>Alemanha</t>
  </si>
  <si>
    <t>Germany</t>
  </si>
  <si>
    <t>Reino Unido</t>
  </si>
  <si>
    <t>United Kingdom</t>
  </si>
  <si>
    <t>Itália</t>
  </si>
  <si>
    <t>Italy</t>
  </si>
  <si>
    <t>Estados Unidos</t>
  </si>
  <si>
    <t>United States</t>
  </si>
  <si>
    <t>Países Baixos</t>
  </si>
  <si>
    <t>Netherlands</t>
  </si>
  <si>
    <t>Angola</t>
  </si>
  <si>
    <t>China</t>
  </si>
  <si>
    <t>Bélgica</t>
  </si>
  <si>
    <t>Belgium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</si>
  <si>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do Comércio Internacional de Bens.
</t>
    </r>
    <r>
      <rPr>
        <sz val="6"/>
        <color indexed="23"/>
        <rFont val="Calibri"/>
        <family val="2"/>
      </rPr>
      <t>Statistics Portugal, Statistics on External Trade of Goods.</t>
    </r>
  </si>
  <si>
    <t>Efetivos animais por espécies</t>
  </si>
  <si>
    <t>Livestock by species</t>
  </si>
  <si>
    <t>Bovinos</t>
  </si>
  <si>
    <t>Suínos</t>
  </si>
  <si>
    <t>Ovinos</t>
  </si>
  <si>
    <t>Caprinos</t>
  </si>
  <si>
    <r>
      <t xml:space="preserve">Milhares de cabeças / </t>
    </r>
    <r>
      <rPr>
        <b/>
        <sz val="6"/>
        <color indexed="23"/>
        <rFont val="Calibri"/>
        <family val="2"/>
      </rPr>
      <t>Thousand heads</t>
    </r>
  </si>
  <si>
    <t>Cattle</t>
  </si>
  <si>
    <t>Pigs</t>
  </si>
  <si>
    <t>Sheeps</t>
  </si>
  <si>
    <t>Goats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</si>
  <si>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Efetivos Animais.
</t>
    </r>
    <r>
      <rPr>
        <sz val="6"/>
        <color indexed="23"/>
        <rFont val="Calibri"/>
        <family val="2"/>
      </rPr>
      <t>Statistics Portugal, Animal livestock survey.</t>
    </r>
  </si>
  <si>
    <t xml:space="preserve"> Produção de azeite, 2015
</t>
  </si>
  <si>
    <t xml:space="preserve"> Olive oil production, 2015</t>
  </si>
  <si>
    <t>Lagares de azeite</t>
  </si>
  <si>
    <t>Azeitona oleificada</t>
  </si>
  <si>
    <t>Azeite obtido por quintal de azeitona</t>
  </si>
  <si>
    <t>Azeite obtido</t>
  </si>
  <si>
    <t>Por grau de acidez</t>
  </si>
  <si>
    <t>até 0,8</t>
  </si>
  <si>
    <t>0,9 a 2,0</t>
  </si>
  <si>
    <t>superior a 2,0</t>
  </si>
  <si>
    <t>hl/q</t>
  </si>
  <si>
    <t>hl</t>
  </si>
  <si>
    <t>Oil press units</t>
  </si>
  <si>
    <t>Olives processed for oil</t>
  </si>
  <si>
    <t>Oil produced per quintal of olives</t>
  </si>
  <si>
    <t>Olive oil collected</t>
  </si>
  <si>
    <t>By degree of acidity</t>
  </si>
  <si>
    <t>up to 0,8</t>
  </si>
  <si>
    <t>from 0,9 to 2,0</t>
  </si>
  <si>
    <t>over 2,0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</si>
  <si>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 Produção de Azeite.
</t>
    </r>
    <r>
      <rPr>
        <sz val="6"/>
        <color indexed="23"/>
        <rFont val="Calibri"/>
        <family val="2"/>
      </rPr>
      <t>Statistics Portugal, Olive oil production survey.</t>
    </r>
  </si>
  <si>
    <t>Indicadores da floresta, 2015 Po</t>
  </si>
  <si>
    <t>Indicators of forestry, 2015 Po</t>
  </si>
  <si>
    <t xml:space="preserve">Ocorrências de incêndios florestais </t>
  </si>
  <si>
    <t>Superfície ardida</t>
  </si>
  <si>
    <t xml:space="preserve">Povoamentos florestais </t>
  </si>
  <si>
    <t xml:space="preserve">Matos </t>
  </si>
  <si>
    <t xml:space="preserve">Fire occurrences </t>
  </si>
  <si>
    <t xml:space="preserve">Burnt surface </t>
  </si>
  <si>
    <t>Forest stands</t>
  </si>
  <si>
    <t xml:space="preserve">Shrub land 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</si>
  <si>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Instituto da Conservação da Natureza e das Florestas, I.P.
</t>
    </r>
    <r>
      <rPr>
        <sz val="6"/>
        <color indexed="23"/>
        <rFont val="Calibri"/>
        <family val="2"/>
      </rPr>
      <t>Institute for Nature Conservation and Forests.</t>
    </r>
  </si>
  <si>
    <t>Valores médios anuais da pesca descarregada</t>
  </si>
  <si>
    <t xml:space="preserve">Annual mean value of fish landed </t>
  </si>
  <si>
    <t>Em águas salobra e doce</t>
  </si>
  <si>
    <t>Peixes marinhos</t>
  </si>
  <si>
    <t>Crustáceos</t>
  </si>
  <si>
    <t>Moluscos</t>
  </si>
  <si>
    <t xml:space="preserve"> €/Kg</t>
  </si>
  <si>
    <t>Diadromous and freshwater fish</t>
  </si>
  <si>
    <t>Sea fish</t>
  </si>
  <si>
    <t>Crustaceans</t>
  </si>
  <si>
    <t>Molluscs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</si>
  <si>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Fonte: INE, I.P.,  Estatísticas da Pesca; Ministério da Agricultura e do Mar - Direção-Geral de Recursos Naturais, Segurança e Serviços Marítimos; Direção Regional das Pescas. 
</t>
    </r>
    <r>
      <rPr>
        <sz val="6"/>
        <color indexed="23"/>
        <rFont val="Calibri"/>
        <family val="2"/>
      </rPr>
      <t>Statistics Portugal,Fishery Statistics; Ministry of Agriculture and Sea - Directorate-General for Natural Resources, Safety and Maritime Services; Regional Directorate of Fisheries.</t>
    </r>
  </si>
  <si>
    <t>Pescadores/as matriculados/as e embarcações de pesca, 2015</t>
  </si>
  <si>
    <t>Registered fishermen and fishing vessels, 2015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</si>
  <si>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</t>
    </r>
    <r>
      <rPr>
        <b/>
        <vertAlign val="superscript"/>
        <sz val="6"/>
        <color indexed="8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</si>
  <si>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>Pescadores/as matriculados/as em 31 de dezembro</t>
  </si>
  <si>
    <t>Fishermen registered at 31 December</t>
  </si>
  <si>
    <t>Águas interiores 
não marítimas</t>
  </si>
  <si>
    <t>Inland fresh waters</t>
  </si>
  <si>
    <t>Águas marítimas</t>
  </si>
  <si>
    <t>Marine waters</t>
  </si>
  <si>
    <t>Pesca do arrasto</t>
  </si>
  <si>
    <t>Trawl fishing</t>
  </si>
  <si>
    <t>Pesca do cerco</t>
  </si>
  <si>
    <t>Seine fishing</t>
  </si>
  <si>
    <t>Pesca polivalente</t>
  </si>
  <si>
    <t>Polyvalent fishing</t>
  </si>
  <si>
    <t>Embarcações com motor</t>
  </si>
  <si>
    <t>Motor vessels</t>
  </si>
  <si>
    <t>Embarcações sem motor</t>
  </si>
  <si>
    <t>Motorless vessels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</si>
  <si>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INE, I.P. e Ministério do Mar - Direção-Geral de Recursos Naturais, Segurança e Serviços Marítimos; Estatísticas da Pesca.
</t>
    </r>
    <r>
      <rPr>
        <sz val="6"/>
        <color indexed="23"/>
        <rFont val="Calibri"/>
        <family val="2"/>
      </rPr>
      <t>Statistics Portugal and Ministry of the Sea - Directorate-General for Natural Resources, Safety and Maritime Services; Fishery Statistics.</t>
    </r>
  </si>
  <si>
    <t>Capturas nominais de pescado, 2015</t>
  </si>
  <si>
    <t>Nominal catch landed, 2015</t>
  </si>
  <si>
    <t xml:space="preserve">Águas salobra e doce </t>
  </si>
  <si>
    <r>
      <t xml:space="preserve">Milhares de euros / </t>
    </r>
    <r>
      <rPr>
        <b/>
        <sz val="6"/>
        <color indexed="23"/>
        <rFont val="Calibri"/>
        <family val="2"/>
      </rPr>
      <t>Thousand euros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</si>
  <si>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Fonte: INE, I.P.,  Estatísticas da Pesca; Ministério da Agricultura e do Mar - Direção-Geral de Recursos Naturais, Segurança e Serviços Marítimos; Direção Regional das Pescas.
</t>
    </r>
    <r>
      <rPr>
        <sz val="6"/>
        <color indexed="23"/>
        <rFont val="Calibri"/>
        <family val="2"/>
      </rPr>
      <t>Statistics Portugal,Fishery Statistics; Ministry of Agriculture and Sea - Directorate-General for Natural Resources, Safety and Maritime Services; Regional Directorate of Fisheries.</t>
    </r>
  </si>
  <si>
    <t>Consumo de energia elétrica por consumidor, 2014 Po</t>
  </si>
  <si>
    <t xml:space="preserve">Electricity consumption per consumer, 2014 Po </t>
  </si>
  <si>
    <t>Doméstico</t>
  </si>
  <si>
    <t>Indústria</t>
  </si>
  <si>
    <t>Agricultura</t>
  </si>
  <si>
    <t>kWh</t>
  </si>
  <si>
    <t>Residential</t>
  </si>
  <si>
    <t>Industry</t>
  </si>
  <si>
    <t>Agriculture</t>
  </si>
  <si>
    <r>
      <t>Fonte/</t>
    </r>
    <r>
      <rPr>
        <sz val="6"/>
        <color indexed="55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do Ambiente, Ordenamento do Território e Energia - Direção-Geral de Energia e Geologia (DGEG).
</t>
    </r>
    <r>
      <rPr>
        <sz val="6"/>
        <color indexed="23"/>
        <rFont val="Calibri"/>
        <family val="2"/>
      </rPr>
      <t>Ministry for Environment, Spatial Planning and Energy - Directorate-General for Energy and Geology (DGEG).</t>
    </r>
  </si>
  <si>
    <t>Consumo de combustível automóvel por habitante, 2014 Po</t>
  </si>
  <si>
    <t>Car fuel consumption per inhabitant, 2014 Po</t>
  </si>
  <si>
    <r>
      <t xml:space="preserve">tep / </t>
    </r>
    <r>
      <rPr>
        <b/>
        <sz val="6"/>
        <color indexed="23"/>
        <rFont val="Calibri"/>
        <family val="2"/>
      </rPr>
      <t>toe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</si>
  <si>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do Ambiente, Ordenamento do Território e Energia - Direção-Geral de Energia e Geologia (DGEG).
</t>
    </r>
    <r>
      <rPr>
        <sz val="6"/>
        <color indexed="23"/>
        <rFont val="Calibri"/>
        <family val="2"/>
      </rPr>
      <t xml:space="preserve">Ministry for Environment, Spatial Planning and Energy - Directorate-General for Energy and Geology (DGEG).
</t>
    </r>
    <r>
      <rPr>
        <sz val="6"/>
        <color indexed="8"/>
        <rFont val="Calibri"/>
        <family val="2"/>
      </rPr>
      <t/>
    </r>
  </si>
  <si>
    <t>Peso das principais divisões de atividade no total das vendas de produtos e prestação de serviços, 2015</t>
  </si>
  <si>
    <t>Weight of the main activities on the total sales of products and services, 2015</t>
  </si>
  <si>
    <t>Atividades</t>
  </si>
  <si>
    <t>Activities</t>
  </si>
  <si>
    <t>Indústrias alimentares</t>
  </si>
  <si>
    <t xml:space="preserve"> Manufacture of food products</t>
  </si>
  <si>
    <t>Fabricação de coque, de produtos petrolíferos refinados e de aglomerados de combustíveis</t>
  </si>
  <si>
    <t>Manufacture of coke and refined petroleum products</t>
  </si>
  <si>
    <t>Fabricação de veículos automóveis, reboques, semi-reboques e componentes para veículos automóveis</t>
  </si>
  <si>
    <t>Manufacture of motor vehicles, trailers and semi-trailers</t>
  </si>
  <si>
    <t>Fabricação de produtos metálicos, exceto máquinas e equipamentos</t>
  </si>
  <si>
    <t>Manufacture of fabricated metal products, except machinery and equipment</t>
  </si>
  <si>
    <t>Fabricação de produtos químicos e de fibras sintéticas ou artificiais, exceto produtos farmacêuticos</t>
  </si>
  <si>
    <t>Manufacture of chemicals and chemical products</t>
  </si>
  <si>
    <t>Eletricidade, gás, vapor, água quente e fria e ar frio</t>
  </si>
  <si>
    <t>Electricity, gas, steam and air conditioning supply</t>
  </si>
  <si>
    <t>Restantes atividades</t>
  </si>
  <si>
    <t>Remaining activities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</si>
  <si>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IP.,  Inquérito anual à produção industrial.
</t>
    </r>
    <r>
      <rPr>
        <sz val="6"/>
        <color indexed="23"/>
        <rFont val="Calibri"/>
        <family val="2"/>
      </rPr>
      <t>Statisticas Portugal, Annual Survey on Industrial Production (Prodcom Survey).</t>
    </r>
    <r>
      <rPr>
        <sz val="6"/>
        <color indexed="8"/>
        <rFont val="Calibri"/>
        <family val="2"/>
      </rPr>
      <t xml:space="preserve">
</t>
    </r>
  </si>
  <si>
    <t>Valor e variação das vendas dos principais produtos, 2014-2015</t>
  </si>
  <si>
    <t>Amount and change in sales of main products, 2014-2015</t>
  </si>
  <si>
    <t>Produtos</t>
  </si>
  <si>
    <t>Venda de produtos</t>
  </si>
  <si>
    <r>
      <t>Taxa de variação anual</t>
    </r>
    <r>
      <rPr>
        <sz val="8"/>
        <color indexed="23"/>
        <rFont val="Calibri"/>
        <family val="2"/>
      </rPr>
      <t/>
    </r>
  </si>
  <si>
    <r>
      <t xml:space="preserve">Gasóleos e Marine Diesel
</t>
    </r>
    <r>
      <rPr>
        <sz val="6"/>
        <color indexed="23"/>
        <rFont val="Calibri"/>
        <family val="2"/>
      </rPr>
      <t>Gas oils</t>
    </r>
  </si>
  <si>
    <r>
      <t xml:space="preserve">Eletricidade térmica convencional
</t>
    </r>
    <r>
      <rPr>
        <sz val="6"/>
        <color indexed="23"/>
        <rFont val="Calibri"/>
        <family val="2"/>
      </rPr>
      <t>Conventional thermal electricity</t>
    </r>
  </si>
  <si>
    <r>
      <t xml:space="preserve">Gasolina para motores, incluindo gasolina de aviação
</t>
    </r>
    <r>
      <rPr>
        <sz val="6"/>
        <color indexed="23"/>
        <rFont val="Calibri"/>
        <family val="2"/>
      </rPr>
      <t>Motor spirit (gasoline), including aviation spirit</t>
    </r>
  </si>
  <si>
    <r>
      <t xml:space="preserve">Outras partes e acessórios para veículos automóveis, tratores e para usos especiais (…)
</t>
    </r>
    <r>
      <rPr>
        <sz val="6"/>
        <color indexed="23"/>
        <rFont val="Calibri"/>
        <family val="2"/>
      </rPr>
      <t>Other parts and accessories, n.e.c., for vehicles of HS 87.01 to 87.05; parts thereof</t>
    </r>
  </si>
  <si>
    <r>
      <t xml:space="preserve">Veículos automóveis ligeiros de passageiros, com motor diesel ou semidiesel, 1500 cm3 &lt; cilindrada &lt;= 2500 cm3 (…)
</t>
    </r>
    <r>
      <rPr>
        <sz val="6"/>
        <color indexed="23"/>
        <rFont val="Calibri"/>
        <family val="2"/>
      </rPr>
      <t>Motor vehicles with a diesel or semi-diesel engine &gt; 1 500 cm3 but ≤ 2 500 cm3</t>
    </r>
  </si>
  <si>
    <r>
      <t xml:space="preserve"> Eletricidade eólica
</t>
    </r>
    <r>
      <rPr>
        <sz val="6"/>
        <color indexed="23"/>
        <rFont val="Calibri"/>
        <family val="2"/>
      </rPr>
      <t>Wind electricity</t>
    </r>
  </si>
  <si>
    <r>
      <t xml:space="preserve">Outros papéis e cartões com uma percentagem de fibras obtidas por processo mecânico &lt;= 10% e de peso &gt;= 40 g/m² mas &lt;= 150 g/m², em folhas
</t>
    </r>
    <r>
      <rPr>
        <sz val="6"/>
        <color indexed="23"/>
        <rFont val="Calibri"/>
        <family val="2"/>
      </rPr>
      <t>Graphic paper, paperboard : mechanical fibres &lt;= 10%, weight &gt;= 40 g/m² but &lt;= 150 g/m², sheets</t>
    </r>
  </si>
  <si>
    <r>
      <t xml:space="preserve">Pneus novos, de ligeiros com índice de carga &lt;= 121
</t>
    </r>
    <r>
      <rPr>
        <sz val="6"/>
        <color indexed="23"/>
        <rFont val="Calibri"/>
        <family val="2"/>
      </rPr>
      <t xml:space="preserve">New pneumatic rubber tyres for buses or lorries with a load index &lt;= 121 </t>
    </r>
  </si>
  <si>
    <r>
      <t xml:space="preserve">Calçado de exterior, de uso feminino, parte superior de couro natural
</t>
    </r>
    <r>
      <rPr>
        <sz val="6"/>
        <color indexed="23"/>
        <rFont val="Calibri"/>
        <family val="2"/>
      </rPr>
      <t xml:space="preserve">Women´s town footwear with leather uppers </t>
    </r>
  </si>
  <si>
    <r>
      <t xml:space="preserve">Eletricidade hidráulica (gerada pelas centrais hidroelétricas
</t>
    </r>
    <r>
      <rPr>
        <sz val="6"/>
        <color indexed="23"/>
        <rFont val="Calibri"/>
        <family val="2"/>
      </rPr>
      <t xml:space="preserve">Hydroelectricity (generated by hydropower plants) </t>
    </r>
  </si>
  <si>
    <t>Produts</t>
  </si>
  <si>
    <t>Sales of products</t>
  </si>
  <si>
    <t>Annual rate of change</t>
  </si>
  <si>
    <t>Edifícios licenciados pelas câmaras municipais para construção e edifícios concluídos segundo o tipo de obra, 2015</t>
  </si>
  <si>
    <t>Building permits issued by local administration and construction works completed according to type of project, 2015</t>
  </si>
  <si>
    <t>Licenças</t>
  </si>
  <si>
    <t>Obras concluídas</t>
  </si>
  <si>
    <t>Total de edifícios</t>
  </si>
  <si>
    <t>Total of buildings</t>
  </si>
  <si>
    <t>Edifícios para habitação familiar</t>
  </si>
  <si>
    <t>Buildings for family housing</t>
  </si>
  <si>
    <t>Total de construções novas de edifícios</t>
  </si>
  <si>
    <t>Total of new constructions of buildings</t>
  </si>
  <si>
    <t>Construções novas - edifícios para habitação familiar</t>
  </si>
  <si>
    <t>New constructions buildings - for familiy housing</t>
  </si>
  <si>
    <t xml:space="preserve">Construções novas - fogos para habitação familiar                                                                              </t>
  </si>
  <si>
    <t>New constructions - dwellings for family housing</t>
  </si>
  <si>
    <t>Construction permits</t>
  </si>
  <si>
    <t>Construction works completed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</si>
  <si>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Projetos de Obras de Edifícios, Estatísticas das Obras Concluídas.
</t>
    </r>
    <r>
      <rPr>
        <sz val="6"/>
        <color indexed="23"/>
        <rFont val="Calibri"/>
        <family val="2"/>
      </rPr>
      <t>Statistics Portugal, Projects of Building Constructions, Statistics on Construction Works Completed.</t>
    </r>
  </si>
  <si>
    <t>Indicadores do licenciamento de construções novas para habitação familiar, 2015</t>
  </si>
  <si>
    <t>Permits of new buildings for family housing indicators, 2015</t>
  </si>
  <si>
    <t>Pavimentos por edifício</t>
  </si>
  <si>
    <t>Fogos por pavimento</t>
  </si>
  <si>
    <t>Divisões por fogo</t>
  </si>
  <si>
    <r>
      <t>N.º /</t>
    </r>
    <r>
      <rPr>
        <b/>
        <sz val="6"/>
        <color indexed="23"/>
        <rFont val="Calibri"/>
        <family val="2"/>
      </rPr>
      <t xml:space="preserve"> No.</t>
    </r>
  </si>
  <si>
    <t>Floors per building</t>
  </si>
  <si>
    <t xml:space="preserve">Dwellings per floor </t>
  </si>
  <si>
    <t>Rooms per dwelling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</si>
  <si>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Projetos de Obras de Edifícios e de Demolição de Edifícios. 
</t>
    </r>
    <r>
      <rPr>
        <sz val="6"/>
        <color indexed="23"/>
        <rFont val="Calibri"/>
        <family val="2"/>
      </rPr>
      <t xml:space="preserve">Statistics Portugal, Projects of Building Constructions and Demolitions Survey. </t>
    </r>
  </si>
  <si>
    <t>Indicadores da conclusão de construções novas para habitação familiar, 2015</t>
  </si>
  <si>
    <t>Completed new buildings for family housing indicators, 2015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</si>
  <si>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das Obras Concluídas.
</t>
    </r>
    <r>
      <rPr>
        <sz val="6"/>
        <color indexed="23"/>
        <rFont val="Calibri"/>
        <family val="2"/>
      </rPr>
      <t>Statistics Portugal, Statistics on Construction Works Completed.</t>
    </r>
  </si>
  <si>
    <t xml:space="preserve">Veículos automóveis novos vendidos e registados </t>
  </si>
  <si>
    <t xml:space="preserve">Sales and register of new vehicles </t>
  </si>
  <si>
    <t>Ligeiros de passageiros</t>
  </si>
  <si>
    <t>Ligieros de mercadorias</t>
  </si>
  <si>
    <r>
      <t>N.</t>
    </r>
    <r>
      <rPr>
        <b/>
        <vertAlign val="superscript"/>
        <sz val="6"/>
        <color indexed="8"/>
        <rFont val="Calibri"/>
        <family val="2"/>
      </rPr>
      <t xml:space="preserve">o </t>
    </r>
    <r>
      <rPr>
        <b/>
        <sz val="6"/>
        <color indexed="8"/>
        <rFont val="Calibri"/>
        <family val="2"/>
      </rPr>
      <t>/</t>
    </r>
    <r>
      <rPr>
        <b/>
        <sz val="6"/>
        <color indexed="23"/>
        <rFont val="Calibri"/>
        <family val="2"/>
      </rPr>
      <t xml:space="preserve"> No.</t>
    </r>
  </si>
  <si>
    <t>Light Passengers</t>
  </si>
  <si>
    <t>Light cargo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</si>
  <si>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Instituto dos Registos e do Notariado, I. P.
</t>
    </r>
    <r>
      <rPr>
        <sz val="6"/>
        <color indexed="23"/>
        <rFont val="Calibri"/>
        <family val="2"/>
      </rPr>
      <t>Institute of Registries and Notaries.</t>
    </r>
  </si>
  <si>
    <t>Tráfego comercial nos aeroportos por natureza do tráfego, 2015</t>
  </si>
  <si>
    <t>Airport commercial traffic by type of traffic, 2015</t>
  </si>
  <si>
    <t xml:space="preserve">Aeroportos </t>
  </si>
  <si>
    <r>
      <t>Aeronaves (aterradas) (N.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>)</t>
    </r>
  </si>
  <si>
    <t>Aircraft (landed) (No.)</t>
  </si>
  <si>
    <r>
      <t>Passageiras/os (N.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>)</t>
    </r>
  </si>
  <si>
    <t>Passengers (No.)</t>
  </si>
  <si>
    <t>Embarcadas/os</t>
  </si>
  <si>
    <t>Embarked</t>
  </si>
  <si>
    <t>Desembarcadas/os</t>
  </si>
  <si>
    <t>Disembarked</t>
  </si>
  <si>
    <t>Em trânsito direto</t>
  </si>
  <si>
    <t>In direct transit</t>
  </si>
  <si>
    <t>Carga (t)</t>
  </si>
  <si>
    <t>Cargo (t)</t>
  </si>
  <si>
    <t>Embarcada</t>
  </si>
  <si>
    <t>Loaded</t>
  </si>
  <si>
    <t>Desembarcada</t>
  </si>
  <si>
    <t>Unloaded</t>
  </si>
  <si>
    <t>Airports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</si>
  <si>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ANA, Aeroportos de Portugal, S.A.; Autoridade Nacional de Aviação Civil;  INE, I.P.
</t>
    </r>
    <r>
      <rPr>
        <sz val="6"/>
        <color indexed="23"/>
        <rFont val="Calibri"/>
        <family val="2"/>
      </rPr>
      <t>Portugal Airports (ANA);  Civil Aviation Authority; Statistics Portugal.</t>
    </r>
  </si>
  <si>
    <t>Infra-estrutura ferroviária e fluxos de transporte, 2015</t>
  </si>
  <si>
    <t>Railway infrastructure and transport flows, 2015</t>
  </si>
  <si>
    <r>
      <t xml:space="preserve">Extensão de linhas e vias exploradas </t>
    </r>
    <r>
      <rPr>
        <b/>
        <sz val="6"/>
        <color indexed="8"/>
        <rFont val="Calibri"/>
        <family val="2"/>
      </rPr>
      <t>(km)</t>
    </r>
  </si>
  <si>
    <r>
      <t xml:space="preserve">Line extensions and explored railways </t>
    </r>
    <r>
      <rPr>
        <b/>
        <sz val="6"/>
        <color indexed="23"/>
        <rFont val="Calibri"/>
        <family val="2"/>
      </rPr>
      <t xml:space="preserve"> (km)</t>
    </r>
  </si>
  <si>
    <r>
      <t xml:space="preserve">Milhares
</t>
    </r>
    <r>
      <rPr>
        <b/>
        <sz val="6"/>
        <color indexed="23"/>
        <rFont val="Calibri"/>
        <family val="2"/>
      </rPr>
      <t>Thousands</t>
    </r>
  </si>
  <si>
    <t xml:space="preserve">Passageiras/os transportadas/os </t>
  </si>
  <si>
    <t>Passengers carried</t>
  </si>
  <si>
    <t xml:space="preserve"> Por região de origem - total</t>
  </si>
  <si>
    <t>By region of origin - total</t>
  </si>
  <si>
    <t xml:space="preserve"> Por região de destino - total</t>
  </si>
  <si>
    <t>By region of destination - total</t>
  </si>
  <si>
    <r>
      <t xml:space="preserve">Mercadorias transportadas - Por região de destino </t>
    </r>
    <r>
      <rPr>
        <b/>
        <sz val="6"/>
        <color indexed="8"/>
        <rFont val="Calibri"/>
        <family val="2"/>
      </rPr>
      <t>(t)</t>
    </r>
  </si>
  <si>
    <r>
      <t xml:space="preserve">Goods carried -By region of origin </t>
    </r>
    <r>
      <rPr>
        <b/>
        <sz val="6"/>
        <color indexed="23"/>
        <rFont val="Calibri"/>
        <family val="2"/>
      </rPr>
      <t>(t)</t>
    </r>
  </si>
  <si>
    <t>Mainland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</si>
  <si>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INE, I.P., Inquérito à Infra-estrutura ferroviária.
</t>
    </r>
    <r>
      <rPr>
        <sz val="6"/>
        <color indexed="23"/>
        <rFont val="Calibri"/>
        <family val="2"/>
      </rPr>
      <t>Statistics Portugal, Rail infra-structure survey.</t>
    </r>
  </si>
  <si>
    <t>Movimento dos portos, 2015</t>
  </si>
  <si>
    <t>Seaport traffic, 2015</t>
  </si>
  <si>
    <t>Portos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</si>
  <si>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</t>
    </r>
    <r>
      <rPr>
        <b/>
        <sz val="6"/>
        <color indexed="23"/>
        <rFont val="Calibri"/>
        <family val="2"/>
      </rPr>
      <t>No.</t>
    </r>
  </si>
  <si>
    <t>Embarcações de comércio entradas</t>
  </si>
  <si>
    <t>Incoming commercial vessels</t>
  </si>
  <si>
    <t>Tonelagem de porte bruto (TPB)</t>
  </si>
  <si>
    <t>Deadweight tonnage (DWT)</t>
  </si>
  <si>
    <t xml:space="preserve">Passageiras/os </t>
  </si>
  <si>
    <t xml:space="preserve">Passengers </t>
  </si>
  <si>
    <t>Contentores</t>
  </si>
  <si>
    <t>Containers</t>
  </si>
  <si>
    <t>Carregados</t>
  </si>
  <si>
    <t>Descarregados</t>
  </si>
  <si>
    <t>Mercadorias</t>
  </si>
  <si>
    <t xml:space="preserve">Goods </t>
  </si>
  <si>
    <t>Carregadas</t>
  </si>
  <si>
    <t>Descarregadas</t>
  </si>
  <si>
    <t xml:space="preserve"> Seaport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</si>
  <si>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Estatísticas dos Transportes.
</t>
    </r>
    <r>
      <rPr>
        <sz val="6"/>
        <color indexed="23"/>
        <rFont val="Calibri"/>
        <family val="2"/>
      </rPr>
      <t>Statistics Portugal, Transport Statistics.</t>
    </r>
  </si>
  <si>
    <t>Indicadores de comunicações, 2015</t>
  </si>
  <si>
    <t>Communication indicators, 2015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</si>
  <si>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 </t>
    </r>
    <r>
      <rPr>
        <b/>
        <sz val="6"/>
        <color indexed="23"/>
        <rFont val="Calibri"/>
        <family val="2"/>
      </rPr>
      <t>No.</t>
    </r>
  </si>
  <si>
    <t>Acessos do serviço telefónico fixo</t>
  </si>
  <si>
    <t>Fixed telephone accesses</t>
  </si>
  <si>
    <t>Analógicos</t>
  </si>
  <si>
    <t>Analogue</t>
  </si>
  <si>
    <t>Acessos RDIS e Diginet</t>
  </si>
  <si>
    <t>RDIS and Diginet Accesses</t>
  </si>
  <si>
    <t>GSM/ UMTS/ LTE</t>
  </si>
  <si>
    <t>VoIP/ VoB</t>
  </si>
  <si>
    <t>Estações de correio</t>
  </si>
  <si>
    <t>Post offices</t>
  </si>
  <si>
    <t>Postos de correio</t>
  </si>
  <si>
    <t>Post agencies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</si>
  <si>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Autoridade Nacional de Comunicações (ANACOM),  INE, I.P., Estatísticas dos serviços postais.
</t>
    </r>
    <r>
      <rPr>
        <sz val="6"/>
        <color indexed="23"/>
        <rFont val="Calibri"/>
        <family val="2"/>
      </rPr>
      <t>National Authority of Communications (ANACOM), Statistics Portugal, Postal services statistics.</t>
    </r>
  </si>
  <si>
    <t>Serviço de televisão por subscrição, 2015</t>
  </si>
  <si>
    <t>Subscription television service, 2015</t>
  </si>
  <si>
    <t xml:space="preserve">Televisão por cabo </t>
  </si>
  <si>
    <t>Cable television</t>
  </si>
  <si>
    <t>Alojamentos cablados</t>
  </si>
  <si>
    <t>Cabled households</t>
  </si>
  <si>
    <r>
      <t xml:space="preserve">Assinantes
</t>
    </r>
    <r>
      <rPr>
        <sz val="6"/>
        <color indexed="23"/>
        <rFont val="Calibri"/>
        <family val="2"/>
      </rPr>
      <t>Subscribers</t>
    </r>
  </si>
  <si>
    <t>Televisão por fibra ótica (FTTH)</t>
  </si>
  <si>
    <t>Optical fibre television (FTTH)</t>
  </si>
  <si>
    <t>Televisão por satélite (DTH)</t>
  </si>
  <si>
    <t>Satellite television (DTH)</t>
  </si>
  <si>
    <t xml:space="preserve"> Outras tecnologias (xDSL, FWA)</t>
  </si>
  <si>
    <t>Other technologies (xDSL, FWA)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</si>
  <si>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 
Autoridade Nacional de Comunicações (ANACOM).
</t>
    </r>
    <r>
      <rPr>
        <sz val="6"/>
        <color indexed="23"/>
        <rFont val="Calibri"/>
        <family val="2"/>
      </rPr>
      <t>National Authority of Communications (ANACOM).</t>
    </r>
  </si>
  <si>
    <t>Tráfego postal, 2015</t>
  </si>
  <si>
    <t>Postal traffic, 2015</t>
  </si>
  <si>
    <r>
      <t xml:space="preserve">Milhares 
</t>
    </r>
    <r>
      <rPr>
        <b/>
        <sz val="6"/>
        <color indexed="23"/>
        <rFont val="Calibri"/>
        <family val="2"/>
      </rPr>
      <t>T</t>
    </r>
    <r>
      <rPr>
        <b/>
        <sz val="6"/>
        <color indexed="23"/>
        <rFont val="Calibri"/>
        <family val="2"/>
      </rPr>
      <t>housands</t>
    </r>
  </si>
  <si>
    <t xml:space="preserve"> Tráfego postal - total</t>
  </si>
  <si>
    <t>Postal traffic - total</t>
  </si>
  <si>
    <t>Por tipo</t>
  </si>
  <si>
    <t>Por type</t>
  </si>
  <si>
    <t>Correspondência (inclui correio editorial e publicidade endereçada)</t>
  </si>
  <si>
    <t>Correspondence  (includes editorial mail and addressed advertizing)</t>
  </si>
  <si>
    <t>Encomendas</t>
  </si>
  <si>
    <t>Parcels</t>
  </si>
  <si>
    <t>Por destino</t>
  </si>
  <si>
    <t>By destination</t>
  </si>
  <si>
    <t>Nacional</t>
  </si>
  <si>
    <t>National</t>
  </si>
  <si>
    <t>Internacional (saída)</t>
  </si>
  <si>
    <t xml:space="preserve"> International (outgoing)</t>
  </si>
  <si>
    <t>Internacional (entrada)</t>
  </si>
  <si>
    <t>Internacional (entrance)</t>
  </si>
  <si>
    <r>
      <t>Fonte/</t>
    </r>
    <r>
      <rPr>
        <sz val="6"/>
        <color indexed="23"/>
        <rFont val="Calibri"/>
        <family val="2"/>
      </rPr>
      <t xml:space="preserve">Source
</t>
    </r>
    <r>
      <rPr>
        <sz val="6"/>
        <rFont val="Calibri"/>
        <family val="2"/>
      </rPr>
      <t xml:space="preserve">INE, I.P., Estatísticas dos serviços postais; Autoridade Nacional de Comunicações (ANACOM).
</t>
    </r>
    <r>
      <rPr>
        <sz val="6"/>
        <color indexed="23"/>
        <rFont val="Calibri"/>
        <family val="2"/>
      </rPr>
      <t>Statistics Portugal, Statistics on postal services; National Authority of Communications (ANACOM).</t>
    </r>
  </si>
  <si>
    <t>Receitas do serviço telefónico</t>
  </si>
  <si>
    <t xml:space="preserve"> Revenue from telephone services</t>
  </si>
  <si>
    <t>Fixo e postos públicos</t>
  </si>
  <si>
    <t>VoIP nómada</t>
  </si>
  <si>
    <t>Móvel</t>
  </si>
  <si>
    <r>
      <t>Milhares de euros /</t>
    </r>
    <r>
      <rPr>
        <b/>
        <sz val="6"/>
        <color indexed="55"/>
        <rFont val="Calibri"/>
        <family val="2"/>
      </rPr>
      <t xml:space="preserve"> Thousand euros</t>
    </r>
  </si>
  <si>
    <t>Rv</t>
  </si>
  <si>
    <t>Fixed and public telephones</t>
  </si>
  <si>
    <t>Nomadic VoIP</t>
  </si>
  <si>
    <t>Mobile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</si>
  <si>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Autoridade Nacional de Comunicações (ANACOM).
</t>
    </r>
    <r>
      <rPr>
        <sz val="6"/>
        <color indexed="23"/>
        <rFont val="Calibri"/>
        <family val="2"/>
      </rPr>
      <t>National Authority of Communications (ANACOM).</t>
    </r>
  </si>
  <si>
    <t>Empresas de comércio por escalões de pessoal ao serviço, 2015 Pe</t>
  </si>
  <si>
    <t>Trade enterprises by employment size class, 2015 Pe</t>
  </si>
  <si>
    <t>Menos de 10</t>
  </si>
  <si>
    <t>10 a 249</t>
  </si>
  <si>
    <t>250 ou mais</t>
  </si>
  <si>
    <r>
      <t>N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</t>
    </r>
    <r>
      <rPr>
        <b/>
        <sz val="6"/>
        <color indexed="23"/>
        <rFont val="Calibri"/>
        <family val="2"/>
      </rPr>
      <t>No.</t>
    </r>
  </si>
  <si>
    <t>Empresas</t>
  </si>
  <si>
    <t>Enterprises</t>
  </si>
  <si>
    <t>Volume de negócios</t>
  </si>
  <si>
    <t>Turnover</t>
  </si>
  <si>
    <t>Less than 10</t>
  </si>
  <si>
    <t>10 to 249</t>
  </si>
  <si>
    <t>250 or more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</si>
  <si>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rFont val="Calibri"/>
        <family val="2"/>
      </rPr>
      <t xml:space="preserve">
INE, I.P., Sistema de contas integradas das empresas.
Statistics Portugal, Integrated business account system.</t>
    </r>
  </si>
  <si>
    <t>UCDR - Comércio a retalho com predominância alimentar - principais resultados, 2015</t>
  </si>
  <si>
    <t>UCDR - Food-predominant retail trade - main results, 2015</t>
  </si>
  <si>
    <t>Estabelecimentos</t>
  </si>
  <si>
    <t xml:space="preserve">Área de exposição e venda </t>
  </si>
  <si>
    <t>Pessoas ao serviço</t>
  </si>
  <si>
    <t>Remunerações brutas</t>
  </si>
  <si>
    <t>Volume de vendas</t>
  </si>
  <si>
    <t>N.º de transações</t>
  </si>
  <si>
    <r>
      <t>N.</t>
    </r>
    <r>
      <rPr>
        <b/>
        <vertAlign val="superscript"/>
        <sz val="6"/>
        <rFont val="Calibri"/>
        <family val="2"/>
      </rPr>
      <t>o</t>
    </r>
  </si>
  <si>
    <r>
      <t>m</t>
    </r>
    <r>
      <rPr>
        <b/>
        <vertAlign val="superscript"/>
        <sz val="6"/>
        <rFont val="Calibri"/>
        <family val="2"/>
      </rPr>
      <t>2</t>
    </r>
  </si>
  <si>
    <r>
      <t>10</t>
    </r>
    <r>
      <rPr>
        <b/>
        <vertAlign val="superscript"/>
        <sz val="6"/>
        <rFont val="Calibri"/>
        <family val="2"/>
      </rPr>
      <t>3</t>
    </r>
    <r>
      <rPr>
        <b/>
        <sz val="6"/>
        <rFont val="Calibri"/>
        <family val="2"/>
      </rPr>
      <t xml:space="preserve"> euros</t>
    </r>
  </si>
  <si>
    <r>
      <t>10</t>
    </r>
    <r>
      <rPr>
        <b/>
        <vertAlign val="superscript"/>
        <sz val="6"/>
        <rFont val="Calibri"/>
        <family val="2"/>
      </rPr>
      <t>3</t>
    </r>
  </si>
  <si>
    <r>
      <t>m</t>
    </r>
    <r>
      <rPr>
        <b/>
        <vertAlign val="superscript"/>
        <sz val="6"/>
        <color indexed="23"/>
        <rFont val="Calibri"/>
        <family val="2"/>
      </rPr>
      <t>2</t>
    </r>
  </si>
  <si>
    <r>
      <t>10</t>
    </r>
    <r>
      <rPr>
        <b/>
        <vertAlign val="superscript"/>
        <sz val="6"/>
        <color indexed="23"/>
        <rFont val="Calibri"/>
        <family val="2"/>
      </rPr>
      <t>3</t>
    </r>
    <r>
      <rPr>
        <b/>
        <sz val="6"/>
        <color indexed="23"/>
        <rFont val="Calibri"/>
        <family val="2"/>
      </rPr>
      <t xml:space="preserve"> euros</t>
    </r>
  </si>
  <si>
    <r>
      <t>10</t>
    </r>
    <r>
      <rPr>
        <b/>
        <vertAlign val="superscript"/>
        <sz val="6"/>
        <color indexed="23"/>
        <rFont val="Calibri"/>
        <family val="2"/>
      </rPr>
      <t>3</t>
    </r>
  </si>
  <si>
    <t>Establishments</t>
  </si>
  <si>
    <t>Sales area</t>
  </si>
  <si>
    <t>Persons employed</t>
  </si>
  <si>
    <t>Gross salaries</t>
  </si>
  <si>
    <t>Sales</t>
  </si>
  <si>
    <t>No. of transactions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</si>
  <si>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Unidades comerciais de dimensão relevante.
</t>
    </r>
    <r>
      <rPr>
        <sz val="6"/>
        <color indexed="23"/>
        <rFont val="Calibri"/>
        <family val="2"/>
      </rPr>
      <t>Statistics Portugal, Large-sized commercial units.</t>
    </r>
  </si>
  <si>
    <t>UCDR - Comércio a retalho sem predominância alimentar - principais resultados, 2015</t>
  </si>
  <si>
    <t>UCDR - Non food-predominant retail trade - main results, 2015</t>
  </si>
  <si>
    <t>Indicadores de hotelaria, 2015</t>
  </si>
  <si>
    <t>Hotel activity indicators, 2015</t>
  </si>
  <si>
    <t>Proporção de hóspedes de países estrangeiros</t>
  </si>
  <si>
    <t>Proportion of guests from foreign countries</t>
  </si>
  <si>
    <t>Proporção de dormidas entre julho-setembro</t>
  </si>
  <si>
    <t>Proportion of nights between July-September</t>
  </si>
  <si>
    <t xml:space="preserve">Taxa de ocupação-cama (líquida)                                                                                           </t>
  </si>
  <si>
    <t xml:space="preserve">Bed occupancy net rate 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</si>
  <si>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de noites 
</t>
    </r>
    <r>
      <rPr>
        <b/>
        <sz val="6"/>
        <color indexed="23"/>
        <rFont val="Calibri"/>
        <family val="2"/>
      </rPr>
      <t>No. of nights</t>
    </r>
  </si>
  <si>
    <t xml:space="preserve">Estada média no estabelecimento </t>
  </si>
  <si>
    <t>Average stay in the establishment</t>
  </si>
  <si>
    <t>Estada média de hóspedes estrangeiras/os</t>
  </si>
  <si>
    <t>Average stay of foreign guests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</si>
  <si>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Estatísticas do Turismo.
</t>
    </r>
    <r>
      <rPr>
        <sz val="6"/>
        <color indexed="23"/>
        <rFont val="Calibri"/>
        <family val="2"/>
      </rPr>
      <t>Statistics Portugal, Tourism Statistics.</t>
    </r>
  </si>
  <si>
    <t>Hóspedes e dormidas nos estabelecimentos de alojamento turístico, 2015</t>
  </si>
  <si>
    <t>Guests, nights spent in tourism accommodation establishments, 2015</t>
  </si>
  <si>
    <t>Hóspedes</t>
  </si>
  <si>
    <t>Dormidas</t>
  </si>
  <si>
    <t>Guests</t>
  </si>
  <si>
    <t>Nights</t>
  </si>
  <si>
    <t>Hóspedes e dormidas nos estabelecimentos de alojamento turístico segundo o país de residência habitual, 2015</t>
  </si>
  <si>
    <t>Guests and nights spent in tourism accommodation establishments according to country of usual residence, 2015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</si>
  <si>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/ </t>
    </r>
    <r>
      <rPr>
        <b/>
        <sz val="6"/>
        <color indexed="23"/>
        <rFont val="Calibri"/>
        <family val="2"/>
      </rPr>
      <t>No.</t>
    </r>
  </si>
  <si>
    <t>UE28</t>
  </si>
  <si>
    <t>EU28</t>
  </si>
  <si>
    <t>dos quais</t>
  </si>
  <si>
    <t>of which</t>
  </si>
  <si>
    <t xml:space="preserve">Portugal </t>
  </si>
  <si>
    <t>América</t>
  </si>
  <si>
    <t>America</t>
  </si>
  <si>
    <t>Ásia</t>
  </si>
  <si>
    <t>Asia</t>
  </si>
  <si>
    <t>Oceânia / Outros</t>
  </si>
  <si>
    <t>Oceania / Other</t>
  </si>
  <si>
    <t xml:space="preserve">Viagens em Portugal segundo o motivo de destino, 2015
</t>
  </si>
  <si>
    <t>Trips in Portugal by reasons and destination, 2015</t>
  </si>
  <si>
    <t>Destino Portugal, com duração de pelo menos uma noite</t>
  </si>
  <si>
    <t>Lazer, recreio ou férias</t>
  </si>
  <si>
    <t>Leisure, recreational or holidays</t>
  </si>
  <si>
    <t>Visita a familiares ou amigos</t>
  </si>
  <si>
    <t>Visit to family 
or friends</t>
  </si>
  <si>
    <t>Negócios / Profissionais</t>
  </si>
  <si>
    <t>Business / Professional</t>
  </si>
  <si>
    <t>Saúde</t>
  </si>
  <si>
    <t>Health</t>
  </si>
  <si>
    <t>Religião</t>
  </si>
  <si>
    <t>Religious</t>
  </si>
  <si>
    <t>Outros motivos</t>
  </si>
  <si>
    <t>Other reasons</t>
  </si>
  <si>
    <t>Portugal as destination, with at least one night duration</t>
  </si>
  <si>
    <t>Atividade da rede nacional Multibanco, 2015</t>
  </si>
  <si>
    <t>National ATM network activity, 2015</t>
  </si>
  <si>
    <t>Caixas automáticas por
10 000 habitantes</t>
  </si>
  <si>
    <t>Operações por habitante</t>
  </si>
  <si>
    <t>ATM per 10 000 inhabitants</t>
  </si>
  <si>
    <t>Operations per inhabitant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</si>
  <si>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Monetárias e Financeiras.
</t>
    </r>
    <r>
      <rPr>
        <sz val="6"/>
        <color indexed="23"/>
        <rFont val="Calibri"/>
        <family val="2"/>
      </rPr>
      <t>Statistics Portugal, Monetary and Financial Statistics.</t>
    </r>
  </si>
  <si>
    <t>Indicadores do setor monetário e financeiro, 2015</t>
  </si>
  <si>
    <t>Monetary and financial sector indicators, 2015</t>
  </si>
  <si>
    <t>Levantamentos nacionais na rede nacional Multibanco por habitante</t>
  </si>
  <si>
    <t>National ATM network withdrawals per inhabitant</t>
  </si>
  <si>
    <t>Compras através de terminais de pagamento automático por habitante</t>
  </si>
  <si>
    <t xml:space="preserve">Purchases through automatic payment terminals per inhabitant </t>
  </si>
  <si>
    <t xml:space="preserve">Crédito à habitação por habitante </t>
  </si>
  <si>
    <t>Housing credit per inhabitant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</si>
  <si>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Monetárias e Financeiras.
</t>
    </r>
    <r>
      <rPr>
        <sz val="6"/>
        <color indexed="23"/>
        <rFont val="Calibri"/>
        <family val="2"/>
      </rPr>
      <t>Statistics Portugal, Monetary and Financial Statistics.</t>
    </r>
  </si>
  <si>
    <t>Operações através de caixas automáticas por habitante, 2015</t>
  </si>
  <si>
    <t>National ATM operations per inhabitant, 2015</t>
  </si>
  <si>
    <t>Levantamentos nacionais por habitante</t>
  </si>
  <si>
    <t>National withdrawals per inhabitant</t>
  </si>
  <si>
    <t>Purchases through automatic payment terminals per inhabitant</t>
  </si>
  <si>
    <t>Volume de negócios de algumas atividades de serviços prestados às empresas, 2015 Pe</t>
  </si>
  <si>
    <t>Turnover of some business services to enterprises, 2015 Pe</t>
  </si>
  <si>
    <t>Atividades informáticas e conexas</t>
  </si>
  <si>
    <t>Atividades de contabilidade, auditoria e consultoria</t>
  </si>
  <si>
    <t>Atividades de estudos de mercado e sondagens de opinião</t>
  </si>
  <si>
    <t>Atividades de arquitetura, engenharia e técnicas afins</t>
  </si>
  <si>
    <t>Serviços de publicidade</t>
  </si>
  <si>
    <t>Atividades de emprego</t>
  </si>
  <si>
    <t>Atividades de ensaios e análises técnicas</t>
  </si>
  <si>
    <t>Atividades jurídicas</t>
  </si>
  <si>
    <r>
      <t xml:space="preserve"> Milhares de euros / </t>
    </r>
    <r>
      <rPr>
        <b/>
        <sz val="6"/>
        <color indexed="23"/>
        <rFont val="Calibri"/>
        <family val="2"/>
      </rPr>
      <t>Thousand euros</t>
    </r>
  </si>
  <si>
    <t>Computing services</t>
  </si>
  <si>
    <t>Accounting, auditing and consulting activities</t>
  </si>
  <si>
    <t>Market research and public opinion polling activities</t>
  </si>
  <si>
    <t>Architecture, engineering activities and related technical consulting</t>
  </si>
  <si>
    <t xml:space="preserve">Advertising </t>
  </si>
  <si>
    <t>Employment activities</t>
  </si>
  <si>
    <t>Technical testing and analyses services</t>
  </si>
  <si>
    <t>Legal activities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</si>
  <si>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Inquéritos aos Serviços Prestados às Empresas e Sistema de Contas Integradas das Empresas.
</t>
    </r>
    <r>
      <rPr>
        <sz val="6"/>
        <color indexed="23"/>
        <rFont val="Calibri"/>
        <family val="2"/>
      </rPr>
      <t>Statistics Portugal, Surveys of Services Provided to Enterprises and Integrated Business Account System.</t>
    </r>
  </si>
  <si>
    <t>Indicadores de algumas atividades de serviços prestados às empresas, 2015 Pe</t>
  </si>
  <si>
    <t>Indicators of some business services to enterprises, 2015 Pe</t>
  </si>
  <si>
    <t>Volume de negócios por pessoa empregada</t>
  </si>
  <si>
    <t>Custos com o pessoal por pessoa empregada</t>
  </si>
  <si>
    <r>
      <t xml:space="preserve">Milhares de euros / </t>
    </r>
    <r>
      <rPr>
        <b/>
        <sz val="6"/>
        <color indexed="23"/>
        <rFont val="Calibri"/>
        <family val="2"/>
      </rPr>
      <t>T</t>
    </r>
    <r>
      <rPr>
        <b/>
        <sz val="6"/>
        <color indexed="23"/>
        <rFont val="Calibri"/>
        <family val="2"/>
      </rPr>
      <t>housands euros</t>
    </r>
  </si>
  <si>
    <t xml:space="preserve"> Norte</t>
  </si>
  <si>
    <t xml:space="preserve"> Centro</t>
  </si>
  <si>
    <t xml:space="preserve"> Alentejo</t>
  </si>
  <si>
    <t xml:space="preserve"> Algarve</t>
  </si>
  <si>
    <t>Turnover by person employed</t>
  </si>
  <si>
    <t>Personnel costs by person employed</t>
  </si>
  <si>
    <t>Repartição da despesa total em I&amp;D por setor de execução</t>
  </si>
  <si>
    <t>Repartition of R&amp;D total expenditure by sector of performance</t>
  </si>
  <si>
    <t>Despesa em I&amp;D nas empresas</t>
  </si>
  <si>
    <t>Despesa em I&amp;D no Estado</t>
  </si>
  <si>
    <t>Despesa em I&amp;D no Ensino superior</t>
  </si>
  <si>
    <t>Despesa em I&amp;D  em instituições privadas sem fins lucrativos</t>
  </si>
  <si>
    <t>Enterprises expenditure on R&amp;D</t>
  </si>
  <si>
    <t>Government expenditure on R&amp;D</t>
  </si>
  <si>
    <t>Higher education expenditure on R&amp;D</t>
  </si>
  <si>
    <t>Private non-profit institutions expenditure on R&amp;D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</si>
  <si>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Direção-Geral de Estatísticas de Educação e Ciência.
</t>
    </r>
    <r>
      <rPr>
        <sz val="6"/>
        <color indexed="23"/>
        <rFont val="Calibri"/>
        <family val="2"/>
      </rPr>
      <t>Directorate-General of Education and Science Statistics.</t>
    </r>
  </si>
  <si>
    <t>Indicadores de Investigação e Desenvolvimento (I&amp;D)</t>
  </si>
  <si>
    <t>Research and Development (R&amp;D) indicators</t>
  </si>
  <si>
    <t>Despesa em I&amp;D no PIB</t>
  </si>
  <si>
    <t xml:space="preserve">Unidades de investigação </t>
  </si>
  <si>
    <t xml:space="preserve">Pessoal em I&amp;D (ETI) </t>
  </si>
  <si>
    <t xml:space="preserve">Despesa em I&amp;D </t>
  </si>
  <si>
    <r>
      <t xml:space="preserve">Milhares de euros
</t>
    </r>
    <r>
      <rPr>
        <b/>
        <sz val="6"/>
        <color indexed="23"/>
        <rFont val="Calibri"/>
        <family val="2"/>
      </rPr>
      <t xml:space="preserve"> T</t>
    </r>
    <r>
      <rPr>
        <b/>
        <sz val="6"/>
        <color indexed="23"/>
        <rFont val="Calibri"/>
        <family val="2"/>
      </rPr>
      <t>housands euros</t>
    </r>
  </si>
  <si>
    <t>GERD as percentage of GDP</t>
  </si>
  <si>
    <t>R&amp;D units</t>
  </si>
  <si>
    <t>R&amp;D personnel (FTE)</t>
  </si>
  <si>
    <t xml:space="preserve">R&amp;D expenditure </t>
  </si>
  <si>
    <t>Serviço de acesso à internet, 2015</t>
  </si>
  <si>
    <t>Internet access service, 2015</t>
  </si>
  <si>
    <t>Empresas que fornecem serviço fixo de acesso à Internet (ISP) - Prestadores em atividade</t>
  </si>
  <si>
    <t>Enterprises providing fixed Internet access service (ISP) - Operational providers</t>
  </si>
  <si>
    <t>Clientes do serviço fixo de acesso à Internet</t>
  </si>
  <si>
    <t>Subscribers of fixed Internet access service</t>
  </si>
  <si>
    <t>Banda larga</t>
  </si>
  <si>
    <t>Broadband</t>
  </si>
  <si>
    <t xml:space="preserve">Residenciais </t>
  </si>
  <si>
    <t>Não residenciais</t>
  </si>
  <si>
    <t>Non-residential</t>
  </si>
  <si>
    <t>Dial Up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</si>
  <si>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Autoridade Nacional de Comunicações (ANACOM).
</t>
    </r>
    <r>
      <rPr>
        <sz val="6"/>
        <color indexed="23"/>
        <rFont val="Calibri"/>
        <family val="2"/>
      </rPr>
      <t>National Authority of Communications (ANACOM).</t>
    </r>
  </si>
  <si>
    <t>Indicadores da sociedade da informação nas empresas, 2015</t>
  </si>
  <si>
    <t>Information society indicators in enterprises, 2015</t>
  </si>
  <si>
    <t>Utilização de computador</t>
  </si>
  <si>
    <t>Ligação à Internet</t>
  </si>
  <si>
    <t>Ligação à Internet através de banda larga</t>
  </si>
  <si>
    <t>Presença na Internet</t>
  </si>
  <si>
    <t>Encomendas eletrónicas
recebidas</t>
  </si>
  <si>
    <t>Encomendas eletrónicas
efetuadas</t>
  </si>
  <si>
    <t>Computer usage</t>
  </si>
  <si>
    <t>Internet access</t>
  </si>
  <si>
    <t>Broadband access</t>
  </si>
  <si>
    <t>Available on the Internet</t>
  </si>
  <si>
    <t>Received electronic
orders</t>
  </si>
  <si>
    <t>Placed electronic
orders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</si>
  <si>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 INE, I.P., Inquérito à Utilização de Tecnologias da Informação e da Comunicação nas Empresas.
</t>
    </r>
    <r>
      <rPr>
        <sz val="6"/>
        <color indexed="23"/>
        <rFont val="Calibri"/>
        <family val="2"/>
      </rPr>
      <t>Statistics Portugal, Survey on ICT usage in enterprises.</t>
    </r>
  </si>
  <si>
    <t>Indicadores da sociedade da informação nas famílias, 2015</t>
  </si>
  <si>
    <t>Information society indicators in private households, 2015</t>
  </si>
  <si>
    <t>Acesso a computador nos agregados domésticos com pelo menos um indivíduo com idade entre 16 e 74 anos</t>
  </si>
  <si>
    <t>Ligação à Internet nos agregados domésticos com pelo menos um indivíduo com idade entre 16 e 74 anos</t>
  </si>
  <si>
    <t>Ligação à Internet através de banda larga nos agregados domésticos com pelo menos um indivíduo com idade entre 16 e 74 anos</t>
  </si>
  <si>
    <t>R.A.Açores</t>
  </si>
  <si>
    <t>R.A.Madeira</t>
  </si>
  <si>
    <t xml:space="preserve">Households including at least one member aged 16 to 74 years old with computer access </t>
  </si>
  <si>
    <t>Households including at least one member aged 16 to 74 years old with Internet access</t>
  </si>
  <si>
    <t xml:space="preserve">Households including at least one member aged 16 to 74 years old with Broadband access 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</si>
  <si>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 
INE, I.P., Inquérito à Utilização de Tecnologias de Informação e Comunicação pelas Famílias.
</t>
    </r>
    <r>
      <rPr>
        <sz val="6"/>
        <color indexed="23"/>
        <rFont val="Calibri"/>
        <family val="2"/>
      </rPr>
      <t>Statistics Portugal, Survey on Information and Communication Technologies Usage in Private Households.</t>
    </r>
  </si>
  <si>
    <t>Principais receitas correntes e de capital, 2015</t>
  </si>
  <si>
    <t>Main current and capital revenues, 2015</t>
  </si>
  <si>
    <r>
      <t xml:space="preserve">Milhões de euros 
</t>
    </r>
    <r>
      <rPr>
        <b/>
        <sz val="6"/>
        <color indexed="23"/>
        <rFont val="Calibri"/>
        <family val="2"/>
      </rPr>
      <t>M</t>
    </r>
    <r>
      <rPr>
        <b/>
        <sz val="6"/>
        <color indexed="23"/>
        <rFont val="Calibri"/>
        <family val="2"/>
      </rPr>
      <t>illion euros</t>
    </r>
  </si>
  <si>
    <t>Receitas totais</t>
  </si>
  <si>
    <t>Total revenues</t>
  </si>
  <si>
    <t>Receitas correntes</t>
  </si>
  <si>
    <t>Current revenues</t>
  </si>
  <si>
    <t>Impostos diretos</t>
  </si>
  <si>
    <t>Direct taxes</t>
  </si>
  <si>
    <t>Impostos indiretos</t>
  </si>
  <si>
    <t>Indirect taxes</t>
  </si>
  <si>
    <t>Rendimentos de propriedade</t>
  </si>
  <si>
    <t>Property income</t>
  </si>
  <si>
    <t>Receitas de capital</t>
  </si>
  <si>
    <t>Capital revenues</t>
  </si>
  <si>
    <t>Transferências de capital</t>
  </si>
  <si>
    <t>Capital transfers</t>
  </si>
  <si>
    <t>Recursos próprios Comunitários</t>
  </si>
  <si>
    <t>EU own resources</t>
  </si>
  <si>
    <t>Reposições não abatidas nos pagamentos</t>
  </si>
  <si>
    <t>Undeducted repayments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</si>
  <si>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Conta Geral do Estado.
</t>
    </r>
    <r>
      <rPr>
        <sz val="6"/>
        <color indexed="23"/>
        <rFont val="Calibri"/>
        <family val="2"/>
      </rPr>
      <t>General State Account.</t>
    </r>
  </si>
  <si>
    <t xml:space="preserve">Receitas das Administrações Públicas
</t>
  </si>
  <si>
    <t>Public Administration revenues</t>
  </si>
  <si>
    <t>Receitas fiscais</t>
  </si>
  <si>
    <t>Receitas Correntes</t>
  </si>
  <si>
    <r>
      <t xml:space="preserve">% do PIB / </t>
    </r>
    <r>
      <rPr>
        <b/>
        <sz val="6"/>
        <color indexed="23"/>
        <rFont val="Calibri"/>
        <family val="2"/>
      </rPr>
      <t>% of GDP</t>
    </r>
  </si>
  <si>
    <t>Tax revenue</t>
  </si>
  <si>
    <t>Total revenue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</si>
  <si>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Contas Nacionais.
</t>
    </r>
    <r>
      <rPr>
        <sz val="6"/>
        <color indexed="23"/>
        <rFont val="Calibri"/>
        <family val="2"/>
      </rPr>
      <t>Statistics Portugal, National Accounts.</t>
    </r>
  </si>
  <si>
    <t>Principais despesas correntes e de capital, 2015</t>
  </si>
  <si>
    <t>Main current and capital expenditures, 2015</t>
  </si>
  <si>
    <r>
      <t xml:space="preserve">Milhões de euros 
</t>
    </r>
    <r>
      <rPr>
        <b/>
        <sz val="6"/>
        <color indexed="23"/>
        <rFont val="Calibri"/>
        <family val="2"/>
      </rPr>
      <t xml:space="preserve"> M</t>
    </r>
    <r>
      <rPr>
        <b/>
        <sz val="6"/>
        <color indexed="23"/>
        <rFont val="Calibri"/>
        <family val="2"/>
      </rPr>
      <t>illion euros</t>
    </r>
  </si>
  <si>
    <t>Despesas totais</t>
  </si>
  <si>
    <t>Total expenditures</t>
  </si>
  <si>
    <t xml:space="preserve">   Despesas 
   correntes</t>
  </si>
  <si>
    <t xml:space="preserve">   Current
   expenditures</t>
  </si>
  <si>
    <t>Despesas com pessoal</t>
  </si>
  <si>
    <t>Compensation of empoyees</t>
  </si>
  <si>
    <t>Juros e outros encargos</t>
  </si>
  <si>
    <t>Transferências correntes</t>
  </si>
  <si>
    <t>Current transfers</t>
  </si>
  <si>
    <t xml:space="preserve">   Despesas de 
   capital</t>
  </si>
  <si>
    <t xml:space="preserve">   Capital 
   expenditures</t>
  </si>
  <si>
    <t>Aquisição de bens de capital</t>
  </si>
  <si>
    <t>Aquisition of capital goods</t>
  </si>
  <si>
    <t xml:space="preserve">Despesa das Administrações Públicas
</t>
  </si>
  <si>
    <t xml:space="preserve">Public Administration expenditure
</t>
  </si>
  <si>
    <t>Despesas correntes</t>
  </si>
  <si>
    <t>Despesas correntes primárias</t>
  </si>
  <si>
    <t>Current expenditures</t>
  </si>
  <si>
    <t>Primary current expenditures</t>
  </si>
  <si>
    <t>Indicadores de administração local</t>
  </si>
  <si>
    <t>Local government indicators</t>
  </si>
  <si>
    <t>Impostos no total de receitas</t>
  </si>
  <si>
    <t>Fundos municipais no total de receitas</t>
  </si>
  <si>
    <t>Despesas com pessoal no total de despesas</t>
  </si>
  <si>
    <t>Aquisição de bens de capital no total de despesas</t>
  </si>
  <si>
    <t>Taxes in the total receipts</t>
  </si>
  <si>
    <t>Local funds in the total receipts</t>
  </si>
  <si>
    <t>Compensation of employees in the total expenditure</t>
  </si>
  <si>
    <t>Acquisition of capital goods in the total expenditure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</si>
  <si>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Presidência do Conselho de Ministros - Direção-Geral das Autarquias Locais, base de dados SIIAL (Sistema Integrado de Informação da Administração Local).
</t>
    </r>
    <r>
      <rPr>
        <sz val="6"/>
        <color indexed="23"/>
        <rFont val="Calibri"/>
        <family val="2"/>
      </rPr>
      <t>Presidency of the Council of Ministers - Directorate-General for Local Authorities, SIIAL database (Integrated Information System for Local Government).</t>
    </r>
  </si>
  <si>
    <t xml:space="preserve">Taxa de criminalidade por categoria de crimes </t>
  </si>
  <si>
    <t>Crime rate category of crime</t>
  </si>
  <si>
    <t>Condução de veículo com taxa de álcool igual ou superior a 1,2g/l</t>
  </si>
  <si>
    <t>Condução sem habilitação legal</t>
  </si>
  <si>
    <t>Crimes contra a integridade física</t>
  </si>
  <si>
    <t>Driving a motor vehicle with a blood alcohol equal or above 1,2g/l</t>
  </si>
  <si>
    <t>Driving without legal requirements</t>
  </si>
  <si>
    <t>Crimes of assault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</si>
  <si>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Justiça, Direção-Geral da Política de Justiça.
</t>
    </r>
    <r>
      <rPr>
        <sz val="6"/>
        <color indexed="23"/>
        <rFont val="Calibri"/>
        <family val="2"/>
      </rPr>
      <t>Ministry of Justice,  Directorate-General for Justice Policy.</t>
    </r>
  </si>
  <si>
    <t>Crimes registados pelas autoridades policiais, 2015</t>
  </si>
  <si>
    <t>Offences recorded by the police forces, 2015</t>
  </si>
  <si>
    <t>Contra as pessoas</t>
  </si>
  <si>
    <t>Contra o património</t>
  </si>
  <si>
    <t>Contra a vida em sociedade</t>
  </si>
  <si>
    <t>Contra o Estado</t>
  </si>
  <si>
    <t>Contra animais de companhia</t>
  </si>
  <si>
    <t>Legislação avulsa</t>
  </si>
  <si>
    <t>Against persons</t>
  </si>
  <si>
    <t>Against patrimony</t>
  </si>
  <si>
    <t>Against life in society</t>
  </si>
  <si>
    <t>Against the State</t>
  </si>
  <si>
    <t>Against pet animals</t>
  </si>
  <si>
    <t>Sundry legislation</t>
  </si>
  <si>
    <t>Participação na eleição para a Presidência da República</t>
  </si>
  <si>
    <t>Participation in the election to Presidency of Republic</t>
  </si>
  <si>
    <t>Votos válidos</t>
  </si>
  <si>
    <t>Votos em branco</t>
  </si>
  <si>
    <t>Votos nulos</t>
  </si>
  <si>
    <t xml:space="preserve"> Valid votes</t>
  </si>
  <si>
    <t>Votes Blank</t>
  </si>
  <si>
    <t>Votes invalid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</si>
  <si>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Secretaria-Geral do Ministério da Administração Interna - Administração Eleitoral.
</t>
    </r>
    <r>
      <rPr>
        <sz val="6"/>
        <color indexed="23"/>
        <rFont val="Calibri"/>
        <family val="2"/>
      </rPr>
      <t>General Secretariat of the Ministry of Internal Administration - Electoral Administration.</t>
    </r>
  </si>
  <si>
    <t>Resultados na eleição para a Assembleia da República</t>
  </si>
  <si>
    <t xml:space="preserve">Results in the election to National Parliament </t>
  </si>
  <si>
    <t>Partidos / Coligações</t>
  </si>
  <si>
    <t>B.E.</t>
  </si>
  <si>
    <t>CDS-PP</t>
  </si>
  <si>
    <t>PAN</t>
  </si>
  <si>
    <t>PCP-PEV</t>
  </si>
  <si>
    <t>PPD/PSD</t>
  </si>
  <si>
    <t>PPD/PSD. CDS-PP</t>
  </si>
  <si>
    <t>PS</t>
  </si>
  <si>
    <t>Outros partidos / Coligações</t>
  </si>
  <si>
    <t>//</t>
  </si>
  <si>
    <t>2015 Rc</t>
  </si>
  <si>
    <t>Political parties / Coalitions</t>
  </si>
  <si>
    <t>Other political parties / Coalitions</t>
  </si>
  <si>
    <r>
      <t>Área e População por NUTS II, 2015</t>
    </r>
    <r>
      <rPr>
        <sz val="7"/>
        <color indexed="19"/>
        <rFont val="Calibri"/>
        <family val="2"/>
      </rPr>
      <t/>
    </r>
  </si>
  <si>
    <t xml:space="preserve">Taxa de risco de pobreza, após transferências sociais, segundo o grupo etário
</t>
  </si>
  <si>
    <t>Lisboa</t>
  </si>
  <si>
    <t xml:space="preserve">O Território </t>
  </si>
  <si>
    <t>Ambiente</t>
  </si>
  <si>
    <t>As Pessoas</t>
  </si>
  <si>
    <t>População</t>
  </si>
  <si>
    <t>Educação</t>
  </si>
  <si>
    <t>Cultura e Desporto</t>
  </si>
  <si>
    <t>Mercado de Trabalho</t>
  </si>
  <si>
    <t>Proteção Social</t>
  </si>
  <si>
    <t>Rendimento e Condições de Vida</t>
  </si>
  <si>
    <t>A Atividade Económica</t>
  </si>
  <si>
    <t>Contas Nacionais</t>
  </si>
  <si>
    <t>Preços</t>
  </si>
  <si>
    <t>Agricultura e Floresta</t>
  </si>
  <si>
    <t>Pescas</t>
  </si>
  <si>
    <t xml:space="preserve">Produção de azeite, 2015
</t>
  </si>
  <si>
    <t>Indústria e Energia</t>
  </si>
  <si>
    <t>Construção e Habitação</t>
  </si>
  <si>
    <t>Transportes</t>
  </si>
  <si>
    <t>Comunicações</t>
  </si>
  <si>
    <t>Comércio Interno</t>
  </si>
  <si>
    <t>Turismo</t>
  </si>
  <si>
    <t>Setor Monetário e Financeiro</t>
  </si>
  <si>
    <t>Serviços Prestados às Empresas</t>
  </si>
  <si>
    <t>Ciência e Tecnologia</t>
  </si>
  <si>
    <t>Sociedade de Informação</t>
  </si>
  <si>
    <t>O Estado</t>
  </si>
  <si>
    <t>Administração Pública</t>
  </si>
  <si>
    <t>Receitas das Administrações Públicas</t>
  </si>
  <si>
    <t>Justiça</t>
  </si>
  <si>
    <t>Participação Política</t>
  </si>
  <si>
    <t>Territory</t>
  </si>
  <si>
    <t>Environment</t>
  </si>
  <si>
    <t>People</t>
  </si>
  <si>
    <t>Population</t>
  </si>
  <si>
    <t>Education</t>
  </si>
  <si>
    <t>Culture and Sport</t>
  </si>
  <si>
    <t>Labour Market</t>
  </si>
  <si>
    <t>Social Protection</t>
  </si>
  <si>
    <t>Income and Living Conditions</t>
  </si>
  <si>
    <t>At-risk-of-poverty rate, after social transfers, by activity status</t>
  </si>
  <si>
    <t>Economic Activity</t>
  </si>
  <si>
    <t>National Accounts</t>
  </si>
  <si>
    <t>Prices</t>
  </si>
  <si>
    <t>International Trade</t>
  </si>
  <si>
    <t>Agriculture and Forestry</t>
  </si>
  <si>
    <t>Olive oil production, 2015</t>
  </si>
  <si>
    <t>Fishery</t>
  </si>
  <si>
    <t>Industry and Energy</t>
  </si>
  <si>
    <t>Constrution and Housing</t>
  </si>
  <si>
    <t>Transports</t>
  </si>
  <si>
    <t>Communications</t>
  </si>
  <si>
    <t>Revenue from telephone services</t>
  </si>
  <si>
    <t>Domestic Trade</t>
  </si>
  <si>
    <t>Tourism</t>
  </si>
  <si>
    <t>Monetary and Financial Sector</t>
  </si>
  <si>
    <t>Services Provided to Enterprises</t>
  </si>
  <si>
    <t>Science and Tecnology</t>
  </si>
  <si>
    <t>Information Society</t>
  </si>
  <si>
    <t>State</t>
  </si>
  <si>
    <t>General Government</t>
  </si>
  <si>
    <t>Justice</t>
  </si>
  <si>
    <t>Political Participation</t>
  </si>
  <si>
    <t>Viagens em Portugal segundo o motivo de destino, 2015</t>
  </si>
  <si>
    <t>Despesa das Administrações Públicas</t>
  </si>
  <si>
    <r>
      <t xml:space="preserve">€/hab. / </t>
    </r>
    <r>
      <rPr>
        <b/>
        <sz val="8"/>
        <color indexed="23"/>
        <rFont val="Calibri"/>
        <family val="2"/>
      </rPr>
      <t>€/inhab.</t>
    </r>
  </si>
  <si>
    <r>
      <t>10</t>
    </r>
    <r>
      <rPr>
        <b/>
        <vertAlign val="superscript"/>
        <sz val="7"/>
        <color indexed="8"/>
        <rFont val="Calibri"/>
        <family val="2"/>
      </rPr>
      <t>6</t>
    </r>
    <r>
      <rPr>
        <b/>
        <sz val="7"/>
        <color indexed="8"/>
        <rFont val="Calibri"/>
        <family val="2"/>
      </rPr>
      <t xml:space="preserve">Euros
</t>
    </r>
  </si>
  <si>
    <r>
      <t>10</t>
    </r>
    <r>
      <rPr>
        <b/>
        <vertAlign val="superscript"/>
        <sz val="7"/>
        <color indexed="8"/>
        <rFont val="Calibri"/>
        <family val="2"/>
      </rPr>
      <t>3</t>
    </r>
    <r>
      <rPr>
        <b/>
        <sz val="7"/>
        <color indexed="8"/>
        <rFont val="Calibri"/>
        <family val="2"/>
      </rPr>
      <t xml:space="preserve"> Euros </t>
    </r>
  </si>
  <si>
    <t xml:space="preserve">Território </t>
  </si>
  <si>
    <t>Portugal em números 2015</t>
  </si>
  <si>
    <t>Portugal in figures 2015</t>
  </si>
  <si>
    <r>
      <rPr>
        <sz val="8"/>
        <color theme="1"/>
        <rFont val="Calibri"/>
        <family val="2"/>
      </rPr>
      <t xml:space="preserve">Fonte/ </t>
    </r>
    <r>
      <rPr>
        <sz val="8"/>
        <color indexed="23"/>
        <rFont val="Calibri"/>
        <family val="2"/>
      </rPr>
      <t>Source</t>
    </r>
    <r>
      <rPr>
        <sz val="8"/>
        <color indexed="8"/>
        <rFont val="Calibri"/>
        <family val="2"/>
      </rPr>
      <t xml:space="preserve">  
Ministério do Ambiente - Direção-Geral do Território, a partir da Carta Administrativa Oficial de Portugal - CAOP 2015; Estimativas Anuais da População Residente.  
</t>
    </r>
    <r>
      <rPr>
        <sz val="8"/>
        <color indexed="23"/>
        <rFont val="Calibri"/>
        <family val="2"/>
      </rPr>
      <t>Ministry for Environment - Directorate-General of Territorial Development, after the Official Administrative Map of Portugal - CAOP 2015; Statistics Portugal, Annual estimates of resident population.</t>
    </r>
  </si>
  <si>
    <r>
      <t>km</t>
    </r>
    <r>
      <rPr>
        <b/>
        <vertAlign val="superscript"/>
        <sz val="9"/>
        <color indexed="8"/>
        <rFont val="Calibri"/>
        <family val="2"/>
      </rPr>
      <t>2</t>
    </r>
  </si>
  <si>
    <r>
      <t>N.º/km</t>
    </r>
    <r>
      <rPr>
        <b/>
        <vertAlign val="superscript"/>
        <sz val="9"/>
        <color indexed="8"/>
        <rFont val="Calibri"/>
        <family val="2"/>
      </rPr>
      <t>2</t>
    </r>
  </si>
  <si>
    <r>
      <t>km</t>
    </r>
    <r>
      <rPr>
        <b/>
        <vertAlign val="superscript"/>
        <sz val="9"/>
        <color indexed="23"/>
        <rFont val="Calibri"/>
        <family val="2"/>
      </rPr>
      <t>2</t>
    </r>
  </si>
  <si>
    <r>
      <t>No./km</t>
    </r>
    <r>
      <rPr>
        <b/>
        <vertAlign val="superscript"/>
        <sz val="9"/>
        <color indexed="23"/>
        <rFont val="Calibri"/>
        <family val="2"/>
      </rPr>
      <t>2</t>
    </r>
  </si>
</sst>
</file>

<file path=xl/styles.xml><?xml version="1.0" encoding="utf-8"?>
<styleSheet xmlns="http://schemas.openxmlformats.org/spreadsheetml/2006/main">
  <numFmts count="43">
    <numFmt numFmtId="6" formatCode="#,##0\ &quot;€&quot;;[Red]\-#,##0\ &quot;€&quot;"/>
    <numFmt numFmtId="164" formatCode="_(* #,##0.00_);_(* \(#,##0.00\);_(* &quot;-&quot;??_);_(@_)"/>
    <numFmt numFmtId="165" formatCode="#\ ##0"/>
    <numFmt numFmtId="166" formatCode="#####\ ###\ ##0.00"/>
    <numFmt numFmtId="167" formatCode="##\ ###\ ###"/>
    <numFmt numFmtId="168" formatCode="#\ ###\ ##0"/>
    <numFmt numFmtId="169" formatCode="###\ ###\ ##0"/>
    <numFmt numFmtId="170" formatCode="#\ ###\ ###\ ##0"/>
    <numFmt numFmtId="171" formatCode="###\ ###\ ###\ ##0"/>
    <numFmt numFmtId="172" formatCode="###\ ###\ ###\ ###"/>
    <numFmt numFmtId="173" formatCode="#,##0&quot;   &quot;"/>
    <numFmt numFmtId="174" formatCode="###\ ###\ ##0.0"/>
    <numFmt numFmtId="175" formatCode="0.0"/>
    <numFmt numFmtId="176" formatCode="##.0"/>
    <numFmt numFmtId="177" formatCode="###\ ###\ ##0&quot;    &quot;"/>
    <numFmt numFmtId="178" formatCode="###\ ###"/>
    <numFmt numFmtId="179" formatCode="#,###,##0.0"/>
    <numFmt numFmtId="180" formatCode="#\ ###"/>
    <numFmt numFmtId="181" formatCode="##,##0.0"/>
    <numFmt numFmtId="182" formatCode="#\ ###\ ##0.0"/>
    <numFmt numFmtId="183" formatCode="##\ ##0.0"/>
    <numFmt numFmtId="184" formatCode="0.0&quot;    &quot;"/>
    <numFmt numFmtId="185" formatCode="#,##0.0"/>
    <numFmt numFmtId="186" formatCode="#\ ###\ ###"/>
    <numFmt numFmtId="187" formatCode="#\ ###\ &quot;€&quot;"/>
    <numFmt numFmtId="188" formatCode="0.0%"/>
    <numFmt numFmtId="189" formatCode="0\ \ "/>
    <numFmt numFmtId="190" formatCode="###\ ###\ ###"/>
    <numFmt numFmtId="191" formatCode="##0"/>
    <numFmt numFmtId="192" formatCode="#,##0&quot;      &quot;"/>
    <numFmt numFmtId="193" formatCode="###\ ###\ ##0.00"/>
    <numFmt numFmtId="194" formatCode="#,###,##0"/>
    <numFmt numFmtId="195" formatCode="#.0\ ###"/>
    <numFmt numFmtId="196" formatCode="#\ ###\ ###\ ###"/>
    <numFmt numFmtId="197" formatCode="##0.0"/>
    <numFmt numFmtId="198" formatCode="#\ ###\ ###\ ###;\-#;0"/>
    <numFmt numFmtId="199" formatCode="#\ ###\ ###.0"/>
    <numFmt numFmtId="200" formatCode="#\ ###\ ###;\-#;0"/>
    <numFmt numFmtId="201" formatCode="0.0&quot;  &quot;"/>
    <numFmt numFmtId="202" formatCode="#\ ###\ ###;\-#;&quot;-&quot;"/>
    <numFmt numFmtId="203" formatCode="#\ ###\ ###;\-#\ ###;0"/>
    <numFmt numFmtId="204" formatCode="##\ ###\ ##0.0"/>
    <numFmt numFmtId="205" formatCode="0.0000000000"/>
  </numFmts>
  <fonts count="201">
    <font>
      <sz val="10"/>
      <name val="Arial"/>
    </font>
    <font>
      <sz val="10"/>
      <name val="Arial"/>
    </font>
    <font>
      <sz val="10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7"/>
      <color indexed="8"/>
      <name val="Calibri"/>
      <family val="2"/>
    </font>
    <font>
      <sz val="7"/>
      <color indexed="19"/>
      <name val="Calibri"/>
      <family val="2"/>
    </font>
    <font>
      <sz val="8"/>
      <name val="Arial"/>
      <family val="2"/>
    </font>
    <font>
      <sz val="6"/>
      <color indexed="8"/>
      <name val="Calibri"/>
      <family val="2"/>
    </font>
    <font>
      <sz val="8"/>
      <color indexed="8"/>
      <name val="Arial"/>
      <family val="2"/>
    </font>
    <font>
      <sz val="6"/>
      <name val="Calibri"/>
      <family val="2"/>
    </font>
    <font>
      <b/>
      <vertAlign val="superscript"/>
      <sz val="6"/>
      <color indexed="8"/>
      <name val="Calibri"/>
      <family val="2"/>
    </font>
    <font>
      <b/>
      <sz val="6"/>
      <name val="Calibri"/>
      <family val="2"/>
    </font>
    <font>
      <b/>
      <sz val="6"/>
      <color indexed="23"/>
      <name val="Calibri"/>
      <family val="2"/>
    </font>
    <font>
      <b/>
      <vertAlign val="superscript"/>
      <sz val="6"/>
      <color indexed="23"/>
      <name val="Calibri"/>
      <family val="2"/>
    </font>
    <font>
      <sz val="6"/>
      <color indexed="23"/>
      <name val="Calibri"/>
      <family val="2"/>
    </font>
    <font>
      <sz val="8"/>
      <color indexed="10"/>
      <name val="Arial"/>
      <family val="2"/>
    </font>
    <font>
      <sz val="7"/>
      <color indexed="8"/>
      <name val="Arial Narrow"/>
      <family val="2"/>
    </font>
    <font>
      <i/>
      <sz val="7"/>
      <color indexed="8"/>
      <name val="Arial Narrow"/>
      <family val="2"/>
    </font>
    <font>
      <sz val="7"/>
      <name val="Arial Narrow"/>
      <family val="2"/>
    </font>
    <font>
      <sz val="8"/>
      <color indexed="8"/>
      <name val="Calibri"/>
      <family val="2"/>
    </font>
    <font>
      <vertAlign val="superscript"/>
      <sz val="6"/>
      <color indexed="8"/>
      <name val="Calibri"/>
      <family val="2"/>
    </font>
    <font>
      <sz val="6"/>
      <color indexed="8"/>
      <name val="Arial"/>
      <family val="2"/>
    </font>
    <font>
      <i/>
      <sz val="7"/>
      <name val="Arial Narrow"/>
      <family val="2"/>
    </font>
    <font>
      <sz val="10"/>
      <name val="MS Sans Serif"/>
      <family val="2"/>
    </font>
    <font>
      <sz val="8"/>
      <name val="Arial Narrow"/>
      <family val="2"/>
    </font>
    <font>
      <b/>
      <sz val="8"/>
      <name val="Times New Roman"/>
      <family val="1"/>
    </font>
    <font>
      <b/>
      <sz val="6"/>
      <color indexed="8"/>
      <name val="Arial Narrow"/>
      <family val="2"/>
    </font>
    <font>
      <b/>
      <sz val="6"/>
      <color indexed="8"/>
      <name val="Calibri"/>
      <family val="2"/>
    </font>
    <font>
      <b/>
      <sz val="6"/>
      <color indexed="8"/>
      <name val="Calibri"/>
      <family val="2"/>
    </font>
    <font>
      <b/>
      <sz val="6"/>
      <color indexed="19"/>
      <name val="Calibri"/>
      <family val="2"/>
    </font>
    <font>
      <sz val="8"/>
      <color indexed="18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b/>
      <sz val="7"/>
      <color indexed="18"/>
      <name val="Arial"/>
      <family val="2"/>
    </font>
    <font>
      <b/>
      <sz val="10"/>
      <name val="Arial"/>
      <family val="2"/>
    </font>
    <font>
      <i/>
      <sz val="8"/>
      <name val="Arial"/>
      <family val="2"/>
    </font>
    <font>
      <b/>
      <sz val="8"/>
      <color indexed="8"/>
      <name val="Arial"/>
      <family val="2"/>
    </font>
    <font>
      <sz val="7"/>
      <color indexed="8"/>
      <name val="Arial"/>
      <family val="2"/>
    </font>
    <font>
      <b/>
      <vertAlign val="superscript"/>
      <sz val="6"/>
      <name val="Calibri"/>
      <family val="2"/>
    </font>
    <font>
      <sz val="8"/>
      <color indexed="8"/>
      <name val="Arial Narrow"/>
      <family val="2"/>
    </font>
    <font>
      <b/>
      <sz val="8"/>
      <color indexed="8"/>
      <name val="Arial Narrow"/>
      <family val="2"/>
    </font>
    <font>
      <sz val="6"/>
      <name val="Arial Narrow"/>
      <family val="2"/>
    </font>
    <font>
      <b/>
      <sz val="8"/>
      <color indexed="63"/>
      <name val="Arial"/>
      <family val="2"/>
    </font>
    <font>
      <b/>
      <sz val="8"/>
      <name val="Calibri"/>
      <family val="2"/>
    </font>
    <font>
      <sz val="8"/>
      <name val="Times New Roman"/>
      <family val="1"/>
    </font>
    <font>
      <sz val="6"/>
      <name val="Arial"/>
      <family val="2"/>
    </font>
    <font>
      <b/>
      <sz val="6"/>
      <color indexed="8"/>
      <name val="Arial"/>
      <family val="2"/>
    </font>
    <font>
      <b/>
      <vertAlign val="superscript"/>
      <sz val="6"/>
      <color indexed="45"/>
      <name val="Calibri"/>
      <family val="2"/>
    </font>
    <font>
      <b/>
      <sz val="6"/>
      <color indexed="45"/>
      <name val="Calibri"/>
      <family val="2"/>
    </font>
    <font>
      <b/>
      <sz val="7"/>
      <color indexed="23"/>
      <name val="Calibri"/>
      <family val="2"/>
    </font>
    <font>
      <b/>
      <sz val="6"/>
      <color indexed="55"/>
      <name val="Calibri"/>
      <family val="2"/>
    </font>
    <font>
      <sz val="7"/>
      <color indexed="10"/>
      <name val="Arial"/>
      <family val="2"/>
    </font>
    <font>
      <b/>
      <sz val="7"/>
      <name val="Calibri"/>
      <family val="2"/>
    </font>
    <font>
      <i/>
      <sz val="6"/>
      <color indexed="8"/>
      <name val="Calibri"/>
      <family val="2"/>
    </font>
    <font>
      <sz val="7"/>
      <name val="Calibri"/>
      <family val="2"/>
    </font>
    <font>
      <i/>
      <sz val="8"/>
      <color indexed="18"/>
      <name val="Arial"/>
      <family val="2"/>
    </font>
    <font>
      <i/>
      <sz val="7"/>
      <color indexed="8"/>
      <name val="Arial"/>
      <family val="2"/>
    </font>
    <font>
      <sz val="7"/>
      <color indexed="49"/>
      <name val="Calibri"/>
      <family val="2"/>
    </font>
    <font>
      <b/>
      <sz val="7"/>
      <name val="Arial"/>
      <family val="2"/>
    </font>
    <font>
      <b/>
      <sz val="11"/>
      <name val="Arial Narrow"/>
      <family val="2"/>
    </font>
    <font>
      <sz val="10"/>
      <name val="Calibri"/>
      <family val="2"/>
    </font>
    <font>
      <i/>
      <sz val="10"/>
      <name val="Calibri"/>
      <family val="2"/>
    </font>
    <font>
      <b/>
      <sz val="10"/>
      <name val="Calibri"/>
      <family val="2"/>
    </font>
    <font>
      <b/>
      <i/>
      <sz val="10"/>
      <name val="Calibri"/>
      <family val="2"/>
    </font>
    <font>
      <sz val="10"/>
      <name val="Arial Narrow"/>
      <family val="2"/>
    </font>
    <font>
      <b/>
      <sz val="7"/>
      <color indexed="8"/>
      <name val="Arial Narrow"/>
      <family val="2"/>
    </font>
    <font>
      <b/>
      <sz val="7"/>
      <color indexed="8"/>
      <name val="Arial"/>
      <family val="2"/>
    </font>
    <font>
      <sz val="6"/>
      <color indexed="55"/>
      <name val="Calibri"/>
      <family val="2"/>
    </font>
    <font>
      <b/>
      <sz val="10"/>
      <color indexed="18"/>
      <name val="Arial"/>
      <family val="2"/>
    </font>
    <font>
      <sz val="6.5"/>
      <color indexed="8"/>
      <name val="Arial"/>
      <family val="2"/>
    </font>
    <font>
      <sz val="6.5"/>
      <name val="Arial"/>
      <family val="2"/>
    </font>
    <font>
      <sz val="10"/>
      <color indexed="18"/>
      <name val="Arial"/>
      <family val="2"/>
    </font>
    <font>
      <sz val="8"/>
      <color indexed="23"/>
      <name val="Calibri"/>
      <family val="2"/>
    </font>
    <font>
      <sz val="7"/>
      <color indexed="54"/>
      <name val="Arial"/>
      <family val="2"/>
    </font>
    <font>
      <sz val="6"/>
      <color indexed="8"/>
      <name val="Arial Narrow"/>
      <family val="2"/>
    </font>
    <font>
      <b/>
      <sz val="11"/>
      <color indexed="8"/>
      <name val="Arial Narrow"/>
      <family val="2"/>
    </font>
    <font>
      <sz val="11"/>
      <color indexed="8"/>
      <name val="Arial Narrow"/>
      <family val="2"/>
    </font>
    <font>
      <b/>
      <sz val="8"/>
      <color indexed="10"/>
      <name val="Calibri"/>
      <family val="2"/>
    </font>
    <font>
      <b/>
      <sz val="7"/>
      <color indexed="8"/>
      <name val="Calibri"/>
      <family val="2"/>
    </font>
    <font>
      <sz val="8"/>
      <name val="Calibri"/>
      <family val="2"/>
    </font>
    <font>
      <b/>
      <sz val="8"/>
      <color indexed="8"/>
      <name val="Calibri"/>
      <family val="2"/>
    </font>
    <font>
      <b/>
      <sz val="6"/>
      <name val="Arial Narrow"/>
      <family val="2"/>
    </font>
    <font>
      <b/>
      <sz val="8"/>
      <color indexed="10"/>
      <name val="Arial"/>
      <family val="2"/>
    </font>
    <font>
      <b/>
      <i/>
      <sz val="8"/>
      <color indexed="10"/>
      <name val="Arial"/>
      <family val="2"/>
    </font>
    <font>
      <b/>
      <i/>
      <sz val="8"/>
      <name val="Arial"/>
      <family val="2"/>
    </font>
    <font>
      <b/>
      <sz val="8"/>
      <color indexed="17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6"/>
      <color theme="1"/>
      <name val="Calibri"/>
      <family val="2"/>
    </font>
    <font>
      <sz val="8"/>
      <color rgb="FFFF0000"/>
      <name val="Arial"/>
      <family val="2"/>
    </font>
    <font>
      <b/>
      <sz val="6"/>
      <color theme="0" tint="-0.499984740745262"/>
      <name val="Calibri"/>
      <family val="2"/>
    </font>
    <font>
      <b/>
      <sz val="11"/>
      <name val="Calibri"/>
      <family val="2"/>
      <scheme val="minor"/>
    </font>
    <font>
      <sz val="8"/>
      <color theme="1"/>
      <name val="Arial"/>
      <family val="2"/>
    </font>
    <font>
      <sz val="6"/>
      <color indexed="8"/>
      <name val="Calibri"/>
      <family val="2"/>
      <scheme val="minor"/>
    </font>
    <font>
      <sz val="7"/>
      <color theme="1"/>
      <name val="Calibri"/>
      <family val="2"/>
    </font>
    <font>
      <sz val="6"/>
      <color theme="1"/>
      <name val="Calibri"/>
      <family val="2"/>
    </font>
    <font>
      <sz val="6"/>
      <color theme="1"/>
      <name val="Calibri"/>
      <family val="2"/>
      <scheme val="minor"/>
    </font>
    <font>
      <b/>
      <sz val="6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6"/>
      <name val="Calibri"/>
      <family val="2"/>
      <scheme val="minor"/>
    </font>
    <font>
      <b/>
      <sz val="6"/>
      <color indexed="8"/>
      <name val="Calibri"/>
      <family val="2"/>
      <scheme val="minor"/>
    </font>
    <font>
      <sz val="7"/>
      <color theme="1"/>
      <name val="Arial Narrow"/>
      <family val="2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sz val="6"/>
      <color theme="1"/>
      <name val="Arial"/>
      <family val="2"/>
    </font>
    <font>
      <b/>
      <sz val="6"/>
      <color theme="1"/>
      <name val="Arial"/>
      <family val="2"/>
    </font>
    <font>
      <b/>
      <sz val="6"/>
      <color theme="1" tint="4.9989318521683403E-2"/>
      <name val="Calibri"/>
      <family val="2"/>
      <scheme val="minor"/>
    </font>
    <font>
      <sz val="6"/>
      <color theme="0" tint="-0.499984740745262"/>
      <name val="Calibri"/>
      <family val="2"/>
      <scheme val="minor"/>
    </font>
    <font>
      <b/>
      <sz val="6"/>
      <color theme="0" tint="-0.499984740745262"/>
      <name val="Calibri"/>
      <family val="2"/>
      <scheme val="minor"/>
    </font>
    <font>
      <b/>
      <sz val="6"/>
      <color rgb="FFFF99FF"/>
      <name val="Calibri"/>
      <family val="2"/>
      <scheme val="minor"/>
    </font>
    <font>
      <sz val="7"/>
      <name val="Calibri"/>
      <family val="2"/>
      <scheme val="minor"/>
    </font>
    <font>
      <b/>
      <sz val="6"/>
      <color rgb="FFFF66FF"/>
      <name val="Calibri"/>
      <family val="2"/>
      <scheme val="minor"/>
    </font>
    <font>
      <b/>
      <sz val="6"/>
      <color rgb="FFFF000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theme="1"/>
      <name val="Arial"/>
      <family val="2"/>
    </font>
    <font>
      <i/>
      <sz val="8"/>
      <name val="Calibri"/>
      <family val="2"/>
      <scheme val="minor"/>
    </font>
    <font>
      <b/>
      <sz val="7"/>
      <color theme="1"/>
      <name val="Arial"/>
      <family val="2"/>
    </font>
    <font>
      <sz val="8"/>
      <color theme="1"/>
      <name val="Arial Narrow"/>
      <family val="2"/>
    </font>
    <font>
      <b/>
      <sz val="8"/>
      <color theme="1"/>
      <name val="Arial Narrow"/>
      <family val="2"/>
    </font>
    <font>
      <sz val="6"/>
      <color theme="1"/>
      <name val="Arial Narrow"/>
      <family val="2"/>
    </font>
    <font>
      <b/>
      <sz val="8"/>
      <color indexed="8"/>
      <name val="Calibri"/>
      <family val="2"/>
      <scheme val="minor"/>
    </font>
    <font>
      <b/>
      <sz val="6"/>
      <color indexed="16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31849B"/>
      <name val="Calibri"/>
      <family val="2"/>
      <scheme val="minor"/>
    </font>
    <font>
      <i/>
      <sz val="6"/>
      <color indexed="8"/>
      <name val="Calibri"/>
      <family val="2"/>
      <scheme val="minor"/>
    </font>
    <font>
      <b/>
      <sz val="6"/>
      <color indexed="63"/>
      <name val="Calibri"/>
      <family val="2"/>
      <scheme val="minor"/>
    </font>
    <font>
      <sz val="6"/>
      <color rgb="FF000000"/>
      <name val="Calibri"/>
      <family val="2"/>
    </font>
    <font>
      <sz val="7"/>
      <color rgb="FF33CCCC"/>
      <name val="Calibri"/>
      <family val="2"/>
      <scheme val="minor"/>
    </font>
    <font>
      <sz val="8"/>
      <color rgb="FF0070C0"/>
      <name val="Arial Narrow"/>
      <family val="2"/>
    </font>
    <font>
      <sz val="8"/>
      <color rgb="FF93CDDD"/>
      <name val="Calibri"/>
      <family val="2"/>
      <scheme val="minor"/>
    </font>
    <font>
      <sz val="7"/>
      <color rgb="FF4FC7B5"/>
      <name val="Calibri"/>
      <family val="2"/>
      <scheme val="minor"/>
    </font>
    <font>
      <sz val="8"/>
      <color rgb="FF31849B"/>
      <name val="Arial"/>
      <family val="2"/>
    </font>
    <font>
      <sz val="6"/>
      <color indexed="16"/>
      <name val="Calibri"/>
      <family val="2"/>
      <scheme val="minor"/>
    </font>
    <font>
      <sz val="7"/>
      <color theme="0" tint="-0.499984740745262"/>
      <name val="Arial"/>
      <family val="2"/>
    </font>
    <font>
      <i/>
      <sz val="7"/>
      <color theme="0" tint="-0.499984740745262"/>
      <name val="Arial"/>
      <family val="2"/>
    </font>
    <font>
      <sz val="7"/>
      <color theme="0" tint="-0.499984740745262"/>
      <name val="Arial Narrow"/>
      <family val="2"/>
    </font>
    <font>
      <sz val="8"/>
      <color theme="8" tint="-0.249977111117893"/>
      <name val="Arial"/>
      <family val="2"/>
    </font>
    <font>
      <b/>
      <sz val="8"/>
      <color rgb="FF1F497D"/>
      <name val="Arial"/>
      <family val="2"/>
    </font>
    <font>
      <b/>
      <i/>
      <sz val="6"/>
      <color indexed="8"/>
      <name val="Calibri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b/>
      <sz val="8"/>
      <color rgb="FFFF0000"/>
      <name val="Arial"/>
      <family val="2"/>
    </font>
    <font>
      <i/>
      <vertAlign val="superscript"/>
      <sz val="6"/>
      <color theme="0" tint="-0.499984740745262"/>
      <name val="Calibri"/>
      <family val="2"/>
    </font>
    <font>
      <sz val="7"/>
      <color rgb="FFFF0000"/>
      <name val="Arial Narrow"/>
      <family val="2"/>
    </font>
    <font>
      <i/>
      <sz val="7"/>
      <color rgb="FFFF0000"/>
      <name val="Arial Narrow"/>
      <family val="2"/>
    </font>
    <font>
      <b/>
      <sz val="7"/>
      <color theme="1"/>
      <name val="Calibri"/>
      <family val="2"/>
      <scheme val="minor"/>
    </font>
    <font>
      <sz val="7"/>
      <color rgb="FF8A8F05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6"/>
      <color rgb="FF8A8F05"/>
      <name val="Calibri"/>
      <family val="2"/>
      <scheme val="minor"/>
    </font>
    <font>
      <b/>
      <sz val="7"/>
      <name val="Calibri"/>
      <family val="2"/>
      <scheme val="minor"/>
    </font>
    <font>
      <i/>
      <sz val="7"/>
      <color rgb="FF8A8F05"/>
      <name val="Calibri"/>
      <family val="2"/>
      <scheme val="minor"/>
    </font>
    <font>
      <sz val="7"/>
      <color rgb="FFB52670"/>
      <name val="Calibri"/>
      <family val="2"/>
    </font>
    <font>
      <sz val="7"/>
      <color rgb="FFB52670"/>
      <name val="Calibri"/>
      <family val="2"/>
      <scheme val="minor"/>
    </font>
    <font>
      <b/>
      <sz val="6"/>
      <color rgb="FFFF00FF"/>
      <name val="Calibri"/>
      <family val="2"/>
      <scheme val="minor"/>
    </font>
    <font>
      <b/>
      <sz val="7"/>
      <color rgb="FFB52670"/>
      <name val="Calibri"/>
      <family val="2"/>
      <scheme val="minor"/>
    </font>
    <font>
      <sz val="7"/>
      <color theme="1" tint="4.9989318521683403E-2"/>
      <name val="Calibri"/>
      <family val="2"/>
      <scheme val="minor"/>
    </font>
    <font>
      <i/>
      <sz val="7"/>
      <color rgb="FFB52670"/>
      <name val="Calibri"/>
      <family val="2"/>
      <scheme val="minor"/>
    </font>
    <font>
      <b/>
      <sz val="7"/>
      <color theme="1"/>
      <name val="Calibri"/>
      <family val="2"/>
    </font>
    <font>
      <b/>
      <sz val="7"/>
      <color rgb="FFB52670"/>
      <name val="Calibri"/>
      <family val="2"/>
    </font>
    <font>
      <i/>
      <sz val="7"/>
      <color rgb="FFB52670"/>
      <name val="Calibri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7"/>
      <color rgb="FF4FC7B5"/>
      <name val="Calibri"/>
      <family val="2"/>
    </font>
    <font>
      <sz val="8"/>
      <color rgb="FF4FC7B5"/>
      <name val="Calibri"/>
      <family val="2"/>
    </font>
    <font>
      <sz val="8"/>
      <color rgb="FF4FC7B5"/>
      <name val="Calibri"/>
      <family val="2"/>
      <scheme val="minor"/>
    </font>
    <font>
      <sz val="7"/>
      <color rgb="FF000000"/>
      <name val="Calibri"/>
      <family val="2"/>
    </font>
    <font>
      <b/>
      <sz val="7"/>
      <color rgb="FF4FC7B5"/>
      <name val="Calibri"/>
      <family val="2"/>
      <scheme val="minor"/>
    </font>
    <font>
      <sz val="6"/>
      <color theme="0" tint="-0.34998626667073579"/>
      <name val="Calibri"/>
      <family val="2"/>
      <scheme val="minor"/>
    </font>
    <font>
      <sz val="10"/>
      <color theme="0" tint="-0.499984740745262"/>
      <name val="Arial"/>
      <family val="2"/>
    </font>
    <font>
      <b/>
      <sz val="11"/>
      <color theme="1"/>
      <name val="Arial"/>
      <family val="2"/>
    </font>
    <font>
      <sz val="6"/>
      <color theme="0" tint="-0.499984740745262"/>
      <name val="Arial"/>
      <family val="2"/>
    </font>
    <font>
      <sz val="7"/>
      <color rgb="FF4FC7B5"/>
      <name val="Arial"/>
      <family val="2"/>
    </font>
    <font>
      <i/>
      <sz val="7"/>
      <color rgb="FF4FC7B5"/>
      <name val="Calibri"/>
      <family val="2"/>
      <scheme val="minor"/>
    </font>
    <font>
      <sz val="7"/>
      <color rgb="FF6B2E6E"/>
      <name val="Calibri"/>
      <family val="2"/>
    </font>
    <font>
      <sz val="7"/>
      <color rgb="FF6B2E6E"/>
      <name val="Calibri"/>
      <family val="2"/>
      <scheme val="minor"/>
    </font>
    <font>
      <b/>
      <sz val="6"/>
      <color rgb="FF000000"/>
      <name val="Calibri"/>
      <family val="2"/>
    </font>
    <font>
      <b/>
      <sz val="10"/>
      <color theme="3"/>
      <name val="Arial"/>
      <family val="2"/>
    </font>
    <font>
      <b/>
      <sz val="8"/>
      <color indexed="23"/>
      <name val="Calibri"/>
      <family val="2"/>
    </font>
    <font>
      <b/>
      <vertAlign val="superscript"/>
      <sz val="7"/>
      <color indexed="8"/>
      <name val="Calibri"/>
      <family val="2"/>
    </font>
    <font>
      <b/>
      <sz val="12"/>
      <color theme="4"/>
      <name val="Arial"/>
      <family val="2"/>
    </font>
    <font>
      <sz val="10"/>
      <color theme="1"/>
      <name val="Calibri"/>
      <family val="2"/>
    </font>
    <font>
      <sz val="10"/>
      <color indexed="19"/>
      <name val="Calibri"/>
      <family val="2"/>
    </font>
    <font>
      <sz val="10"/>
      <color indexed="8"/>
      <name val="Calibri"/>
      <family val="2"/>
    </font>
    <font>
      <sz val="9"/>
      <color theme="1"/>
      <name val="Calibri"/>
      <family val="2"/>
    </font>
    <font>
      <sz val="9"/>
      <color indexed="8"/>
      <name val="Calibri"/>
      <family val="2"/>
    </font>
    <font>
      <sz val="9"/>
      <name val="Calibri"/>
      <family val="2"/>
    </font>
    <font>
      <b/>
      <sz val="9"/>
      <color theme="1"/>
      <name val="Calibri"/>
      <family val="2"/>
    </font>
    <font>
      <b/>
      <vertAlign val="superscript"/>
      <sz val="9"/>
      <color indexed="8"/>
      <name val="Calibri"/>
      <family val="2"/>
    </font>
    <font>
      <b/>
      <sz val="9"/>
      <name val="Calibri"/>
      <family val="2"/>
    </font>
    <font>
      <b/>
      <sz val="9"/>
      <color theme="0" tint="-0.499984740745262"/>
      <name val="Calibri"/>
      <family val="2"/>
    </font>
    <font>
      <b/>
      <vertAlign val="superscript"/>
      <sz val="9"/>
      <color indexed="23"/>
      <name val="Calibri"/>
      <family val="2"/>
    </font>
    <font>
      <b/>
      <sz val="9"/>
      <color theme="3"/>
      <name val="Arial"/>
      <family val="2"/>
    </font>
    <font>
      <u/>
      <sz val="9"/>
      <color theme="10"/>
      <name val="Arial"/>
      <family val="2"/>
    </font>
    <font>
      <sz val="9"/>
      <name val="Arial"/>
      <family val="2"/>
    </font>
    <font>
      <b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CDDB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E9BED4"/>
        <bgColor indexed="64"/>
      </patternFill>
    </fill>
    <fill>
      <patternFill patternType="solid">
        <fgColor rgb="FFCAEEE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3C0D3"/>
        <bgColor indexed="64"/>
      </patternFill>
    </fill>
  </fills>
  <borders count="20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/>
      <top/>
      <bottom/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medium">
        <color indexed="9"/>
      </left>
      <right style="medium">
        <color indexed="9"/>
      </right>
      <top style="thin">
        <color indexed="9"/>
      </top>
      <bottom/>
      <diagonal/>
    </border>
    <border>
      <left style="medium">
        <color indexed="9"/>
      </left>
      <right style="medium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/>
      <bottom style="medium">
        <color indexed="9"/>
      </bottom>
      <diagonal/>
    </border>
    <border>
      <left style="thick">
        <color indexed="9"/>
      </left>
      <right/>
      <top style="thick">
        <color indexed="9"/>
      </top>
      <bottom style="thick">
        <color indexed="9"/>
      </bottom>
      <diagonal/>
    </border>
    <border>
      <left style="medium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medium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23"/>
      </right>
      <top/>
      <bottom/>
      <diagonal/>
    </border>
    <border>
      <left style="medium">
        <color indexed="9"/>
      </left>
      <right style="medium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 style="thin">
        <color theme="2" tint="-0.499984740745262"/>
      </bottom>
      <diagonal/>
    </border>
    <border>
      <left style="medium">
        <color theme="0"/>
      </left>
      <right style="medium">
        <color theme="0"/>
      </right>
      <top/>
      <bottom style="thin">
        <color theme="2" tint="-0.499984740745262"/>
      </bottom>
      <diagonal/>
    </border>
    <border>
      <left style="medium">
        <color theme="0"/>
      </left>
      <right/>
      <top/>
      <bottom style="thin">
        <color theme="2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/>
      </left>
      <right style="medium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/>
      </right>
      <top style="thin">
        <color rgb="FF8A8F05"/>
      </top>
      <bottom/>
      <diagonal/>
    </border>
    <border>
      <left style="medium">
        <color theme="0"/>
      </left>
      <right style="medium">
        <color theme="0"/>
      </right>
      <top style="thin">
        <color rgb="FF8A8F05"/>
      </top>
      <bottom/>
      <diagonal/>
    </border>
    <border>
      <left style="medium">
        <color theme="0"/>
      </left>
      <right/>
      <top style="thin">
        <color rgb="FF8A8F05"/>
      </top>
      <bottom/>
      <diagonal/>
    </border>
    <border>
      <left/>
      <right/>
      <top style="medium">
        <color rgb="FF8A8F05"/>
      </top>
      <bottom/>
      <diagonal/>
    </border>
    <border>
      <left/>
      <right/>
      <top/>
      <bottom style="medium">
        <color rgb="FF808000"/>
      </bottom>
      <diagonal/>
    </border>
    <border>
      <left/>
      <right/>
      <top style="thin">
        <color indexed="9"/>
      </top>
      <bottom style="medium">
        <color rgb="FFC4C782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/>
      <top/>
      <bottom style="thin">
        <color theme="0" tint="-0.24994659260841701"/>
      </bottom>
      <diagonal/>
    </border>
    <border>
      <left/>
      <right style="medium">
        <color theme="0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/>
      </left>
      <right/>
      <top style="thin">
        <color theme="0" tint="-0.24994659260841701"/>
      </top>
      <bottom style="thin">
        <color indexed="9"/>
      </bottom>
      <diagonal/>
    </border>
    <border>
      <left/>
      <right/>
      <top style="thin">
        <color theme="0" tint="-0.24994659260841701"/>
      </top>
      <bottom style="thin">
        <color indexed="9"/>
      </bottom>
      <diagonal/>
    </border>
    <border>
      <left/>
      <right style="medium">
        <color theme="0"/>
      </right>
      <top style="thin">
        <color theme="0" tint="-0.24994659260841701"/>
      </top>
      <bottom style="thin">
        <color indexed="9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 style="medium">
        <color rgb="FF8A8F05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medium">
        <color rgb="FFB52670"/>
      </bottom>
      <diagonal/>
    </border>
    <border>
      <left/>
      <right/>
      <top style="thin">
        <color rgb="FFB52670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499984740745262"/>
      </bottom>
      <diagonal/>
    </border>
    <border>
      <left/>
      <right/>
      <top style="thin">
        <color rgb="FFB52670"/>
      </top>
      <bottom style="thin">
        <color rgb="FFB52670"/>
      </bottom>
      <diagonal/>
    </border>
    <border>
      <left/>
      <right/>
      <top style="thin">
        <color theme="0" tint="-0.499984740745262"/>
      </top>
      <bottom style="medium">
        <color rgb="FFB52670"/>
      </bottom>
      <diagonal/>
    </border>
    <border>
      <left style="medium">
        <color indexed="9"/>
      </left>
      <right style="medium">
        <color theme="0"/>
      </right>
      <top/>
      <bottom style="medium">
        <color indexed="9"/>
      </bottom>
      <diagonal/>
    </border>
    <border>
      <left style="medium">
        <color theme="0"/>
      </left>
      <right style="medium">
        <color theme="0"/>
      </right>
      <top/>
      <bottom style="medium">
        <color indexed="9"/>
      </bottom>
      <diagonal/>
    </border>
    <border>
      <left/>
      <right/>
      <top style="medium">
        <color indexed="9"/>
      </top>
      <bottom style="medium">
        <color rgb="FFB5267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 style="thin">
        <color rgb="FFB52670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rgb="FFB52670"/>
      </bottom>
      <diagonal/>
    </border>
    <border>
      <left/>
      <right style="medium">
        <color theme="0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theme="0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34998626667073579"/>
      </top>
      <bottom style="medium">
        <color rgb="FFB52670"/>
      </bottom>
      <diagonal/>
    </border>
    <border>
      <left/>
      <right/>
      <top/>
      <bottom style="medium">
        <color rgb="FF4FC7B5"/>
      </bottom>
      <diagonal/>
    </border>
    <border>
      <left/>
      <right/>
      <top style="thin">
        <color theme="0" tint="-0.499984740745262"/>
      </top>
      <bottom style="medium">
        <color rgb="FF4FC7B5"/>
      </bottom>
      <diagonal/>
    </border>
    <border>
      <left style="medium">
        <color theme="0"/>
      </left>
      <right style="medium">
        <color theme="0"/>
      </right>
      <top/>
      <bottom style="thin">
        <color rgb="FF93CDDD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thin">
        <color theme="0" tint="-0.24994659260841701"/>
      </top>
      <bottom style="medium">
        <color rgb="FF4FC7B5"/>
      </bottom>
      <diagonal/>
    </border>
    <border>
      <left/>
      <right/>
      <top style="thin">
        <color theme="0" tint="-0.14996795556505021"/>
      </top>
      <bottom style="medium">
        <color rgb="FF4FC7B5"/>
      </bottom>
      <diagonal/>
    </border>
    <border>
      <left style="medium">
        <color indexed="9"/>
      </left>
      <right style="medium">
        <color theme="0"/>
      </right>
      <top/>
      <bottom/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34998626667073579"/>
      </top>
      <bottom style="medium">
        <color rgb="FF4FC7B5"/>
      </bottom>
      <diagonal/>
    </border>
    <border>
      <left/>
      <right/>
      <top/>
      <bottom style="thin">
        <color rgb="FF4FC7B5"/>
      </bottom>
      <diagonal/>
    </border>
    <border>
      <left/>
      <right style="medium">
        <color theme="0"/>
      </right>
      <top/>
      <bottom style="thin">
        <color theme="0" tint="-0.499984740745262"/>
      </bottom>
      <diagonal/>
    </border>
    <border>
      <left style="medium">
        <color theme="0"/>
      </left>
      <right/>
      <top/>
      <bottom style="thin">
        <color theme="0" tint="-0.499984740745262"/>
      </bottom>
      <diagonal/>
    </border>
    <border>
      <left/>
      <right style="medium">
        <color theme="0"/>
      </right>
      <top style="thin">
        <color theme="0" tint="-0.499984740745262"/>
      </top>
      <bottom/>
      <diagonal/>
    </border>
    <border>
      <left style="medium">
        <color theme="0"/>
      </left>
      <right/>
      <top style="thin">
        <color theme="0" tint="-0.499984740745262"/>
      </top>
      <bottom/>
      <diagonal/>
    </border>
    <border>
      <left/>
      <right/>
      <top style="thin">
        <color rgb="FF4FC7B5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medium">
        <color theme="0"/>
      </bottom>
      <diagonal/>
    </border>
    <border>
      <left style="thin">
        <color indexed="9"/>
      </left>
      <right style="medium">
        <color theme="0"/>
      </right>
      <top/>
      <bottom/>
      <diagonal/>
    </border>
    <border>
      <left style="thick">
        <color theme="0"/>
      </left>
      <right/>
      <top/>
      <bottom style="medium">
        <color rgb="FF4FC7B5"/>
      </bottom>
      <diagonal/>
    </border>
    <border>
      <left style="thin">
        <color theme="0"/>
      </left>
      <right/>
      <top/>
      <bottom style="thin">
        <color theme="8" tint="0.39994506668294322"/>
      </bottom>
      <diagonal/>
    </border>
    <border>
      <left style="thin">
        <color theme="0"/>
      </left>
      <right style="thin">
        <color theme="0"/>
      </right>
      <top/>
      <bottom style="thin">
        <color theme="8" tint="0.3999450666829432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rgb="FF4FC7B5"/>
      </top>
      <bottom style="thin">
        <color rgb="FF4FC7B5"/>
      </bottom>
      <diagonal/>
    </border>
    <border>
      <left/>
      <right/>
      <top style="thin">
        <color rgb="FF4FC7B5"/>
      </top>
      <bottom style="medium">
        <color rgb="FF4FC7B5"/>
      </bottom>
      <diagonal/>
    </border>
    <border>
      <left/>
      <right/>
      <top style="thin">
        <color rgb="FF4FC7B5"/>
      </top>
      <bottom/>
      <diagonal/>
    </border>
    <border>
      <left/>
      <right/>
      <top style="medium">
        <color rgb="FF33CCCC"/>
      </top>
      <bottom/>
      <diagonal/>
    </border>
    <border>
      <left/>
      <right/>
      <top style="thin">
        <color theme="0" tint="-0.14996795556505021"/>
      </top>
      <bottom style="medium">
        <color rgb="FF33CCCC"/>
      </bottom>
      <diagonal/>
    </border>
    <border>
      <left/>
      <right style="mediumDashDot">
        <color theme="0"/>
      </right>
      <top/>
      <bottom style="medium">
        <color rgb="FF4FC7B5"/>
      </bottom>
      <diagonal/>
    </border>
    <border>
      <left style="mediumDashDot">
        <color theme="0"/>
      </left>
      <right/>
      <top/>
      <bottom style="medium">
        <color rgb="FF4FC7B5"/>
      </bottom>
      <diagonal/>
    </border>
    <border>
      <left/>
      <right style="mediumDashDot">
        <color theme="0"/>
      </right>
      <top/>
      <bottom style="thin">
        <color theme="0" tint="-0.499984740745262"/>
      </bottom>
      <diagonal/>
    </border>
    <border>
      <left style="mediumDashDot">
        <color theme="0"/>
      </left>
      <right/>
      <top/>
      <bottom style="thin">
        <color theme="0" tint="-0.499984740745262"/>
      </bottom>
      <diagonal/>
    </border>
    <border>
      <left/>
      <right style="mediumDashDot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 style="mediumDashDot">
        <color theme="0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DashDot">
        <color theme="0"/>
      </right>
      <top style="thin">
        <color theme="0" tint="-0.499984740745262"/>
      </top>
      <bottom/>
      <diagonal/>
    </border>
    <border>
      <left style="mediumDashDot">
        <color theme="0"/>
      </left>
      <right/>
      <top style="thin">
        <color theme="0" tint="-0.499984740745262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thin">
        <color theme="0" tint="-0.499984740745262"/>
      </bottom>
      <diagonal/>
    </border>
    <border>
      <left/>
      <right/>
      <top style="thin">
        <color rgb="FF4FC7B5"/>
      </top>
      <bottom style="medium">
        <color theme="0"/>
      </bottom>
      <diagonal/>
    </border>
    <border>
      <left/>
      <right/>
      <top style="medium">
        <color theme="0"/>
      </top>
      <bottom style="medium">
        <color rgb="FF4FC7B5"/>
      </bottom>
      <diagonal/>
    </border>
    <border>
      <left/>
      <right/>
      <top style="thin">
        <color theme="8" tint="0.39991454817346722"/>
      </top>
      <bottom style="thin">
        <color theme="0" tint="-0.34998626667073579"/>
      </bottom>
      <diagonal/>
    </border>
    <border>
      <left/>
      <right/>
      <top style="thin">
        <color theme="0" tint="-0.499984740745262"/>
      </top>
      <bottom style="thin">
        <color rgb="FF4FC7B5"/>
      </bottom>
      <diagonal/>
    </border>
    <border>
      <left/>
      <right/>
      <top style="thin">
        <color theme="0" tint="-0.34998626667073579"/>
      </top>
      <bottom style="thin">
        <color rgb="FF4FC7B5"/>
      </bottom>
      <diagonal/>
    </border>
    <border>
      <left/>
      <right/>
      <top/>
      <bottom style="thin">
        <color rgb="FF30CEC6"/>
      </bottom>
      <diagonal/>
    </border>
    <border>
      <left/>
      <right/>
      <top style="thin">
        <color theme="0" tint="-0.34998626667073579"/>
      </top>
      <bottom style="thin">
        <color rgb="FF30CEC6"/>
      </bottom>
      <diagonal/>
    </border>
    <border>
      <left/>
      <right/>
      <top style="thin">
        <color rgb="FF4FC7B5"/>
      </top>
      <bottom style="thin">
        <color indexed="23"/>
      </bottom>
      <diagonal/>
    </border>
    <border>
      <left/>
      <right/>
      <top style="medium">
        <color rgb="FF4FC7B5"/>
      </top>
      <bottom/>
      <diagonal/>
    </border>
    <border>
      <left/>
      <right/>
      <top style="medium">
        <color theme="0"/>
      </top>
      <bottom style="thin">
        <color rgb="FF4FC7B5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thin">
        <color theme="0" tint="-0.34998626667073579"/>
      </bottom>
      <diagonal/>
    </border>
    <border>
      <left/>
      <right style="medium">
        <color theme="0"/>
      </right>
      <top/>
      <bottom style="thin">
        <color theme="0" tint="-0.34998626667073579"/>
      </bottom>
      <diagonal/>
    </border>
    <border>
      <left style="medium">
        <color theme="0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/>
      </left>
      <right/>
      <top style="thin">
        <color theme="0" tint="-0.34998626667073579"/>
      </top>
      <bottom/>
      <diagonal/>
    </border>
    <border>
      <left/>
      <right style="medium">
        <color theme="0"/>
      </right>
      <top style="thin">
        <color theme="0" tint="-0.34998626667073579"/>
      </top>
      <bottom/>
      <diagonal/>
    </border>
    <border>
      <left/>
      <right style="medium">
        <color theme="0"/>
      </right>
      <top style="medium">
        <color rgb="FF4FC7B5"/>
      </top>
      <bottom/>
      <diagonal/>
    </border>
    <border>
      <left style="medium">
        <color theme="0"/>
      </left>
      <right style="medium">
        <color theme="0"/>
      </right>
      <top style="medium">
        <color rgb="FF4FC7B5"/>
      </top>
      <bottom/>
      <diagonal/>
    </border>
    <border>
      <left style="medium">
        <color theme="0"/>
      </left>
      <right/>
      <top style="medium">
        <color rgb="FF4FC7B5"/>
      </top>
      <bottom/>
      <diagonal/>
    </border>
    <border>
      <left/>
      <right style="medium">
        <color theme="0"/>
      </right>
      <top/>
      <bottom style="medium">
        <color rgb="FF4FC7B5"/>
      </bottom>
      <diagonal/>
    </border>
    <border>
      <left style="medium">
        <color theme="0"/>
      </left>
      <right style="medium">
        <color theme="0"/>
      </right>
      <top/>
      <bottom style="medium">
        <color rgb="FF4FC7B5"/>
      </bottom>
      <diagonal/>
    </border>
    <border>
      <left/>
      <right style="medium">
        <color theme="0" tint="-4.9989318521683403E-2"/>
      </right>
      <top/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/>
      <diagonal/>
    </border>
    <border>
      <left style="medium">
        <color theme="0" tint="-4.9989318521683403E-2"/>
      </left>
      <right/>
      <top/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 style="thin">
        <color theme="8" tint="0.39991454817346722"/>
      </top>
      <bottom style="thin">
        <color theme="0" tint="-0.499984740745262"/>
      </bottom>
      <diagonal/>
    </border>
    <border>
      <left style="thin">
        <color indexed="9"/>
      </left>
      <right style="thin">
        <color indexed="9"/>
      </right>
      <top/>
      <bottom style="thin">
        <color theme="0" tint="-0.34998626667073579"/>
      </bottom>
      <diagonal/>
    </border>
    <border>
      <left style="thin">
        <color indexed="9"/>
      </left>
      <right style="thin">
        <color indexed="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9"/>
      </left>
      <right style="thin">
        <color indexed="9"/>
      </right>
      <top style="thin">
        <color theme="0" tint="-0.34998626667073579"/>
      </top>
      <bottom/>
      <diagonal/>
    </border>
    <border>
      <left/>
      <right/>
      <top/>
      <bottom style="medium">
        <color rgb="FF6B2E6E"/>
      </bottom>
      <diagonal/>
    </border>
    <border>
      <left/>
      <right/>
      <top style="thin">
        <color rgb="FF6B2E6E"/>
      </top>
      <bottom style="thin">
        <color rgb="FF6B2E6E"/>
      </bottom>
      <diagonal/>
    </border>
    <border>
      <left/>
      <right/>
      <top style="thin">
        <color theme="0" tint="-0.34998626667073579"/>
      </top>
      <bottom style="medium">
        <color rgb="FF6B2E6E"/>
      </bottom>
      <diagonal/>
    </border>
    <border>
      <left/>
      <right/>
      <top/>
      <bottom style="thin">
        <color rgb="FF800080"/>
      </bottom>
      <diagonal/>
    </border>
    <border>
      <left/>
      <right/>
      <top style="thin">
        <color rgb="FF800080"/>
      </top>
      <bottom style="thin">
        <color rgb="FF800080"/>
      </bottom>
      <diagonal/>
    </border>
    <border>
      <left/>
      <right/>
      <top style="thin">
        <color rgb="FF800080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medium">
        <color rgb="FF6B2E6E"/>
      </bottom>
      <diagonal/>
    </border>
    <border>
      <left/>
      <right/>
      <top style="medium">
        <color rgb="FF6B2E6E"/>
      </top>
      <bottom/>
      <diagonal/>
    </border>
    <border>
      <left/>
      <right/>
      <top style="thick">
        <color indexed="9"/>
      </top>
      <bottom style="thin">
        <color theme="0" tint="-0.14996795556505021"/>
      </bottom>
      <diagonal/>
    </border>
    <border>
      <left style="thin">
        <color theme="0"/>
      </left>
      <right/>
      <top style="thin">
        <color theme="0"/>
      </top>
      <bottom style="medium">
        <color rgb="FFC4C782"/>
      </bottom>
      <diagonal/>
    </border>
    <border>
      <left/>
      <right/>
      <top style="thin">
        <color theme="0"/>
      </top>
      <bottom style="medium">
        <color rgb="FFC4C782"/>
      </bottom>
      <diagonal/>
    </border>
    <border>
      <left/>
      <right style="medium">
        <color theme="0"/>
      </right>
      <top style="thin">
        <color theme="0"/>
      </top>
      <bottom style="medium">
        <color rgb="FFC4C782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thin">
        <color theme="2" tint="-0.499984740745262"/>
      </bottom>
      <diagonal/>
    </border>
    <border>
      <left/>
      <right/>
      <top style="medium">
        <color theme="2" tint="-0.499984740745262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rgb="FF8A8F05"/>
      </bottom>
      <diagonal/>
    </border>
    <border>
      <left/>
      <right/>
      <top style="medium">
        <color rgb="FF8A8F05"/>
      </top>
      <bottom style="medium">
        <color rgb="FF8A8F05"/>
      </bottom>
      <diagonal/>
    </border>
    <border>
      <left/>
      <right/>
      <top style="medium">
        <color rgb="FFB52670"/>
      </top>
      <bottom/>
      <diagonal/>
    </border>
    <border>
      <left/>
      <right/>
      <top style="medium">
        <color theme="0"/>
      </top>
      <bottom style="medium">
        <color rgb="FFB52670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theme="0"/>
      </right>
      <top/>
      <bottom style="hair">
        <color indexed="64"/>
      </bottom>
      <diagonal/>
    </border>
    <border>
      <left/>
      <right style="medium">
        <color theme="0"/>
      </right>
      <top style="hair">
        <color indexed="64"/>
      </top>
      <bottom/>
      <diagonal/>
    </border>
    <border>
      <left style="medium">
        <color indexed="9"/>
      </left>
      <right/>
      <top style="medium">
        <color theme="0"/>
      </top>
      <bottom/>
      <diagonal/>
    </border>
    <border>
      <left/>
      <right style="medium">
        <color indexed="9"/>
      </right>
      <top style="medium">
        <color theme="0"/>
      </top>
      <bottom/>
      <diagonal/>
    </border>
    <border>
      <left/>
      <right/>
      <top style="thick">
        <color rgb="FF4FC7B5"/>
      </top>
      <bottom/>
      <diagonal/>
    </border>
    <border>
      <left style="thick">
        <color theme="0"/>
      </left>
      <right/>
      <top style="medium">
        <color rgb="FF4FC7B5"/>
      </top>
      <bottom/>
      <diagonal/>
    </border>
    <border>
      <left/>
      <right style="thick">
        <color theme="0"/>
      </right>
      <top style="medium">
        <color rgb="FF4FC7B5"/>
      </top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rgb="FF31849B"/>
      </top>
      <bottom/>
      <diagonal/>
    </border>
    <border>
      <left/>
      <right/>
      <top/>
      <bottom style="medium">
        <color theme="0"/>
      </bottom>
      <diagonal/>
    </border>
    <border>
      <left/>
      <right style="thick">
        <color theme="0"/>
      </right>
      <top/>
      <bottom style="medium">
        <color rgb="FF4FC7B5"/>
      </bottom>
      <diagonal/>
    </border>
    <border>
      <left style="thick">
        <color theme="0"/>
      </left>
      <right style="thick">
        <color theme="0"/>
      </right>
      <top/>
      <bottom style="medium">
        <color rgb="FF4FC7B5"/>
      </bottom>
      <diagonal/>
    </border>
    <border>
      <left style="medium">
        <color theme="0"/>
      </left>
      <right/>
      <top/>
      <bottom style="medium">
        <color rgb="FF4FC7B5"/>
      </bottom>
      <diagonal/>
    </border>
    <border>
      <left/>
      <right/>
      <top style="medium">
        <color indexed="9"/>
      </top>
      <bottom style="medium">
        <color rgb="FF4FC7B5"/>
      </bottom>
      <diagonal/>
    </border>
    <border>
      <left/>
      <right/>
      <top style="medium">
        <color rgb="FF93CDDD"/>
      </top>
      <bottom/>
      <diagonal/>
    </border>
    <border>
      <left style="medium">
        <color theme="0"/>
      </left>
      <right/>
      <top style="medium">
        <color theme="0"/>
      </top>
      <bottom style="medium">
        <color rgb="FF4FC7B5"/>
      </bottom>
      <diagonal/>
    </border>
    <border>
      <left/>
      <right/>
      <top style="medium">
        <color theme="0"/>
      </top>
      <bottom style="medium">
        <color rgb="FF6B2E6E"/>
      </bottom>
      <diagonal/>
    </border>
  </borders>
  <cellStyleXfs count="39">
    <xf numFmtId="0" fontId="0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26" fillId="0" borderId="1" applyNumberFormat="0" applyBorder="0" applyProtection="0">
      <alignment horizontal="center"/>
    </xf>
    <xf numFmtId="0" fontId="26" fillId="0" borderId="1" applyNumberFormat="0" applyBorder="0" applyProtection="0">
      <alignment horizontal="center"/>
    </xf>
    <xf numFmtId="164" fontId="1" fillId="0" borderId="0" applyFont="0" applyFill="0" applyBorder="0" applyAlignment="0" applyProtection="0"/>
    <xf numFmtId="0" fontId="45" fillId="0" borderId="0" applyFill="0" applyBorder="0" applyProtection="0"/>
    <xf numFmtId="0" fontId="88" fillId="0" borderId="0" applyNumberFormat="0" applyFill="0" applyBorder="0" applyAlignment="0" applyProtection="0"/>
    <xf numFmtId="0" fontId="89" fillId="0" borderId="0"/>
    <xf numFmtId="0" fontId="4" fillId="0" borderId="0"/>
    <xf numFmtId="0" fontId="2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2" fillId="0" borderId="0"/>
    <xf numFmtId="0" fontId="2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2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215">
    <xf numFmtId="0" fontId="0" fillId="0" borderId="0" xfId="0"/>
    <xf numFmtId="0" fontId="7" fillId="0" borderId="0" xfId="1" applyFont="1" applyFill="1" applyBorder="1" applyAlignment="1">
      <alignment vertical="center"/>
    </xf>
    <xf numFmtId="0" fontId="6" fillId="0" borderId="0" xfId="1" applyFont="1" applyFill="1" applyBorder="1" applyAlignment="1">
      <alignment horizontal="left" vertical="center" wrapText="1"/>
    </xf>
    <xf numFmtId="0" fontId="9" fillId="0" borderId="0" xfId="1" applyFont="1" applyFill="1" applyBorder="1" applyAlignment="1">
      <alignment vertical="center"/>
    </xf>
    <xf numFmtId="0" fontId="92" fillId="0" borderId="0" xfId="1" applyFont="1" applyFill="1" applyBorder="1" applyAlignment="1">
      <alignment vertical="center"/>
    </xf>
    <xf numFmtId="0" fontId="89" fillId="4" borderId="0" xfId="11" applyFill="1"/>
    <xf numFmtId="0" fontId="94" fillId="4" borderId="0" xfId="11" applyFont="1" applyFill="1"/>
    <xf numFmtId="0" fontId="16" fillId="0" borderId="0" xfId="1" applyNumberFormat="1" applyFont="1" applyFill="1" applyBorder="1" applyAlignment="1">
      <alignment horizontal="left" vertical="center"/>
    </xf>
    <xf numFmtId="0" fontId="16" fillId="0" borderId="0" xfId="1" applyFont="1" applyFill="1" applyBorder="1" applyAlignment="1">
      <alignment vertical="center"/>
    </xf>
    <xf numFmtId="0" fontId="17" fillId="0" borderId="0" xfId="1" applyNumberFormat="1" applyFont="1" applyFill="1" applyBorder="1" applyAlignment="1">
      <alignment horizontal="left" vertical="center" wrapText="1"/>
    </xf>
    <xf numFmtId="0" fontId="95" fillId="0" borderId="0" xfId="0" applyFont="1" applyFill="1" applyBorder="1" applyAlignment="1">
      <alignment vertical="center"/>
    </xf>
    <xf numFmtId="0" fontId="96" fillId="3" borderId="2" xfId="0" applyFont="1" applyFill="1" applyBorder="1" applyAlignment="1">
      <alignment horizontal="center" vertical="center"/>
    </xf>
    <xf numFmtId="0" fontId="96" fillId="3" borderId="3" xfId="0" applyFont="1" applyFill="1" applyBorder="1" applyAlignment="1">
      <alignment horizontal="center" vertical="center"/>
    </xf>
    <xf numFmtId="0" fontId="96" fillId="3" borderId="4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vertical="center"/>
    </xf>
    <xf numFmtId="0" fontId="96" fillId="0" borderId="0" xfId="0" applyFont="1" applyFill="1" applyBorder="1" applyAlignment="1">
      <alignment horizontal="left" vertical="center" wrapText="1"/>
    </xf>
    <xf numFmtId="0" fontId="96" fillId="0" borderId="0" xfId="0" applyFont="1" applyFill="1" applyBorder="1" applyAlignment="1">
      <alignment horizontal="center" vertical="center" wrapText="1"/>
    </xf>
    <xf numFmtId="168" fontId="96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6" fillId="0" borderId="34" xfId="0" applyFont="1" applyFill="1" applyBorder="1" applyAlignment="1">
      <alignment horizontal="left" vertical="center" wrapText="1"/>
    </xf>
    <xf numFmtId="0" fontId="96" fillId="0" borderId="34" xfId="0" applyFont="1" applyFill="1" applyBorder="1" applyAlignment="1">
      <alignment horizontal="center" vertical="center" wrapText="1"/>
    </xf>
    <xf numFmtId="168" fontId="96" fillId="0" borderId="34" xfId="0" applyNumberFormat="1" applyFont="1" applyFill="1" applyBorder="1" applyAlignment="1">
      <alignment horizontal="center" vertical="center"/>
    </xf>
    <xf numFmtId="0" fontId="97" fillId="0" borderId="41" xfId="1" applyFont="1" applyFill="1" applyBorder="1" applyAlignment="1">
      <alignment horizontal="left" vertical="center" wrapText="1"/>
    </xf>
    <xf numFmtId="0" fontId="20" fillId="0" borderId="41" xfId="1" applyFont="1" applyFill="1" applyBorder="1" applyAlignment="1">
      <alignment vertical="center"/>
    </xf>
    <xf numFmtId="0" fontId="20" fillId="0" borderId="0" xfId="1" applyFont="1" applyFill="1" applyBorder="1" applyAlignment="1">
      <alignment vertical="center"/>
    </xf>
    <xf numFmtId="0" fontId="8" fillId="0" borderId="0" xfId="1" applyFont="1" applyFill="1" applyBorder="1" applyAlignment="1">
      <alignment horizontal="left" vertical="center" wrapText="1" indent="1"/>
    </xf>
    <xf numFmtId="166" fontId="98" fillId="0" borderId="0" xfId="1" applyNumberFormat="1" applyFont="1" applyFill="1" applyBorder="1" applyAlignment="1">
      <alignment horizontal="right" vertical="center" indent="1"/>
    </xf>
    <xf numFmtId="0" fontId="98" fillId="0" borderId="0" xfId="1" applyFont="1" applyFill="1" applyBorder="1" applyAlignment="1">
      <alignment vertical="center"/>
    </xf>
    <xf numFmtId="0" fontId="8" fillId="0" borderId="34" xfId="1" applyFont="1" applyFill="1" applyBorder="1" applyAlignment="1">
      <alignment horizontal="left" vertical="center" wrapText="1" indent="1"/>
    </xf>
    <xf numFmtId="165" fontId="98" fillId="0" borderId="34" xfId="1" applyNumberFormat="1" applyFont="1" applyFill="1" applyBorder="1" applyAlignment="1">
      <alignment horizontal="right" vertical="center" indent="1"/>
    </xf>
    <xf numFmtId="0" fontId="98" fillId="0" borderId="34" xfId="1" applyFont="1" applyFill="1" applyBorder="1" applyAlignment="1">
      <alignment vertical="center"/>
    </xf>
    <xf numFmtId="0" fontId="8" fillId="0" borderId="42" xfId="1" applyFont="1" applyFill="1" applyBorder="1" applyAlignment="1">
      <alignment horizontal="left" vertical="center" wrapText="1" indent="1"/>
    </xf>
    <xf numFmtId="165" fontId="98" fillId="0" borderId="42" xfId="1" applyNumberFormat="1" applyFont="1" applyFill="1" applyBorder="1" applyAlignment="1">
      <alignment horizontal="right" vertical="center" indent="1"/>
    </xf>
    <xf numFmtId="0" fontId="98" fillId="0" borderId="42" xfId="1" applyFont="1" applyFill="1" applyBorder="1" applyAlignment="1">
      <alignment vertical="center"/>
    </xf>
    <xf numFmtId="0" fontId="8" fillId="0" borderId="0" xfId="1" applyNumberFormat="1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 indent="1"/>
    </xf>
    <xf numFmtId="3" fontId="8" fillId="0" borderId="0" xfId="0" applyNumberFormat="1" applyFont="1" applyFill="1" applyBorder="1" applyAlignment="1">
      <alignment horizontal="center" vertical="center"/>
    </xf>
    <xf numFmtId="168" fontId="8" fillId="0" borderId="0" xfId="0" applyNumberFormat="1" applyFont="1" applyFill="1" applyBorder="1" applyAlignment="1">
      <alignment horizontal="center" vertical="center"/>
    </xf>
    <xf numFmtId="0" fontId="8" fillId="0" borderId="34" xfId="0" applyFont="1" applyFill="1" applyBorder="1" applyAlignment="1">
      <alignment horizontal="left" vertical="center" indent="1"/>
    </xf>
    <xf numFmtId="3" fontId="8" fillId="0" borderId="34" xfId="0" applyNumberFormat="1" applyFont="1" applyFill="1" applyBorder="1" applyAlignment="1">
      <alignment horizontal="center" vertical="center"/>
    </xf>
    <xf numFmtId="168" fontId="8" fillId="0" borderId="34" xfId="0" applyNumberFormat="1" applyFont="1" applyFill="1" applyBorder="1" applyAlignment="1">
      <alignment horizontal="center" vertical="center"/>
    </xf>
    <xf numFmtId="168" fontId="99" fillId="3" borderId="6" xfId="0" applyNumberFormat="1" applyFont="1" applyFill="1" applyBorder="1" applyAlignment="1">
      <alignment horizontal="center" vertical="center" wrapText="1"/>
    </xf>
    <xf numFmtId="168" fontId="99" fillId="3" borderId="7" xfId="0" applyNumberFormat="1" applyFont="1" applyFill="1" applyBorder="1" applyAlignment="1">
      <alignment horizontal="center" vertical="center" wrapText="1"/>
    </xf>
    <xf numFmtId="0" fontId="27" fillId="2" borderId="43" xfId="6" applyFont="1" applyFill="1" applyBorder="1" applyAlignment="1">
      <alignment horizontal="center" vertical="center" wrapText="1"/>
    </xf>
    <xf numFmtId="0" fontId="100" fillId="0" borderId="44" xfId="20" applyNumberFormat="1" applyFont="1" applyBorder="1" applyAlignment="1">
      <alignment vertical="center"/>
    </xf>
    <xf numFmtId="169" fontId="101" fillId="0" borderId="45" xfId="13" applyNumberFormat="1" applyFont="1" applyFill="1" applyBorder="1" applyAlignment="1">
      <alignment horizontal="right" vertical="center"/>
    </xf>
    <xf numFmtId="169" fontId="101" fillId="0" borderId="44" xfId="13" applyNumberFormat="1" applyFont="1" applyFill="1" applyBorder="1" applyAlignment="1">
      <alignment horizontal="right" vertical="center"/>
    </xf>
    <xf numFmtId="169" fontId="101" fillId="0" borderId="46" xfId="13" applyNumberFormat="1" applyFont="1" applyFill="1" applyBorder="1" applyAlignment="1">
      <alignment horizontal="right" vertical="center"/>
    </xf>
    <xf numFmtId="0" fontId="102" fillId="0" borderId="47" xfId="20" applyNumberFormat="1" applyFont="1" applyBorder="1" applyAlignment="1">
      <alignment horizontal="left" vertical="center" indent="1"/>
    </xf>
    <xf numFmtId="169" fontId="99" fillId="0" borderId="48" xfId="13" applyNumberFormat="1" applyFont="1" applyFill="1" applyBorder="1" applyAlignment="1">
      <alignment horizontal="right" vertical="center"/>
    </xf>
    <xf numFmtId="169" fontId="99" fillId="0" borderId="47" xfId="13" applyNumberFormat="1" applyFont="1" applyFill="1" applyBorder="1" applyAlignment="1">
      <alignment horizontal="right" vertical="center"/>
    </xf>
    <xf numFmtId="169" fontId="99" fillId="0" borderId="49" xfId="13" applyNumberFormat="1" applyFont="1" applyFill="1" applyBorder="1" applyAlignment="1">
      <alignment horizontal="right" vertical="center"/>
    </xf>
    <xf numFmtId="0" fontId="102" fillId="0" borderId="47" xfId="20" applyNumberFormat="1" applyFont="1" applyBorder="1" applyAlignment="1">
      <alignment horizontal="left" vertical="center" indent="2"/>
    </xf>
    <xf numFmtId="0" fontId="102" fillId="0" borderId="50" xfId="20" applyNumberFormat="1" applyFont="1" applyBorder="1" applyAlignment="1">
      <alignment horizontal="left" vertical="center" indent="1"/>
    </xf>
    <xf numFmtId="169" fontId="99" fillId="0" borderId="51" xfId="13" applyNumberFormat="1" applyFont="1" applyFill="1" applyBorder="1" applyAlignment="1">
      <alignment horizontal="right" vertical="center"/>
    </xf>
    <xf numFmtId="169" fontId="99" fillId="0" borderId="52" xfId="13" applyNumberFormat="1" applyFont="1" applyFill="1" applyBorder="1" applyAlignment="1">
      <alignment horizontal="right" vertical="center"/>
    </xf>
    <xf numFmtId="169" fontId="99" fillId="0" borderId="53" xfId="13" applyNumberFormat="1" applyFont="1" applyFill="1" applyBorder="1" applyAlignment="1">
      <alignment horizontal="right" vertical="center"/>
    </xf>
    <xf numFmtId="0" fontId="87" fillId="0" borderId="0" xfId="0" applyFont="1"/>
    <xf numFmtId="0" fontId="87" fillId="0" borderId="0" xfId="0" applyFont="1" applyBorder="1"/>
    <xf numFmtId="0" fontId="99" fillId="3" borderId="54" xfId="6" applyFont="1" applyFill="1" applyBorder="1" applyAlignment="1" applyProtection="1">
      <alignment horizontal="center" vertical="center" wrapText="1"/>
    </xf>
    <xf numFmtId="0" fontId="99" fillId="3" borderId="55" xfId="6" applyFont="1" applyFill="1" applyBorder="1" applyAlignment="1" applyProtection="1">
      <alignment horizontal="center" vertical="center" wrapText="1"/>
    </xf>
    <xf numFmtId="0" fontId="99" fillId="3" borderId="56" xfId="6" applyFont="1" applyFill="1" applyBorder="1" applyAlignment="1" applyProtection="1">
      <alignment horizontal="center" vertical="center" wrapText="1"/>
    </xf>
    <xf numFmtId="0" fontId="96" fillId="0" borderId="0" xfId="2" applyFont="1" applyFill="1" applyBorder="1" applyAlignment="1" applyProtection="1">
      <alignment horizontal="center" vertical="top"/>
    </xf>
    <xf numFmtId="0" fontId="103" fillId="0" borderId="0" xfId="2" applyNumberFormat="1" applyFont="1" applyBorder="1" applyAlignment="1" applyProtection="1">
      <alignment vertical="center"/>
    </xf>
    <xf numFmtId="0" fontId="96" fillId="0" borderId="57" xfId="2" applyNumberFormat="1" applyFont="1" applyBorder="1" applyAlignment="1" applyProtection="1">
      <alignment horizontal="left" vertical="center" indent="1"/>
    </xf>
    <xf numFmtId="0" fontId="96" fillId="0" borderId="57" xfId="2" applyNumberFormat="1" applyFont="1" applyBorder="1" applyAlignment="1" applyProtection="1">
      <alignment horizontal="left" vertical="center" indent="2"/>
    </xf>
    <xf numFmtId="0" fontId="96" fillId="0" borderId="0" xfId="2" applyNumberFormat="1" applyFont="1" applyBorder="1" applyAlignment="1" applyProtection="1">
      <alignment horizontal="left" vertical="center" indent="1"/>
    </xf>
    <xf numFmtId="0" fontId="96" fillId="3" borderId="58" xfId="6" applyFont="1" applyFill="1" applyBorder="1" applyAlignment="1" applyProtection="1">
      <alignment horizontal="center" vertical="center" wrapText="1"/>
    </xf>
    <xf numFmtId="0" fontId="96" fillId="3" borderId="55" xfId="6" applyFont="1" applyFill="1" applyBorder="1" applyAlignment="1" applyProtection="1">
      <alignment horizontal="center" vertical="center" wrapText="1"/>
    </xf>
    <xf numFmtId="0" fontId="96" fillId="3" borderId="56" xfId="6" applyFont="1" applyFill="1" applyBorder="1" applyAlignment="1" applyProtection="1">
      <alignment horizontal="center" vertical="center" wrapText="1"/>
    </xf>
    <xf numFmtId="0" fontId="96" fillId="0" borderId="0" xfId="33" applyNumberFormat="1" applyFont="1" applyFill="1" applyBorder="1" applyAlignment="1" applyProtection="1">
      <alignment horizontal="center" vertical="center" wrapText="1"/>
    </xf>
    <xf numFmtId="0" fontId="103" fillId="0" borderId="0" xfId="33" applyNumberFormat="1" applyFont="1" applyBorder="1" applyAlignment="1" applyProtection="1">
      <alignment vertical="center"/>
      <protection locked="0"/>
    </xf>
    <xf numFmtId="0" fontId="96" fillId="0" borderId="34" xfId="33" applyNumberFormat="1" applyFont="1" applyBorder="1" applyAlignment="1" applyProtection="1">
      <alignment horizontal="left" vertical="center" indent="1"/>
      <protection locked="0"/>
    </xf>
    <xf numFmtId="0" fontId="96" fillId="0" borderId="34" xfId="33" applyNumberFormat="1" applyFont="1" applyBorder="1" applyAlignment="1" applyProtection="1">
      <alignment horizontal="left" vertical="center" indent="2"/>
      <protection locked="0"/>
    </xf>
    <xf numFmtId="0" fontId="96" fillId="0" borderId="0" xfId="33" applyNumberFormat="1" applyFont="1" applyBorder="1" applyAlignment="1" applyProtection="1">
      <alignment horizontal="left" vertical="center" indent="1"/>
      <protection locked="0"/>
    </xf>
    <xf numFmtId="0" fontId="4" fillId="0" borderId="0" xfId="0" applyFont="1"/>
    <xf numFmtId="0" fontId="31" fillId="0" borderId="0" xfId="1" applyFont="1" applyAlignment="1" applyProtection="1">
      <alignment vertical="center"/>
      <protection locked="0"/>
    </xf>
    <xf numFmtId="0" fontId="7" fillId="0" borderId="0" xfId="1" applyFont="1" applyAlignment="1" applyProtection="1">
      <protection locked="0"/>
    </xf>
    <xf numFmtId="0" fontId="31" fillId="0" borderId="0" xfId="1" applyFont="1" applyAlignment="1" applyProtection="1">
      <alignment vertical="justify"/>
      <protection locked="0"/>
    </xf>
    <xf numFmtId="0" fontId="102" fillId="4" borderId="0" xfId="1" applyFont="1" applyFill="1" applyAlignment="1" applyProtection="1">
      <protection locked="0"/>
    </xf>
    <xf numFmtId="0" fontId="96" fillId="3" borderId="28" xfId="1" applyFont="1" applyFill="1" applyBorder="1" applyAlignment="1" applyProtection="1">
      <alignment horizontal="center" vertical="center" wrapText="1"/>
      <protection locked="0"/>
    </xf>
    <xf numFmtId="0" fontId="96" fillId="3" borderId="30" xfId="1" applyFont="1" applyFill="1" applyBorder="1" applyAlignment="1" applyProtection="1">
      <alignment horizontal="center" vertical="center" wrapText="1"/>
      <protection locked="0"/>
    </xf>
    <xf numFmtId="0" fontId="7" fillId="4" borderId="0" xfId="1" applyFont="1" applyFill="1" applyAlignment="1" applyProtection="1">
      <protection locked="0"/>
    </xf>
    <xf numFmtId="0" fontId="102" fillId="4" borderId="0" xfId="1" applyFont="1" applyFill="1" applyBorder="1" applyAlignment="1" applyProtection="1">
      <alignment horizontal="center" vertical="center" wrapText="1"/>
      <protection locked="0"/>
    </xf>
    <xf numFmtId="49" fontId="99" fillId="4" borderId="59" xfId="1" applyNumberFormat="1" applyFont="1" applyFill="1" applyBorder="1" applyAlignment="1" applyProtection="1">
      <alignment horizontal="center" wrapText="1"/>
      <protection locked="0"/>
    </xf>
    <xf numFmtId="0" fontId="99" fillId="4" borderId="57" xfId="1" applyNumberFormat="1" applyFont="1" applyFill="1" applyBorder="1" applyAlignment="1" applyProtection="1">
      <alignment horizontal="center" wrapText="1"/>
      <protection locked="0"/>
    </xf>
    <xf numFmtId="165" fontId="102" fillId="0" borderId="57" xfId="1" applyNumberFormat="1" applyFont="1" applyBorder="1" applyAlignment="1" applyProtection="1">
      <protection locked="0"/>
    </xf>
    <xf numFmtId="0" fontId="32" fillId="0" borderId="0" xfId="1" applyFont="1" applyAlignment="1" applyProtection="1">
      <protection locked="0"/>
    </xf>
    <xf numFmtId="165" fontId="102" fillId="0" borderId="60" xfId="1" applyNumberFormat="1" applyFont="1" applyBorder="1" applyAlignment="1" applyProtection="1">
      <protection locked="0"/>
    </xf>
    <xf numFmtId="0" fontId="99" fillId="0" borderId="60" xfId="1" applyNumberFormat="1" applyFont="1" applyFill="1" applyBorder="1" applyAlignment="1" applyProtection="1">
      <alignment horizontal="center" wrapText="1"/>
      <protection locked="0"/>
    </xf>
    <xf numFmtId="0" fontId="101" fillId="0" borderId="60" xfId="1" applyNumberFormat="1" applyFont="1" applyFill="1" applyBorder="1" applyAlignment="1" applyProtection="1">
      <alignment horizontal="center" wrapText="1"/>
      <protection locked="0"/>
    </xf>
    <xf numFmtId="165" fontId="100" fillId="0" borderId="60" xfId="1" applyNumberFormat="1" applyFont="1" applyBorder="1" applyAlignment="1" applyProtection="1">
      <protection locked="0"/>
    </xf>
    <xf numFmtId="0" fontId="102" fillId="0" borderId="0" xfId="0" applyFont="1" applyAlignment="1">
      <alignment horizontal="left" wrapText="1"/>
    </xf>
    <xf numFmtId="0" fontId="7" fillId="0" borderId="0" xfId="1" applyFont="1" applyAlignment="1" applyProtection="1">
      <alignment horizontal="left"/>
      <protection locked="0"/>
    </xf>
    <xf numFmtId="0" fontId="33" fillId="2" borderId="0" xfId="1" applyNumberFormat="1" applyFont="1" applyFill="1" applyBorder="1" applyAlignment="1" applyProtection="1">
      <alignment horizontal="center" vertical="top" wrapText="1"/>
      <protection locked="0"/>
    </xf>
    <xf numFmtId="0" fontId="34" fillId="2" borderId="0" xfId="1" applyNumberFormat="1" applyFont="1" applyFill="1" applyBorder="1" applyAlignment="1" applyProtection="1">
      <alignment horizontal="left" vertical="top" wrapText="1"/>
      <protection locked="0"/>
    </xf>
    <xf numFmtId="0" fontId="7" fillId="0" borderId="0" xfId="0" applyFont="1"/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vertical="center" wrapText="1"/>
    </xf>
    <xf numFmtId="0" fontId="35" fillId="0" borderId="0" xfId="0" applyFont="1"/>
    <xf numFmtId="0" fontId="36" fillId="0" borderId="0" xfId="0" applyFont="1" applyAlignment="1">
      <alignment horizontal="left" vertical="center" wrapText="1"/>
    </xf>
    <xf numFmtId="0" fontId="36" fillId="0" borderId="0" xfId="0" applyFont="1" applyAlignment="1">
      <alignment vertical="center" wrapText="1"/>
    </xf>
    <xf numFmtId="0" fontId="96" fillId="4" borderId="59" xfId="6" applyNumberFormat="1" applyFont="1" applyFill="1" applyBorder="1" applyAlignment="1" applyProtection="1">
      <alignment horizontal="left" vertical="center" wrapText="1"/>
    </xf>
    <xf numFmtId="171" fontId="102" fillId="0" borderId="59" xfId="21" applyNumberFormat="1" applyFont="1" applyFill="1" applyBorder="1" applyAlignment="1" applyProtection="1">
      <alignment horizontal="right" vertical="center"/>
      <protection locked="0"/>
    </xf>
    <xf numFmtId="0" fontId="7" fillId="4" borderId="0" xfId="0" applyFont="1" applyFill="1"/>
    <xf numFmtId="0" fontId="7" fillId="4" borderId="0" xfId="0" applyFont="1" applyFill="1" applyBorder="1"/>
    <xf numFmtId="0" fontId="0" fillId="4" borderId="0" xfId="0" applyFill="1" applyBorder="1"/>
    <xf numFmtId="0" fontId="0" fillId="4" borderId="0" xfId="0" applyFill="1"/>
    <xf numFmtId="0" fontId="96" fillId="4" borderId="57" xfId="6" applyFont="1" applyFill="1" applyBorder="1" applyAlignment="1" applyProtection="1">
      <alignment horizontal="left" vertical="center" wrapText="1"/>
    </xf>
    <xf numFmtId="171" fontId="102" fillId="0" borderId="57" xfId="21" applyNumberFormat="1" applyFont="1" applyFill="1" applyBorder="1" applyAlignment="1" applyProtection="1">
      <alignment horizontal="right" vertical="center"/>
      <protection locked="0"/>
    </xf>
    <xf numFmtId="0" fontId="37" fillId="4" borderId="0" xfId="6" applyNumberFormat="1" applyFont="1" applyFill="1" applyBorder="1" applyAlignment="1" applyProtection="1">
      <alignment horizontal="center" vertical="center" wrapText="1"/>
    </xf>
    <xf numFmtId="171" fontId="37" fillId="0" borderId="0" xfId="21" applyNumberFormat="1" applyFont="1" applyFill="1" applyBorder="1" applyAlignment="1" applyProtection="1">
      <alignment horizontal="right" vertical="center"/>
      <protection locked="0"/>
    </xf>
    <xf numFmtId="0" fontId="7" fillId="0" borderId="0" xfId="0" applyFont="1" applyBorder="1"/>
    <xf numFmtId="0" fontId="0" fillId="0" borderId="0" xfId="0" applyBorder="1"/>
    <xf numFmtId="0" fontId="4" fillId="0" borderId="0" xfId="0" applyFont="1" applyBorder="1"/>
    <xf numFmtId="171" fontId="37" fillId="0" borderId="0" xfId="21" applyNumberFormat="1" applyFont="1" applyFill="1" applyBorder="1" applyAlignment="1" applyProtection="1">
      <alignment horizontal="center" vertical="center"/>
      <protection locked="0"/>
    </xf>
    <xf numFmtId="0" fontId="9" fillId="2" borderId="0" xfId="6" applyFont="1" applyFill="1" applyBorder="1" applyAlignment="1" applyProtection="1">
      <alignment horizontal="center" vertical="center" wrapText="1"/>
    </xf>
    <xf numFmtId="1" fontId="9" fillId="2" borderId="0" xfId="6" applyNumberFormat="1" applyFont="1" applyFill="1" applyBorder="1" applyAlignment="1" applyProtection="1">
      <alignment horizontal="center" vertical="center" wrapText="1"/>
    </xf>
    <xf numFmtId="0" fontId="96" fillId="4" borderId="61" xfId="6" applyFont="1" applyFill="1" applyBorder="1" applyAlignment="1" applyProtection="1">
      <alignment horizontal="left" vertical="center" wrapText="1"/>
    </xf>
    <xf numFmtId="171" fontId="102" fillId="0" borderId="61" xfId="21" applyNumberFormat="1" applyFont="1" applyFill="1" applyBorder="1" applyAlignment="1" applyProtection="1">
      <alignment horizontal="right" vertical="center"/>
      <protection locked="0"/>
    </xf>
    <xf numFmtId="0" fontId="25" fillId="0" borderId="0" xfId="21" applyNumberFormat="1" applyFont="1" applyFill="1" applyBorder="1" applyAlignment="1" applyProtection="1">
      <alignment horizontal="left" vertical="center" wrapText="1"/>
    </xf>
    <xf numFmtId="0" fontId="96" fillId="0" borderId="0" xfId="34" applyFont="1" applyFill="1" applyBorder="1" applyAlignment="1" applyProtection="1">
      <alignment vertical="top" wrapText="1"/>
      <protection locked="0"/>
    </xf>
    <xf numFmtId="0" fontId="33" fillId="0" borderId="0" xfId="1" applyFont="1" applyFill="1" applyBorder="1" applyAlignment="1">
      <alignment horizontal="left" vertical="center"/>
    </xf>
    <xf numFmtId="0" fontId="38" fillId="0" borderId="0" xfId="1" applyFont="1" applyFill="1" applyBorder="1" applyAlignment="1">
      <alignment vertical="center"/>
    </xf>
    <xf numFmtId="0" fontId="103" fillId="4" borderId="0" xfId="1" applyFont="1" applyFill="1" applyBorder="1" applyAlignment="1">
      <alignment horizontal="center" vertical="center"/>
    </xf>
    <xf numFmtId="0" fontId="96" fillId="6" borderId="58" xfId="1" applyFont="1" applyFill="1" applyBorder="1" applyAlignment="1">
      <alignment horizontal="center" vertical="center"/>
    </xf>
    <xf numFmtId="0" fontId="96" fillId="6" borderId="56" xfId="1" applyFont="1" applyFill="1" applyBorder="1" applyAlignment="1">
      <alignment horizontal="center" vertical="center"/>
    </xf>
    <xf numFmtId="0" fontId="38" fillId="4" borderId="0" xfId="1" applyFont="1" applyFill="1" applyBorder="1" applyAlignment="1">
      <alignment vertical="center"/>
    </xf>
    <xf numFmtId="0" fontId="103" fillId="0" borderId="0" xfId="1" applyFont="1" applyFill="1" applyBorder="1" applyAlignment="1">
      <alignment horizontal="center" vertical="center"/>
    </xf>
    <xf numFmtId="0" fontId="96" fillId="0" borderId="0" xfId="1" applyFont="1" applyFill="1" applyBorder="1" applyAlignment="1">
      <alignment horizontal="left" vertical="center" wrapText="1"/>
    </xf>
    <xf numFmtId="169" fontId="40" fillId="0" borderId="0" xfId="16" applyNumberFormat="1" applyFont="1" applyFill="1" applyBorder="1" applyAlignment="1" applyProtection="1">
      <alignment horizontal="right" vertical="center"/>
    </xf>
    <xf numFmtId="0" fontId="96" fillId="0" borderId="34" xfId="1" applyFont="1" applyFill="1" applyBorder="1" applyAlignment="1">
      <alignment horizontal="left" vertical="center" wrapText="1"/>
    </xf>
    <xf numFmtId="169" fontId="40" fillId="0" borderId="0" xfId="16" applyNumberFormat="1" applyFont="1" applyFill="1" applyBorder="1" applyAlignment="1" applyProtection="1">
      <alignment horizontal="right" vertical="center"/>
      <protection locked="0"/>
    </xf>
    <xf numFmtId="169" fontId="40" fillId="0" borderId="0" xfId="1" applyNumberFormat="1" applyFont="1" applyFill="1" applyBorder="1" applyAlignment="1" applyProtection="1">
      <alignment horizontal="right" vertical="center"/>
      <protection locked="0"/>
    </xf>
    <xf numFmtId="169" fontId="40" fillId="0" borderId="0" xfId="1" applyNumberFormat="1" applyFont="1" applyFill="1" applyBorder="1" applyAlignment="1">
      <alignment horizontal="right" vertical="center" wrapText="1"/>
    </xf>
    <xf numFmtId="169" fontId="40" fillId="0" borderId="0" xfId="1" applyNumberFormat="1" applyFont="1" applyFill="1" applyBorder="1" applyAlignment="1">
      <alignment horizontal="right" vertical="center"/>
    </xf>
    <xf numFmtId="0" fontId="103" fillId="0" borderId="0" xfId="1" applyFont="1" applyFill="1" applyBorder="1" applyAlignment="1">
      <alignment horizontal="left" vertical="center" wrapText="1"/>
    </xf>
    <xf numFmtId="169" fontId="41" fillId="0" borderId="0" xfId="1" applyNumberFormat="1" applyFont="1" applyFill="1" applyBorder="1" applyAlignment="1">
      <alignment horizontal="right" vertical="center"/>
    </xf>
    <xf numFmtId="173" fontId="96" fillId="6" borderId="58" xfId="1" applyNumberFormat="1" applyFont="1" applyFill="1" applyBorder="1" applyAlignment="1">
      <alignment horizontal="center" vertical="center"/>
    </xf>
    <xf numFmtId="0" fontId="19" fillId="0" borderId="0" xfId="1" applyNumberFormat="1" applyFont="1" applyFill="1" applyBorder="1" applyAlignment="1">
      <alignment vertical="center" wrapText="1"/>
    </xf>
    <xf numFmtId="0" fontId="19" fillId="0" borderId="0" xfId="1" applyFont="1" applyAlignment="1">
      <alignment vertical="center" wrapText="1"/>
    </xf>
    <xf numFmtId="0" fontId="7" fillId="0" borderId="0" xfId="1" applyFont="1" applyAlignment="1"/>
    <xf numFmtId="0" fontId="102" fillId="4" borderId="0" xfId="1" applyFont="1" applyFill="1" applyBorder="1" applyAlignment="1"/>
    <xf numFmtId="0" fontId="102" fillId="6" borderId="30" xfId="1" applyFont="1" applyFill="1" applyBorder="1" applyAlignment="1">
      <alignment horizontal="center" vertical="center" wrapText="1"/>
    </xf>
    <xf numFmtId="0" fontId="7" fillId="4" borderId="0" xfId="1" applyFont="1" applyFill="1" applyAlignment="1"/>
    <xf numFmtId="0" fontId="102" fillId="4" borderId="59" xfId="1" applyNumberFormat="1" applyFont="1" applyFill="1" applyBorder="1" applyAlignment="1">
      <alignment horizontal="right" wrapText="1"/>
    </xf>
    <xf numFmtId="175" fontId="9" fillId="4" borderId="0" xfId="9" applyNumberFormat="1" applyFont="1" applyFill="1" applyBorder="1" applyAlignment="1" applyProtection="1">
      <alignment horizontal="right" vertical="center"/>
      <protection locked="0"/>
    </xf>
    <xf numFmtId="0" fontId="102" fillId="4" borderId="57" xfId="1" applyNumberFormat="1" applyFont="1" applyFill="1" applyBorder="1" applyAlignment="1">
      <alignment horizontal="right" wrapText="1"/>
    </xf>
    <xf numFmtId="175" fontId="37" fillId="4" borderId="0" xfId="9" applyNumberFormat="1" applyFont="1" applyFill="1" applyBorder="1" applyAlignment="1" applyProtection="1">
      <alignment horizontal="right" vertical="center"/>
      <protection locked="0"/>
    </xf>
    <xf numFmtId="0" fontId="102" fillId="4" borderId="57" xfId="1" applyFont="1" applyFill="1" applyBorder="1" applyAlignment="1">
      <alignment horizontal="right"/>
    </xf>
    <xf numFmtId="0" fontId="32" fillId="4" borderId="0" xfId="1" applyFont="1" applyFill="1" applyAlignment="1"/>
    <xf numFmtId="0" fontId="100" fillId="4" borderId="0" xfId="1" applyFont="1" applyFill="1" applyAlignment="1">
      <alignment horizontal="right"/>
    </xf>
    <xf numFmtId="0" fontId="102" fillId="6" borderId="30" xfId="1" applyFont="1" applyFill="1" applyBorder="1" applyAlignment="1">
      <alignment horizontal="center" wrapText="1"/>
    </xf>
    <xf numFmtId="0" fontId="104" fillId="0" borderId="0" xfId="1" applyNumberFormat="1" applyFont="1" applyFill="1" applyBorder="1" applyAlignment="1" applyProtection="1">
      <alignment vertical="top" wrapText="1"/>
      <protection locked="0"/>
    </xf>
    <xf numFmtId="0" fontId="105" fillId="0" borderId="0" xfId="1" applyFont="1" applyAlignment="1"/>
    <xf numFmtId="0" fontId="102" fillId="6" borderId="0" xfId="1" applyFont="1" applyFill="1" applyBorder="1" applyAlignment="1">
      <alignment horizontal="center" vertical="center" wrapText="1"/>
    </xf>
    <xf numFmtId="0" fontId="105" fillId="4" borderId="0" xfId="1" applyFont="1" applyFill="1" applyAlignment="1"/>
    <xf numFmtId="0" fontId="102" fillId="4" borderId="0" xfId="1" applyFont="1" applyFill="1" applyAlignment="1"/>
    <xf numFmtId="0" fontId="99" fillId="4" borderId="0" xfId="1" applyNumberFormat="1" applyFont="1" applyFill="1" applyBorder="1" applyAlignment="1">
      <alignment horizontal="right" wrapText="1"/>
    </xf>
    <xf numFmtId="174" fontId="99" fillId="4" borderId="0" xfId="1" applyNumberFormat="1" applyFont="1" applyFill="1" applyAlignment="1" applyProtection="1">
      <alignment vertical="center"/>
      <protection locked="0"/>
    </xf>
    <xf numFmtId="175" fontId="106" fillId="4" borderId="0" xfId="9" applyNumberFormat="1" applyFont="1" applyFill="1" applyBorder="1" applyAlignment="1" applyProtection="1">
      <alignment horizontal="right" vertical="center"/>
    </xf>
    <xf numFmtId="175" fontId="40" fillId="4" borderId="0" xfId="9" applyNumberFormat="1" applyFont="1" applyFill="1" applyBorder="1" applyAlignment="1" applyProtection="1">
      <alignment horizontal="right" vertical="center"/>
    </xf>
    <xf numFmtId="0" fontId="99" fillId="4" borderId="57" xfId="1" applyNumberFormat="1" applyFont="1" applyFill="1" applyBorder="1" applyAlignment="1">
      <alignment horizontal="right" wrapText="1"/>
    </xf>
    <xf numFmtId="174" fontId="99" fillId="4" borderId="57" xfId="1" applyNumberFormat="1" applyFont="1" applyFill="1" applyBorder="1" applyAlignment="1" applyProtection="1">
      <alignment vertical="center"/>
      <protection locked="0"/>
    </xf>
    <xf numFmtId="175" fontId="106" fillId="4" borderId="0" xfId="9" applyNumberFormat="1" applyFont="1" applyFill="1" applyBorder="1" applyAlignment="1" applyProtection="1">
      <alignment horizontal="right" vertical="center"/>
      <protection locked="0"/>
    </xf>
    <xf numFmtId="175" fontId="40" fillId="4" borderId="0" xfId="9" applyNumberFormat="1" applyFont="1" applyFill="1" applyBorder="1" applyAlignment="1" applyProtection="1">
      <alignment horizontal="right" vertical="center"/>
      <protection locked="0"/>
    </xf>
    <xf numFmtId="0" fontId="99" fillId="4" borderId="57" xfId="1" applyFont="1" applyFill="1" applyBorder="1" applyAlignment="1"/>
    <xf numFmtId="0" fontId="107" fillId="4" borderId="0" xfId="1" applyFont="1" applyFill="1" applyAlignment="1"/>
    <xf numFmtId="0" fontId="95" fillId="4" borderId="0" xfId="1" applyFont="1" applyFill="1" applyAlignment="1"/>
    <xf numFmtId="0" fontId="101" fillId="4" borderId="0" xfId="1" applyFont="1" applyFill="1" applyAlignment="1"/>
    <xf numFmtId="175" fontId="101" fillId="4" borderId="0" xfId="1" applyNumberFormat="1" applyFont="1" applyFill="1" applyAlignment="1"/>
    <xf numFmtId="0" fontId="108" fillId="4" borderId="0" xfId="1" applyFont="1" applyFill="1" applyAlignment="1"/>
    <xf numFmtId="0" fontId="109" fillId="4" borderId="0" xfId="1" applyFont="1" applyFill="1" applyAlignment="1"/>
    <xf numFmtId="0" fontId="0" fillId="0" borderId="0" xfId="0" applyAlignment="1"/>
    <xf numFmtId="0" fontId="46" fillId="0" borderId="0" xfId="0" applyFont="1" applyBorder="1" applyAlignment="1">
      <alignment vertical="center" wrapText="1"/>
    </xf>
    <xf numFmtId="0" fontId="99" fillId="6" borderId="62" xfId="0" applyFont="1" applyFill="1" applyBorder="1" applyAlignment="1">
      <alignment horizontal="center" vertical="center" wrapText="1"/>
    </xf>
    <xf numFmtId="0" fontId="99" fillId="6" borderId="63" xfId="0" applyFont="1" applyFill="1" applyBorder="1" applyAlignment="1">
      <alignment horizontal="center" vertical="center" wrapText="1"/>
    </xf>
    <xf numFmtId="0" fontId="99" fillId="6" borderId="64" xfId="0" applyFont="1" applyFill="1" applyBorder="1" applyAlignment="1">
      <alignment horizontal="center" vertical="center" wrapText="1"/>
    </xf>
    <xf numFmtId="0" fontId="99" fillId="0" borderId="34" xfId="0" applyFont="1" applyBorder="1" applyAlignment="1">
      <alignment vertical="center"/>
    </xf>
    <xf numFmtId="0" fontId="102" fillId="0" borderId="34" xfId="0" applyFont="1" applyBorder="1" applyAlignment="1">
      <alignment vertical="center"/>
    </xf>
    <xf numFmtId="2" fontId="102" fillId="0" borderId="34" xfId="0" applyNumberFormat="1" applyFont="1" applyBorder="1" applyAlignment="1">
      <alignment vertical="center"/>
    </xf>
    <xf numFmtId="0" fontId="0" fillId="4" borderId="0" xfId="0" applyFont="1" applyFill="1" applyAlignment="1"/>
    <xf numFmtId="0" fontId="101" fillId="4" borderId="0" xfId="0" applyFont="1" applyFill="1" applyBorder="1" applyAlignment="1">
      <alignment vertical="center"/>
    </xf>
    <xf numFmtId="0" fontId="101" fillId="4" borderId="0" xfId="0" applyFont="1" applyFill="1" applyAlignment="1">
      <alignment vertical="center"/>
    </xf>
    <xf numFmtId="0" fontId="99" fillId="6" borderId="65" xfId="0" applyFont="1" applyFill="1" applyBorder="1" applyAlignment="1">
      <alignment horizontal="center" vertical="center" wrapText="1"/>
    </xf>
    <xf numFmtId="0" fontId="99" fillId="6" borderId="66" xfId="0" applyFont="1" applyFill="1" applyBorder="1" applyAlignment="1">
      <alignment horizontal="center" vertical="center" wrapText="1"/>
    </xf>
    <xf numFmtId="0" fontId="99" fillId="6" borderId="67" xfId="0" applyFont="1" applyFill="1" applyBorder="1" applyAlignment="1">
      <alignment horizontal="center" vertical="center" wrapText="1"/>
    </xf>
    <xf numFmtId="0" fontId="9" fillId="2" borderId="0" xfId="1" applyFont="1" applyFill="1" applyBorder="1" applyAlignment="1" applyProtection="1">
      <alignment vertical="center"/>
      <protection locked="0"/>
    </xf>
    <xf numFmtId="0" fontId="8" fillId="6" borderId="28" xfId="6" applyNumberFormat="1" applyFont="1" applyFill="1" applyBorder="1" applyAlignment="1" applyProtection="1">
      <alignment horizontal="center" vertical="center" wrapText="1"/>
    </xf>
    <xf numFmtId="0" fontId="8" fillId="6" borderId="29" xfId="6" applyNumberFormat="1" applyFont="1" applyFill="1" applyBorder="1" applyAlignment="1" applyProtection="1">
      <alignment horizontal="center" vertical="center" wrapText="1"/>
    </xf>
    <xf numFmtId="0" fontId="8" fillId="6" borderId="29" xfId="6" quotePrefix="1" applyNumberFormat="1" applyFont="1" applyFill="1" applyBorder="1" applyAlignment="1" applyProtection="1">
      <alignment horizontal="center" vertical="center" wrapText="1"/>
    </xf>
    <xf numFmtId="16" fontId="8" fillId="6" borderId="29" xfId="6" quotePrefix="1" applyNumberFormat="1" applyFont="1" applyFill="1" applyBorder="1" applyAlignment="1" applyProtection="1">
      <alignment horizontal="center" vertical="center" wrapText="1"/>
    </xf>
    <xf numFmtId="49" fontId="8" fillId="6" borderId="29" xfId="6" applyNumberFormat="1" applyFont="1" applyFill="1" applyBorder="1" applyAlignment="1" applyProtection="1">
      <alignment horizontal="center" vertical="center" wrapText="1"/>
    </xf>
    <xf numFmtId="16" fontId="22" fillId="6" borderId="30" xfId="6" quotePrefix="1" applyNumberFormat="1" applyFont="1" applyFill="1" applyBorder="1" applyAlignment="1" applyProtection="1">
      <alignment horizontal="center" vertical="center" wrapText="1"/>
    </xf>
    <xf numFmtId="16" fontId="22" fillId="6" borderId="30" xfId="6" applyNumberFormat="1" applyFont="1" applyFill="1" applyBorder="1" applyAlignment="1" applyProtection="1">
      <alignment horizontal="center" vertical="center" wrapText="1"/>
    </xf>
    <xf numFmtId="16" fontId="47" fillId="6" borderId="30" xfId="6" applyNumberFormat="1" applyFont="1" applyFill="1" applyBorder="1" applyAlignment="1" applyProtection="1">
      <alignment horizontal="center" vertical="center" wrapText="1"/>
    </xf>
    <xf numFmtId="0" fontId="29" fillId="0" borderId="0" xfId="6" applyNumberFormat="1" applyFont="1" applyFill="1" applyBorder="1" applyAlignment="1" applyProtection="1">
      <alignment horizontal="center" vertical="center" wrapText="1"/>
    </xf>
    <xf numFmtId="0" fontId="8" fillId="0" borderId="0" xfId="1" applyFont="1" applyFill="1" applyBorder="1" applyAlignment="1" applyProtection="1">
      <alignment vertical="center" wrapText="1"/>
    </xf>
    <xf numFmtId="0" fontId="8" fillId="0" borderId="0" xfId="1" applyFont="1" applyFill="1" applyBorder="1" applyAlignment="1" applyProtection="1">
      <alignment horizontal="center" vertical="center"/>
    </xf>
    <xf numFmtId="165" fontId="8" fillId="0" borderId="0" xfId="1" applyNumberFormat="1" applyFont="1" applyFill="1" applyBorder="1" applyAlignment="1" applyProtection="1">
      <alignment vertical="center"/>
      <protection locked="0"/>
    </xf>
    <xf numFmtId="0" fontId="22" fillId="0" borderId="0" xfId="1" applyFont="1" applyFill="1" applyBorder="1" applyAlignment="1" applyProtection="1">
      <alignment vertical="center"/>
      <protection locked="0"/>
    </xf>
    <xf numFmtId="0" fontId="47" fillId="0" borderId="0" xfId="1" applyFont="1" applyFill="1" applyBorder="1" applyAlignment="1" applyProtection="1">
      <alignment vertical="center"/>
      <protection locked="0"/>
    </xf>
    <xf numFmtId="0" fontId="9" fillId="0" borderId="0" xfId="1" applyFont="1" applyFill="1" applyBorder="1" applyAlignment="1" applyProtection="1">
      <alignment vertical="center"/>
      <protection locked="0"/>
    </xf>
    <xf numFmtId="0" fontId="98" fillId="0" borderId="57" xfId="1" applyFont="1" applyFill="1" applyBorder="1" applyAlignment="1" applyProtection="1">
      <alignment vertical="center" wrapText="1"/>
    </xf>
    <xf numFmtId="0" fontId="98" fillId="0" borderId="57" xfId="1" applyFont="1" applyFill="1" applyBorder="1" applyAlignment="1" applyProtection="1">
      <alignment horizontal="center" vertical="center"/>
    </xf>
    <xf numFmtId="165" fontId="98" fillId="0" borderId="57" xfId="1" applyNumberFormat="1" applyFont="1" applyFill="1" applyBorder="1" applyAlignment="1" applyProtection="1">
      <alignment vertical="center"/>
      <protection locked="0"/>
    </xf>
    <xf numFmtId="0" fontId="110" fillId="0" borderId="57" xfId="1" applyFont="1" applyFill="1" applyBorder="1" applyAlignment="1" applyProtection="1">
      <alignment vertical="center"/>
      <protection locked="0"/>
    </xf>
    <xf numFmtId="0" fontId="111" fillId="0" borderId="57" xfId="1" applyFont="1" applyFill="1" applyBorder="1" applyAlignment="1" applyProtection="1">
      <alignment vertical="center"/>
      <protection locked="0"/>
    </xf>
    <xf numFmtId="0" fontId="95" fillId="0" borderId="0" xfId="1" applyFont="1" applyFill="1" applyBorder="1" applyAlignment="1" applyProtection="1">
      <alignment vertical="center"/>
      <protection locked="0"/>
    </xf>
    <xf numFmtId="0" fontId="98" fillId="0" borderId="0" xfId="1" applyFont="1" applyFill="1" applyBorder="1" applyAlignment="1" applyProtection="1">
      <alignment vertical="center" wrapText="1"/>
    </xf>
    <xf numFmtId="0" fontId="98" fillId="0" borderId="60" xfId="1" applyFont="1" applyFill="1" applyBorder="1" applyAlignment="1" applyProtection="1">
      <alignment horizontal="center" vertical="center"/>
    </xf>
    <xf numFmtId="165" fontId="98" fillId="0" borderId="60" xfId="1" applyNumberFormat="1" applyFont="1" applyFill="1" applyBorder="1" applyAlignment="1" applyProtection="1">
      <alignment vertical="center"/>
      <protection locked="0"/>
    </xf>
    <xf numFmtId="0" fontId="110" fillId="0" borderId="60" xfId="1" applyFont="1" applyFill="1" applyBorder="1" applyAlignment="1" applyProtection="1">
      <alignment vertical="center"/>
      <protection locked="0"/>
    </xf>
    <xf numFmtId="0" fontId="111" fillId="0" borderId="60" xfId="1" applyFont="1" applyFill="1" applyBorder="1" applyAlignment="1" applyProtection="1">
      <alignment vertical="center"/>
      <protection locked="0"/>
    </xf>
    <xf numFmtId="0" fontId="8" fillId="6" borderId="28" xfId="1" applyFont="1" applyFill="1" applyBorder="1" applyAlignment="1" applyProtection="1">
      <alignment horizontal="center" vertical="center" wrapText="1"/>
    </xf>
    <xf numFmtId="0" fontId="8" fillId="6" borderId="68" xfId="6" applyNumberFormat="1" applyFont="1" applyFill="1" applyBorder="1" applyAlignment="1" applyProtection="1">
      <alignment horizontal="center" vertical="center" wrapText="1"/>
    </xf>
    <xf numFmtId="0" fontId="8" fillId="6" borderId="68" xfId="6" quotePrefix="1" applyNumberFormat="1" applyFont="1" applyFill="1" applyBorder="1" applyAlignment="1" applyProtection="1">
      <alignment horizontal="center" vertical="center" wrapText="1"/>
    </xf>
    <xf numFmtId="16" fontId="8" fillId="6" borderId="68" xfId="6" quotePrefix="1" applyNumberFormat="1" applyFont="1" applyFill="1" applyBorder="1" applyAlignment="1" applyProtection="1">
      <alignment horizontal="center" vertical="center" wrapText="1"/>
    </xf>
    <xf numFmtId="49" fontId="8" fillId="6" borderId="68" xfId="6" applyNumberFormat="1" applyFont="1" applyFill="1" applyBorder="1" applyAlignment="1" applyProtection="1">
      <alignment horizontal="center" vertical="center" wrapText="1"/>
    </xf>
    <xf numFmtId="16" fontId="22" fillId="6" borderId="69" xfId="6" quotePrefix="1" applyNumberFormat="1" applyFont="1" applyFill="1" applyBorder="1" applyAlignment="1" applyProtection="1">
      <alignment horizontal="center" vertical="center" wrapText="1"/>
    </xf>
    <xf numFmtId="16" fontId="22" fillId="6" borderId="69" xfId="6" applyNumberFormat="1" applyFont="1" applyFill="1" applyBorder="1" applyAlignment="1" applyProtection="1">
      <alignment horizontal="center" vertical="center" wrapText="1"/>
    </xf>
    <xf numFmtId="16" fontId="47" fillId="6" borderId="69" xfId="6" applyNumberFormat="1" applyFont="1" applyFill="1" applyBorder="1" applyAlignment="1" applyProtection="1">
      <alignment horizontal="center" vertical="center" wrapText="1"/>
    </xf>
    <xf numFmtId="0" fontId="9" fillId="2" borderId="0" xfId="1" applyFont="1" applyFill="1" applyBorder="1" applyAlignment="1" applyProtection="1">
      <alignment vertical="top"/>
      <protection locked="0"/>
    </xf>
    <xf numFmtId="0" fontId="22" fillId="2" borderId="0" xfId="1" applyFont="1" applyFill="1" applyBorder="1" applyAlignment="1" applyProtection="1">
      <alignment vertical="center"/>
      <protection locked="0"/>
    </xf>
    <xf numFmtId="0" fontId="106" fillId="0" borderId="0" xfId="13" applyFont="1" applyFill="1" applyBorder="1" applyAlignment="1" applyProtection="1">
      <alignment vertical="top" wrapText="1"/>
    </xf>
    <xf numFmtId="0" fontId="38" fillId="0" borderId="0" xfId="1" applyFont="1" applyFill="1" applyAlignment="1">
      <alignment vertical="center"/>
    </xf>
    <xf numFmtId="0" fontId="96" fillId="0" borderId="0" xfId="1" applyFont="1" applyFill="1" applyBorder="1" applyAlignment="1">
      <alignment horizontal="center" vertical="center" wrapText="1"/>
    </xf>
    <xf numFmtId="3" fontId="112" fillId="0" borderId="70" xfId="1" applyNumberFormat="1" applyFont="1" applyFill="1" applyBorder="1" applyAlignment="1">
      <alignment horizontal="center" vertical="center"/>
    </xf>
    <xf numFmtId="0" fontId="113" fillId="0" borderId="0" xfId="1" applyFont="1" applyFill="1" applyBorder="1" applyAlignment="1">
      <alignment horizontal="center" vertical="center" wrapText="1"/>
    </xf>
    <xf numFmtId="0" fontId="103" fillId="4" borderId="0" xfId="1" applyFont="1" applyFill="1" applyBorder="1" applyAlignment="1">
      <alignment vertical="center" wrapText="1"/>
    </xf>
    <xf numFmtId="0" fontId="103" fillId="0" borderId="0" xfId="1" applyFont="1" applyFill="1" applyBorder="1" applyAlignment="1">
      <alignment horizontal="center" vertical="center" wrapText="1"/>
    </xf>
    <xf numFmtId="0" fontId="114" fillId="4" borderId="0" xfId="1" applyFont="1" applyFill="1" applyBorder="1" applyAlignment="1">
      <alignment vertical="center" wrapText="1"/>
    </xf>
    <xf numFmtId="0" fontId="96" fillId="0" borderId="71" xfId="1" applyFont="1" applyFill="1" applyBorder="1" applyAlignment="1">
      <alignment horizontal="left" vertical="center" wrapText="1" indent="1"/>
    </xf>
    <xf numFmtId="177" fontId="99" fillId="0" borderId="71" xfId="1" applyNumberFormat="1" applyFont="1" applyFill="1" applyBorder="1" applyAlignment="1">
      <alignment horizontal="right" vertical="center" wrapText="1" indent="1"/>
    </xf>
    <xf numFmtId="0" fontId="113" fillId="0" borderId="71" xfId="1" applyFont="1" applyFill="1" applyBorder="1" applyAlignment="1">
      <alignment horizontal="left" vertical="center" wrapText="1" indent="1"/>
    </xf>
    <xf numFmtId="0" fontId="41" fillId="0" borderId="0" xfId="1" applyNumberFormat="1" applyFont="1" applyFill="1" applyBorder="1" applyAlignment="1" applyProtection="1">
      <alignment horizontal="right" vertical="center"/>
    </xf>
    <xf numFmtId="0" fontId="96" fillId="0" borderId="72" xfId="1" applyFont="1" applyFill="1" applyBorder="1" applyAlignment="1">
      <alignment horizontal="left" vertical="center" wrapText="1" indent="1"/>
    </xf>
    <xf numFmtId="177" fontId="99" fillId="0" borderId="72" xfId="1" applyNumberFormat="1" applyFont="1" applyFill="1" applyBorder="1" applyAlignment="1">
      <alignment horizontal="right" vertical="center" wrapText="1" indent="1"/>
    </xf>
    <xf numFmtId="0" fontId="113" fillId="0" borderId="72" xfId="1" applyFont="1" applyFill="1" applyBorder="1" applyAlignment="1">
      <alignment horizontal="left" vertical="center" wrapText="1" indent="1"/>
    </xf>
    <xf numFmtId="0" fontId="96" fillId="0" borderId="0" xfId="1" applyFont="1" applyFill="1" applyBorder="1" applyAlignment="1">
      <alignment horizontal="left" vertical="center" wrapText="1" indent="1"/>
    </xf>
    <xf numFmtId="177" fontId="99" fillId="0" borderId="0" xfId="1" applyNumberFormat="1" applyFont="1" applyFill="1" applyBorder="1" applyAlignment="1">
      <alignment horizontal="right" vertical="center" wrapText="1" indent="1"/>
    </xf>
    <xf numFmtId="0" fontId="113" fillId="0" borderId="0" xfId="1" applyFont="1" applyFill="1" applyBorder="1" applyAlignment="1">
      <alignment horizontal="left" vertical="center" wrapText="1" indent="1"/>
    </xf>
    <xf numFmtId="0" fontId="103" fillId="0" borderId="73" xfId="1" applyFont="1" applyFill="1" applyBorder="1" applyAlignment="1">
      <alignment horizontal="left" vertical="center" wrapText="1"/>
    </xf>
    <xf numFmtId="0" fontId="101" fillId="0" borderId="73" xfId="1" applyFont="1" applyFill="1" applyBorder="1" applyAlignment="1">
      <alignment horizontal="right" vertical="center" wrapText="1" indent="1"/>
    </xf>
    <xf numFmtId="0" fontId="114" fillId="0" borderId="73" xfId="1" applyFont="1" applyFill="1" applyBorder="1" applyAlignment="1">
      <alignment vertical="center"/>
    </xf>
    <xf numFmtId="0" fontId="96" fillId="0" borderId="59" xfId="1" applyFont="1" applyFill="1" applyBorder="1" applyAlignment="1">
      <alignment horizontal="left" vertical="center" wrapText="1" indent="1"/>
    </xf>
    <xf numFmtId="177" fontId="99" fillId="0" borderId="59" xfId="1" applyNumberFormat="1" applyFont="1" applyFill="1" applyBorder="1" applyAlignment="1">
      <alignment horizontal="right" vertical="center" wrapText="1" indent="1"/>
    </xf>
    <xf numFmtId="0" fontId="113" fillId="0" borderId="59" xfId="1" applyFont="1" applyFill="1" applyBorder="1" applyAlignment="1">
      <alignment horizontal="left" vertical="center" wrapText="1" indent="1"/>
    </xf>
    <xf numFmtId="0" fontId="96" fillId="4" borderId="73" xfId="1" applyFont="1" applyFill="1" applyBorder="1" applyAlignment="1">
      <alignment horizontal="left" vertical="center" wrapText="1" indent="1"/>
    </xf>
    <xf numFmtId="177" fontId="99" fillId="4" borderId="73" xfId="1" applyNumberFormat="1" applyFont="1" applyFill="1" applyBorder="1" applyAlignment="1">
      <alignment horizontal="right" vertical="center" wrapText="1" indent="1"/>
    </xf>
    <xf numFmtId="0" fontId="113" fillId="4" borderId="73" xfId="1" applyFont="1" applyFill="1" applyBorder="1" applyAlignment="1">
      <alignment horizontal="left" vertical="center" wrapText="1" indent="1"/>
    </xf>
    <xf numFmtId="0" fontId="103" fillId="0" borderId="73" xfId="1" applyFont="1" applyFill="1" applyBorder="1" applyAlignment="1">
      <alignment vertical="center" wrapText="1"/>
    </xf>
    <xf numFmtId="0" fontId="96" fillId="0" borderId="74" xfId="1" applyFont="1" applyFill="1" applyBorder="1" applyAlignment="1">
      <alignment horizontal="left" vertical="center" wrapText="1" indent="1"/>
    </xf>
    <xf numFmtId="177" fontId="99" fillId="0" borderId="74" xfId="1" applyNumberFormat="1" applyFont="1" applyFill="1" applyBorder="1" applyAlignment="1">
      <alignment horizontal="right" vertical="center" wrapText="1" indent="1"/>
    </xf>
    <xf numFmtId="0" fontId="113" fillId="0" borderId="74" xfId="1" applyFont="1" applyFill="1" applyBorder="1" applyAlignment="1">
      <alignment horizontal="left" vertical="center" wrapText="1" indent="1"/>
    </xf>
    <xf numFmtId="0" fontId="96" fillId="6" borderId="75" xfId="1" applyFont="1" applyFill="1" applyBorder="1" applyAlignment="1">
      <alignment horizontal="center" vertical="center" wrapText="1"/>
    </xf>
    <xf numFmtId="0" fontId="96" fillId="6" borderId="76" xfId="1" applyFont="1" applyFill="1" applyBorder="1" applyAlignment="1">
      <alignment horizontal="center" vertical="center" wrapText="1"/>
    </xf>
    <xf numFmtId="0" fontId="9" fillId="4" borderId="0" xfId="1" applyFont="1" applyFill="1" applyBorder="1" applyAlignment="1">
      <alignment vertical="center"/>
    </xf>
    <xf numFmtId="0" fontId="96" fillId="0" borderId="0" xfId="1" applyFont="1" applyFill="1" applyBorder="1" applyAlignment="1">
      <alignment vertical="center"/>
    </xf>
    <xf numFmtId="0" fontId="9" fillId="0" borderId="77" xfId="1" applyFont="1" applyFill="1" applyBorder="1" applyAlignment="1">
      <alignment vertical="center"/>
    </xf>
    <xf numFmtId="0" fontId="115" fillId="0" borderId="77" xfId="1" applyFont="1" applyFill="1" applyBorder="1" applyAlignment="1">
      <alignment horizontal="center" vertical="center"/>
    </xf>
    <xf numFmtId="0" fontId="96" fillId="0" borderId="0" xfId="1" applyFont="1" applyFill="1" applyBorder="1" applyAlignment="1">
      <alignment horizontal="center" vertical="center"/>
    </xf>
    <xf numFmtId="178" fontId="96" fillId="0" borderId="0" xfId="1" applyNumberFormat="1" applyFont="1" applyFill="1" applyBorder="1" applyAlignment="1">
      <alignment horizontal="right" vertical="center"/>
    </xf>
    <xf numFmtId="0" fontId="96" fillId="0" borderId="34" xfId="1" applyFont="1" applyFill="1" applyBorder="1" applyAlignment="1">
      <alignment horizontal="center" vertical="center"/>
    </xf>
    <xf numFmtId="178" fontId="96" fillId="0" borderId="34" xfId="1" applyNumberFormat="1" applyFont="1" applyFill="1" applyBorder="1" applyAlignment="1">
      <alignment vertical="center"/>
    </xf>
    <xf numFmtId="178" fontId="96" fillId="0" borderId="34" xfId="1" applyNumberFormat="1" applyFont="1" applyFill="1" applyBorder="1" applyAlignment="1">
      <alignment horizontal="center" vertical="center"/>
    </xf>
    <xf numFmtId="0" fontId="96" fillId="0" borderId="34" xfId="1" applyFont="1" applyFill="1" applyBorder="1" applyAlignment="1">
      <alignment vertical="center"/>
    </xf>
    <xf numFmtId="0" fontId="103" fillId="4" borderId="2" xfId="1" applyFont="1" applyFill="1" applyBorder="1" applyAlignment="1">
      <alignment horizontal="center" vertical="center"/>
    </xf>
    <xf numFmtId="0" fontId="17" fillId="0" borderId="0" xfId="13" applyFont="1" applyFill="1" applyBorder="1" applyAlignment="1" applyProtection="1">
      <alignment vertical="top" wrapText="1"/>
    </xf>
    <xf numFmtId="0" fontId="17" fillId="0" borderId="0" xfId="13" applyNumberFormat="1" applyFont="1" applyFill="1" applyBorder="1" applyAlignment="1" applyProtection="1">
      <alignment vertical="top" wrapText="1"/>
      <protection locked="0"/>
    </xf>
    <xf numFmtId="0" fontId="96" fillId="6" borderId="68" xfId="6" applyFont="1" applyFill="1" applyBorder="1" applyAlignment="1" applyProtection="1">
      <alignment horizontal="center" vertical="center" wrapText="1"/>
    </xf>
    <xf numFmtId="0" fontId="102" fillId="0" borderId="0" xfId="0" applyFont="1" applyFill="1" applyBorder="1" applyAlignment="1">
      <alignment horizontal="center" vertical="center"/>
    </xf>
    <xf numFmtId="0" fontId="103" fillId="0" borderId="0" xfId="13" applyNumberFormat="1" applyFont="1" applyFill="1" applyBorder="1" applyAlignment="1" applyProtection="1">
      <alignment horizontal="left" vertical="center" wrapText="1"/>
    </xf>
    <xf numFmtId="175" fontId="103" fillId="0" borderId="0" xfId="13" applyNumberFormat="1" applyFont="1" applyFill="1" applyBorder="1" applyAlignment="1" applyProtection="1">
      <alignment horizontal="right" vertical="center" wrapText="1" indent="1"/>
    </xf>
    <xf numFmtId="175" fontId="101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0" fontId="96" fillId="0" borderId="57" xfId="13" applyNumberFormat="1" applyFont="1" applyBorder="1" applyAlignment="1" applyProtection="1">
      <alignment horizontal="left" vertical="center" indent="1"/>
    </xf>
    <xf numFmtId="175" fontId="96" fillId="0" borderId="57" xfId="13" applyNumberFormat="1" applyFont="1" applyBorder="1" applyAlignment="1" applyProtection="1">
      <alignment horizontal="right" vertical="center" indent="1"/>
    </xf>
    <xf numFmtId="175" fontId="99" fillId="0" borderId="57" xfId="0" applyNumberFormat="1" applyFont="1" applyFill="1" applyBorder="1" applyAlignment="1" applyProtection="1">
      <alignment horizontal="right" vertical="center" wrapText="1" indent="1"/>
      <protection locked="0"/>
    </xf>
    <xf numFmtId="0" fontId="96" fillId="0" borderId="57" xfId="13" applyNumberFormat="1" applyFont="1" applyBorder="1" applyAlignment="1" applyProtection="1">
      <alignment horizontal="left" vertical="center" indent="2"/>
    </xf>
    <xf numFmtId="175" fontId="99" fillId="0" borderId="57" xfId="6" applyNumberFormat="1" applyFont="1" applyFill="1" applyBorder="1" applyAlignment="1" applyProtection="1">
      <alignment horizontal="right" vertical="center" wrapText="1" indent="1"/>
    </xf>
    <xf numFmtId="0" fontId="96" fillId="0" borderId="57" xfId="13" applyNumberFormat="1" applyFont="1" applyBorder="1" applyAlignment="1" applyProtection="1">
      <alignment horizontal="left" vertical="center" wrapText="1" indent="1"/>
    </xf>
    <xf numFmtId="0" fontId="96" fillId="0" borderId="0" xfId="13" applyNumberFormat="1" applyFont="1" applyBorder="1" applyAlignment="1" applyProtection="1">
      <alignment horizontal="left" vertical="center" wrapText="1" indent="1"/>
    </xf>
    <xf numFmtId="175" fontId="96" fillId="0" borderId="0" xfId="13" applyNumberFormat="1" applyFont="1" applyBorder="1" applyAlignment="1" applyProtection="1">
      <alignment horizontal="right" vertical="center" indent="1"/>
    </xf>
    <xf numFmtId="175" fontId="99" fillId="0" borderId="0" xfId="6" applyNumberFormat="1" applyFont="1" applyFill="1" applyBorder="1" applyAlignment="1" applyProtection="1">
      <alignment horizontal="right" vertical="center" wrapText="1" indent="1"/>
    </xf>
    <xf numFmtId="0" fontId="116" fillId="0" borderId="0" xfId="0" applyFont="1" applyBorder="1" applyAlignment="1">
      <alignment vertical="center"/>
    </xf>
    <xf numFmtId="0" fontId="7" fillId="0" borderId="0" xfId="0" applyFont="1" applyAlignment="1"/>
    <xf numFmtId="0" fontId="102" fillId="0" borderId="62" xfId="0" applyFont="1" applyFill="1" applyBorder="1" applyAlignment="1">
      <alignment horizontal="center" vertical="center"/>
    </xf>
    <xf numFmtId="0" fontId="102" fillId="6" borderId="63" xfId="6" applyFont="1" applyFill="1" applyBorder="1" applyAlignment="1" applyProtection="1">
      <alignment horizontal="center" vertical="center" wrapText="1"/>
    </xf>
    <xf numFmtId="0" fontId="102" fillId="6" borderId="64" xfId="6" applyFont="1" applyFill="1" applyBorder="1" applyAlignment="1" applyProtection="1">
      <alignment horizontal="center" vertical="center" wrapText="1"/>
    </xf>
    <xf numFmtId="0" fontId="96" fillId="6" borderId="64" xfId="6" applyFont="1" applyFill="1" applyBorder="1" applyAlignment="1" applyProtection="1">
      <alignment horizontal="center" vertical="center" wrapText="1"/>
    </xf>
    <xf numFmtId="0" fontId="102" fillId="4" borderId="0" xfId="6" applyFont="1" applyFill="1" applyBorder="1" applyAlignment="1" applyProtection="1">
      <alignment horizontal="center" vertical="center" wrapText="1"/>
    </xf>
    <xf numFmtId="0" fontId="96" fillId="4" borderId="0" xfId="6" applyFont="1" applyFill="1" applyBorder="1" applyAlignment="1" applyProtection="1">
      <alignment horizontal="center" vertical="center" wrapText="1"/>
    </xf>
    <xf numFmtId="0" fontId="7" fillId="4" borderId="0" xfId="0" applyFont="1" applyFill="1" applyAlignment="1"/>
    <xf numFmtId="0" fontId="96" fillId="0" borderId="57" xfId="13" applyNumberFormat="1" applyFont="1" applyBorder="1" applyAlignment="1" applyProtection="1">
      <alignment vertical="center"/>
    </xf>
    <xf numFmtId="0" fontId="7" fillId="0" borderId="0" xfId="1" applyFont="1" applyFill="1" applyAlignment="1"/>
    <xf numFmtId="0" fontId="35" fillId="0" borderId="0" xfId="0" applyFont="1" applyAlignment="1"/>
    <xf numFmtId="0" fontId="103" fillId="0" borderId="0" xfId="13" applyNumberFormat="1" applyFont="1" applyBorder="1" applyAlignment="1" applyProtection="1">
      <alignment vertical="center" wrapText="1"/>
    </xf>
    <xf numFmtId="0" fontId="102" fillId="0" borderId="28" xfId="0" applyFont="1" applyBorder="1" applyAlignment="1">
      <alignment horizontal="center" vertical="center"/>
    </xf>
    <xf numFmtId="0" fontId="96" fillId="6" borderId="63" xfId="6" applyFont="1" applyFill="1" applyBorder="1" applyAlignment="1" applyProtection="1">
      <alignment horizontal="center" vertical="center" wrapText="1"/>
    </xf>
    <xf numFmtId="0" fontId="102" fillId="6" borderId="64" xfId="0" applyFont="1" applyFill="1" applyBorder="1" applyAlignment="1">
      <alignment horizontal="center" vertical="center" wrapText="1"/>
    </xf>
    <xf numFmtId="0" fontId="96" fillId="0" borderId="0" xfId="13" applyFont="1" applyFill="1" applyBorder="1" applyAlignment="1" applyProtection="1">
      <alignment vertical="center" wrapText="1"/>
    </xf>
    <xf numFmtId="0" fontId="117" fillId="0" borderId="70" xfId="1" applyFont="1" applyFill="1" applyBorder="1" applyAlignment="1">
      <alignment horizontal="center" vertical="center"/>
    </xf>
    <xf numFmtId="169" fontId="101" fillId="0" borderId="0" xfId="1" applyNumberFormat="1" applyFont="1" applyFill="1" applyBorder="1" applyAlignment="1">
      <alignment horizontal="right" vertical="center" indent="1"/>
    </xf>
    <xf numFmtId="0" fontId="114" fillId="0" borderId="0" xfId="1" applyFont="1" applyFill="1" applyBorder="1" applyAlignment="1">
      <alignment vertical="center" wrapText="1"/>
    </xf>
    <xf numFmtId="0" fontId="96" fillId="0" borderId="79" xfId="1" applyFont="1" applyFill="1" applyBorder="1" applyAlignment="1">
      <alignment horizontal="right" vertical="center" wrapText="1"/>
    </xf>
    <xf numFmtId="169" fontId="99" fillId="0" borderId="79" xfId="1" applyNumberFormat="1" applyFont="1" applyFill="1" applyBorder="1" applyAlignment="1">
      <alignment horizontal="right" vertical="center" indent="1"/>
    </xf>
    <xf numFmtId="0" fontId="113" fillId="0" borderId="79" xfId="1" applyFont="1" applyFill="1" applyBorder="1" applyAlignment="1">
      <alignment horizontal="left" vertical="center" indent="1"/>
    </xf>
    <xf numFmtId="169" fontId="118" fillId="0" borderId="73" xfId="1" applyNumberFormat="1" applyFont="1" applyFill="1" applyBorder="1" applyAlignment="1">
      <alignment horizontal="right" vertical="center" indent="1"/>
    </xf>
    <xf numFmtId="0" fontId="114" fillId="0" borderId="73" xfId="1" applyFont="1" applyFill="1" applyBorder="1" applyAlignment="1">
      <alignment horizontal="left" vertical="center" wrapText="1"/>
    </xf>
    <xf numFmtId="0" fontId="96" fillId="0" borderId="73" xfId="1" applyFont="1" applyFill="1" applyBorder="1" applyAlignment="1">
      <alignment horizontal="right" vertical="center" wrapText="1"/>
    </xf>
    <xf numFmtId="169" fontId="99" fillId="0" borderId="73" xfId="1" applyNumberFormat="1" applyFont="1" applyFill="1" applyBorder="1" applyAlignment="1">
      <alignment horizontal="right" vertical="center" indent="1"/>
    </xf>
    <xf numFmtId="0" fontId="113" fillId="0" borderId="73" xfId="1" applyFont="1" applyFill="1" applyBorder="1" applyAlignment="1">
      <alignment horizontal="left" vertical="center" wrapText="1" indent="1"/>
    </xf>
    <xf numFmtId="0" fontId="112" fillId="0" borderId="0" xfId="1" applyFont="1" applyFill="1" applyBorder="1" applyAlignment="1">
      <alignment horizontal="left" vertical="center" wrapText="1"/>
    </xf>
    <xf numFmtId="169" fontId="112" fillId="0" borderId="0" xfId="1" applyNumberFormat="1" applyFont="1" applyFill="1" applyBorder="1" applyAlignment="1">
      <alignment horizontal="right" vertical="center" indent="1"/>
    </xf>
    <xf numFmtId="0" fontId="114" fillId="0" borderId="0" xfId="1" applyFont="1" applyFill="1" applyBorder="1" applyAlignment="1">
      <alignment vertical="center"/>
    </xf>
    <xf numFmtId="0" fontId="89" fillId="0" borderId="0" xfId="11" applyFill="1"/>
    <xf numFmtId="0" fontId="94" fillId="0" borderId="0" xfId="11" applyFont="1" applyFill="1"/>
    <xf numFmtId="0" fontId="96" fillId="0" borderId="34" xfId="1" applyFont="1" applyFill="1" applyBorder="1" applyAlignment="1">
      <alignment horizontal="left" vertical="center" wrapText="1" indent="1"/>
    </xf>
    <xf numFmtId="169" fontId="99" fillId="0" borderId="34" xfId="1" applyNumberFormat="1" applyFont="1" applyFill="1" applyBorder="1" applyAlignment="1">
      <alignment horizontal="right" vertical="center" indent="1"/>
    </xf>
    <xf numFmtId="0" fontId="113" fillId="0" borderId="34" xfId="1" applyFont="1" applyFill="1" applyBorder="1" applyAlignment="1">
      <alignment horizontal="left" vertical="center" indent="1"/>
    </xf>
    <xf numFmtId="0" fontId="96" fillId="0" borderId="79" xfId="1" applyFont="1" applyFill="1" applyBorder="1" applyAlignment="1">
      <alignment horizontal="left" vertical="center" wrapText="1" indent="1"/>
    </xf>
    <xf numFmtId="0" fontId="112" fillId="0" borderId="80" xfId="1" applyFont="1" applyFill="1" applyBorder="1" applyAlignment="1">
      <alignment horizontal="left" vertical="center" wrapText="1"/>
    </xf>
    <xf numFmtId="169" fontId="112" fillId="0" borderId="80" xfId="1" applyNumberFormat="1" applyFont="1" applyFill="1" applyBorder="1" applyAlignment="1">
      <alignment horizontal="right" vertical="center" indent="1"/>
    </xf>
    <xf numFmtId="0" fontId="114" fillId="0" borderId="80" xfId="1" applyFont="1" applyFill="1" applyBorder="1" applyAlignment="1">
      <alignment vertical="center"/>
    </xf>
    <xf numFmtId="0" fontId="96" fillId="0" borderId="81" xfId="1" applyFont="1" applyFill="1" applyBorder="1" applyAlignment="1">
      <alignment horizontal="left" vertical="center" wrapText="1" indent="1"/>
    </xf>
    <xf numFmtId="169" fontId="99" fillId="0" borderId="81" xfId="1" applyNumberFormat="1" applyFont="1" applyFill="1" applyBorder="1" applyAlignment="1">
      <alignment horizontal="right" vertical="center" indent="1"/>
    </xf>
    <xf numFmtId="0" fontId="113" fillId="0" borderId="81" xfId="1" quotePrefix="1" applyFont="1" applyFill="1" applyBorder="1" applyAlignment="1">
      <alignment horizontal="left" vertical="center" indent="1"/>
    </xf>
    <xf numFmtId="0" fontId="113" fillId="0" borderId="81" xfId="1" applyFont="1" applyFill="1" applyBorder="1" applyAlignment="1">
      <alignment horizontal="left" vertical="center" indent="1"/>
    </xf>
    <xf numFmtId="0" fontId="114" fillId="0" borderId="0" xfId="1" applyFont="1" applyFill="1" applyBorder="1" applyAlignment="1">
      <alignment horizontal="left" vertical="center" wrapText="1"/>
    </xf>
    <xf numFmtId="169" fontId="99" fillId="0" borderId="74" xfId="1" applyNumberFormat="1" applyFont="1" applyFill="1" applyBorder="1" applyAlignment="1">
      <alignment horizontal="right" vertical="center" indent="1"/>
    </xf>
    <xf numFmtId="0" fontId="113" fillId="0" borderId="74" xfId="1" applyFont="1" applyFill="1" applyBorder="1" applyAlignment="1">
      <alignment horizontal="left" vertical="center" indent="1"/>
    </xf>
    <xf numFmtId="0" fontId="4" fillId="0" borderId="0" xfId="1" applyFont="1" applyAlignment="1"/>
    <xf numFmtId="0" fontId="102" fillId="4" borderId="0" xfId="1" applyFont="1" applyFill="1" applyBorder="1" applyAlignment="1">
      <alignment vertical="center"/>
    </xf>
    <xf numFmtId="0" fontId="102" fillId="6" borderId="28" xfId="1" applyFont="1" applyFill="1" applyBorder="1" applyAlignment="1">
      <alignment horizontal="center" vertical="center" wrapText="1"/>
    </xf>
    <xf numFmtId="0" fontId="4" fillId="4" borderId="0" xfId="1" applyFont="1" applyFill="1" applyAlignment="1"/>
    <xf numFmtId="0" fontId="102" fillId="4" borderId="0" xfId="1" applyFont="1" applyFill="1" applyAlignment="1">
      <alignment vertical="center"/>
    </xf>
    <xf numFmtId="0" fontId="100" fillId="4" borderId="0" xfId="1" applyFont="1" applyFill="1" applyBorder="1" applyAlignment="1">
      <alignment horizontal="left" wrapText="1"/>
    </xf>
    <xf numFmtId="175" fontId="100" fillId="4" borderId="0" xfId="1" applyNumberFormat="1" applyFont="1" applyFill="1" applyBorder="1" applyAlignment="1"/>
    <xf numFmtId="175" fontId="100" fillId="4" borderId="0" xfId="1" applyNumberFormat="1" applyFont="1" applyFill="1" applyBorder="1" applyAlignment="1">
      <alignment horizontal="right" wrapText="1"/>
    </xf>
    <xf numFmtId="0" fontId="102" fillId="4" borderId="57" xfId="1" applyFont="1" applyFill="1" applyBorder="1" applyAlignment="1">
      <alignment horizontal="left" wrapText="1" indent="1"/>
    </xf>
    <xf numFmtId="175" fontId="102" fillId="4" borderId="57" xfId="1" applyNumberFormat="1" applyFont="1" applyFill="1" applyBorder="1" applyAlignment="1"/>
    <xf numFmtId="175" fontId="102" fillId="4" borderId="57" xfId="1" applyNumberFormat="1" applyFont="1" applyFill="1" applyBorder="1" applyAlignment="1">
      <alignment horizontal="right" wrapText="1"/>
    </xf>
    <xf numFmtId="0" fontId="102" fillId="4" borderId="57" xfId="1" applyFont="1" applyFill="1" applyBorder="1" applyAlignment="1">
      <alignment horizontal="left" wrapText="1" indent="2"/>
    </xf>
    <xf numFmtId="0" fontId="102" fillId="4" borderId="0" xfId="1" applyFont="1" applyFill="1" applyBorder="1" applyAlignment="1">
      <alignment horizontal="left" wrapText="1" indent="1"/>
    </xf>
    <xf numFmtId="175" fontId="102" fillId="4" borderId="0" xfId="1" applyNumberFormat="1" applyFont="1" applyFill="1" applyBorder="1" applyAlignment="1"/>
    <xf numFmtId="175" fontId="102" fillId="4" borderId="0" xfId="1" applyNumberFormat="1" applyFont="1" applyFill="1" applyBorder="1" applyAlignment="1">
      <alignment horizontal="right" wrapText="1"/>
    </xf>
    <xf numFmtId="0" fontId="119" fillId="0" borderId="0" xfId="1" applyFont="1" applyFill="1" applyBorder="1" applyAlignment="1">
      <alignment vertical="center" wrapText="1"/>
    </xf>
    <xf numFmtId="0" fontId="96" fillId="4" borderId="2" xfId="1" applyFont="1" applyFill="1" applyBorder="1" applyAlignment="1">
      <alignment vertical="center"/>
    </xf>
    <xf numFmtId="0" fontId="96" fillId="6" borderId="12" xfId="1" applyFont="1" applyFill="1" applyBorder="1" applyAlignment="1">
      <alignment horizontal="center" vertical="center" wrapText="1"/>
    </xf>
    <xf numFmtId="0" fontId="99" fillId="0" borderId="0" xfId="1" applyFont="1" applyFill="1" applyBorder="1" applyAlignment="1">
      <alignment vertical="center"/>
    </xf>
    <xf numFmtId="0" fontId="120" fillId="0" borderId="0" xfId="1" applyFont="1" applyFill="1" applyBorder="1" applyAlignment="1">
      <alignment vertical="center"/>
    </xf>
    <xf numFmtId="0" fontId="96" fillId="0" borderId="34" xfId="1" applyFont="1" applyFill="1" applyBorder="1" applyAlignment="1">
      <alignment horizontal="left" vertical="center" wrapText="1" indent="2"/>
    </xf>
    <xf numFmtId="0" fontId="96" fillId="6" borderId="8" xfId="1" applyFont="1" applyFill="1" applyBorder="1" applyAlignment="1">
      <alignment horizontal="center" vertical="center" wrapText="1"/>
    </xf>
    <xf numFmtId="0" fontId="96" fillId="6" borderId="82" xfId="1" applyFont="1" applyFill="1" applyBorder="1" applyAlignment="1">
      <alignment horizontal="center" vertical="center" wrapText="1"/>
    </xf>
    <xf numFmtId="2" fontId="38" fillId="0" borderId="0" xfId="1" applyNumberFormat="1" applyFont="1" applyFill="1" applyBorder="1" applyAlignment="1">
      <alignment horizontal="right" vertical="center"/>
    </xf>
    <xf numFmtId="0" fontId="121" fillId="0" borderId="0" xfId="1" applyFont="1" applyFill="1" applyAlignment="1">
      <alignment horizontal="center" vertical="center"/>
    </xf>
    <xf numFmtId="0" fontId="102" fillId="0" borderId="0" xfId="1" applyFont="1" applyFill="1" applyBorder="1" applyAlignment="1"/>
    <xf numFmtId="0" fontId="102" fillId="6" borderId="29" xfId="1" applyFont="1" applyFill="1" applyBorder="1" applyAlignment="1">
      <alignment horizontal="center" vertical="center" wrapText="1"/>
    </xf>
    <xf numFmtId="0" fontId="102" fillId="0" borderId="59" xfId="1" applyNumberFormat="1" applyFont="1" applyFill="1" applyBorder="1" applyAlignment="1">
      <alignment horizontal="right" wrapText="1"/>
    </xf>
    <xf numFmtId="175" fontId="96" fillId="0" borderId="59" xfId="27" applyNumberFormat="1" applyFont="1" applyFill="1" applyBorder="1" applyAlignment="1" applyProtection="1">
      <alignment vertical="center"/>
    </xf>
    <xf numFmtId="175" fontId="96" fillId="0" borderId="59" xfId="27" applyNumberFormat="1" applyFont="1" applyFill="1" applyBorder="1" applyAlignment="1" applyProtection="1">
      <alignment vertical="center"/>
      <protection locked="0"/>
    </xf>
    <xf numFmtId="175" fontId="40" fillId="4" borderId="0" xfId="27" applyNumberFormat="1" applyFont="1" applyFill="1" applyAlignment="1" applyProtection="1">
      <alignment vertical="center"/>
    </xf>
    <xf numFmtId="175" fontId="40" fillId="4" borderId="0" xfId="27" applyNumberFormat="1" applyFont="1" applyFill="1" applyAlignment="1" applyProtection="1">
      <alignment vertical="center"/>
      <protection locked="0"/>
    </xf>
    <xf numFmtId="175" fontId="40" fillId="4" borderId="0" xfId="27" applyNumberFormat="1" applyFont="1" applyFill="1" applyAlignment="1" applyProtection="1">
      <alignment horizontal="right" vertical="center"/>
      <protection locked="0"/>
    </xf>
    <xf numFmtId="0" fontId="102" fillId="0" borderId="57" xfId="1" applyNumberFormat="1" applyFont="1" applyFill="1" applyBorder="1" applyAlignment="1">
      <alignment horizontal="right" wrapText="1"/>
    </xf>
    <xf numFmtId="0" fontId="96" fillId="0" borderId="57" xfId="27" applyFont="1" applyFill="1" applyBorder="1" applyAlignment="1" applyProtection="1">
      <alignment vertical="center"/>
      <protection locked="0"/>
    </xf>
    <xf numFmtId="0" fontId="40" fillId="4" borderId="0" xfId="27" applyFont="1" applyFill="1" applyAlignment="1" applyProtection="1">
      <alignment vertical="center"/>
      <protection locked="0"/>
    </xf>
    <xf numFmtId="0" fontId="40" fillId="4" borderId="0" xfId="27" applyFont="1" applyFill="1" applyAlignment="1" applyProtection="1">
      <alignment horizontal="right" vertical="center"/>
      <protection locked="0"/>
    </xf>
    <xf numFmtId="179" fontId="96" fillId="0" borderId="57" xfId="27" applyNumberFormat="1" applyFont="1" applyFill="1" applyBorder="1" applyAlignment="1" applyProtection="1">
      <alignment horizontal="right" vertical="center"/>
    </xf>
    <xf numFmtId="179" fontId="96" fillId="0" borderId="57" xfId="27" applyNumberFormat="1" applyFont="1" applyFill="1" applyBorder="1" applyAlignment="1" applyProtection="1">
      <alignment horizontal="right" vertical="center"/>
      <protection locked="0"/>
    </xf>
    <xf numFmtId="174" fontId="40" fillId="4" borderId="0" xfId="27" applyNumberFormat="1" applyFont="1" applyFill="1" applyAlignment="1" applyProtection="1">
      <alignment horizontal="right" vertical="center"/>
    </xf>
    <xf numFmtId="174" fontId="40" fillId="4" borderId="0" xfId="27" applyNumberFormat="1" applyFont="1" applyFill="1" applyAlignment="1" applyProtection="1">
      <alignment horizontal="right" vertical="center"/>
      <protection locked="0"/>
    </xf>
    <xf numFmtId="174" fontId="41" fillId="4" borderId="0" xfId="27" applyNumberFormat="1" applyFont="1" applyFill="1" applyAlignment="1" applyProtection="1">
      <alignment horizontal="right" vertical="center"/>
      <protection locked="0"/>
    </xf>
    <xf numFmtId="175" fontId="96" fillId="0" borderId="57" xfId="27" applyNumberFormat="1" applyFont="1" applyFill="1" applyBorder="1" applyAlignment="1" applyProtection="1">
      <alignment horizontal="right"/>
      <protection locked="0"/>
    </xf>
    <xf numFmtId="174" fontId="96" fillId="0" borderId="57" xfId="27" applyNumberFormat="1" applyFont="1" applyFill="1" applyBorder="1" applyAlignment="1" applyProtection="1">
      <alignment horizontal="right" vertical="center"/>
      <protection locked="0"/>
    </xf>
    <xf numFmtId="179" fontId="40" fillId="4" borderId="0" xfId="27" applyNumberFormat="1" applyFont="1" applyFill="1" applyAlignment="1" applyProtection="1">
      <alignment horizontal="right" vertical="center"/>
    </xf>
    <xf numFmtId="0" fontId="102" fillId="0" borderId="57" xfId="1" applyNumberFormat="1" applyFont="1" applyFill="1" applyBorder="1" applyAlignment="1">
      <alignment horizontal="left" wrapText="1"/>
    </xf>
    <xf numFmtId="0" fontId="100" fillId="0" borderId="0" xfId="1" applyNumberFormat="1" applyFont="1" applyFill="1" applyBorder="1" applyAlignment="1">
      <alignment horizontal="right" wrapText="1"/>
    </xf>
    <xf numFmtId="175" fontId="103" fillId="0" borderId="0" xfId="27" applyNumberFormat="1" applyFont="1" applyFill="1" applyAlignment="1" applyProtection="1">
      <alignment horizontal="right"/>
      <protection locked="0"/>
    </xf>
    <xf numFmtId="174" fontId="103" fillId="0" borderId="0" xfId="27" applyNumberFormat="1" applyFont="1" applyFill="1" applyAlignment="1" applyProtection="1">
      <alignment horizontal="right" vertical="center"/>
      <protection locked="0"/>
    </xf>
    <xf numFmtId="0" fontId="7" fillId="0" borderId="0" xfId="1" applyFont="1" applyBorder="1" applyAlignment="1"/>
    <xf numFmtId="0" fontId="102" fillId="0" borderId="0" xfId="2" applyFont="1" applyBorder="1" applyAlignment="1">
      <alignment vertical="center" wrapText="1"/>
    </xf>
    <xf numFmtId="0" fontId="33" fillId="0" borderId="0" xfId="1" applyFont="1" applyFill="1" applyBorder="1" applyAlignment="1"/>
    <xf numFmtId="0" fontId="96" fillId="6" borderId="83" xfId="1" applyFont="1" applyFill="1" applyBorder="1" applyAlignment="1">
      <alignment horizontal="center" vertical="center" wrapText="1"/>
    </xf>
    <xf numFmtId="0" fontId="33" fillId="4" borderId="0" xfId="1" applyFont="1" applyFill="1" applyBorder="1" applyAlignment="1">
      <alignment vertical="center"/>
    </xf>
    <xf numFmtId="0" fontId="33" fillId="0" borderId="0" xfId="1" applyFont="1" applyFill="1" applyBorder="1" applyAlignment="1">
      <alignment vertical="center"/>
    </xf>
    <xf numFmtId="0" fontId="96" fillId="0" borderId="59" xfId="1" applyFont="1" applyFill="1" applyBorder="1" applyAlignment="1">
      <alignment horizontal="center" vertical="center" wrapText="1"/>
    </xf>
    <xf numFmtId="175" fontId="96" fillId="0" borderId="59" xfId="1" applyNumberFormat="1" applyFont="1" applyFill="1" applyBorder="1" applyAlignment="1" applyProtection="1">
      <alignment horizontal="center" vertical="center"/>
      <protection locked="0"/>
    </xf>
    <xf numFmtId="0" fontId="96" fillId="0" borderId="57" xfId="1" applyFont="1" applyFill="1" applyBorder="1" applyAlignment="1">
      <alignment horizontal="center" vertical="center" wrapText="1"/>
    </xf>
    <xf numFmtId="175" fontId="96" fillId="0" borderId="57" xfId="1" applyNumberFormat="1" applyFont="1" applyFill="1" applyBorder="1" applyAlignment="1" applyProtection="1">
      <alignment horizontal="center" vertical="center"/>
      <protection locked="0"/>
    </xf>
    <xf numFmtId="175" fontId="96" fillId="0" borderId="57" xfId="27" applyNumberFormat="1" applyFont="1" applyFill="1" applyBorder="1" applyAlignment="1" applyProtection="1">
      <alignment horizontal="center" vertical="center"/>
      <protection locked="0"/>
    </xf>
    <xf numFmtId="0" fontId="102" fillId="0" borderId="57" xfId="1" applyFont="1" applyFill="1" applyBorder="1" applyAlignment="1">
      <alignment horizontal="center" vertical="center"/>
    </xf>
    <xf numFmtId="0" fontId="102" fillId="0" borderId="57" xfId="1" applyFont="1" applyFill="1" applyBorder="1" applyAlignment="1">
      <alignment horizontal="left" vertical="center"/>
    </xf>
    <xf numFmtId="175" fontId="96" fillId="0" borderId="57" xfId="27" applyNumberFormat="1" applyFont="1" applyFill="1" applyBorder="1" applyAlignment="1" applyProtection="1">
      <alignment horizontal="left" vertical="center"/>
      <protection locked="0"/>
    </xf>
    <xf numFmtId="0" fontId="102" fillId="0" borderId="57" xfId="1" applyFont="1" applyFill="1" applyBorder="1" applyAlignment="1">
      <alignment vertical="center"/>
    </xf>
    <xf numFmtId="175" fontId="103" fillId="4" borderId="0" xfId="27" applyNumberFormat="1" applyFont="1" applyFill="1" applyBorder="1" applyAlignment="1" applyProtection="1">
      <alignment horizontal="center" vertical="center"/>
      <protection locked="0"/>
    </xf>
    <xf numFmtId="0" fontId="46" fillId="0" borderId="0" xfId="1" applyFont="1" applyFill="1" applyBorder="1" applyAlignment="1">
      <alignment vertical="center"/>
    </xf>
    <xf numFmtId="0" fontId="96" fillId="4" borderId="0" xfId="1" applyFont="1" applyFill="1" applyBorder="1" applyAlignment="1">
      <alignment vertical="center"/>
    </xf>
    <xf numFmtId="0" fontId="96" fillId="6" borderId="29" xfId="1" applyFont="1" applyFill="1" applyBorder="1" applyAlignment="1">
      <alignment horizontal="center" vertical="center" wrapText="1"/>
    </xf>
    <xf numFmtId="0" fontId="33" fillId="0" borderId="0" xfId="1" applyFont="1" applyFill="1" applyBorder="1"/>
    <xf numFmtId="2" fontId="19" fillId="4" borderId="0" xfId="1" applyNumberFormat="1" applyFont="1" applyFill="1" applyBorder="1" applyAlignment="1" applyProtection="1">
      <alignment vertical="top" wrapText="1"/>
    </xf>
    <xf numFmtId="0" fontId="19" fillId="4" borderId="0" xfId="1" applyNumberFormat="1" applyFont="1" applyFill="1" applyBorder="1" applyAlignment="1" applyProtection="1">
      <alignment vertical="top" wrapText="1"/>
    </xf>
    <xf numFmtId="0" fontId="101" fillId="0" borderId="70" xfId="1" applyFont="1" applyFill="1" applyBorder="1" applyAlignment="1">
      <alignment horizontal="center" vertical="center"/>
    </xf>
    <xf numFmtId="0" fontId="96" fillId="0" borderId="84" xfId="1" applyFont="1" applyFill="1" applyBorder="1" applyAlignment="1">
      <alignment horizontal="left" vertical="center" wrapText="1"/>
    </xf>
    <xf numFmtId="169" fontId="99" fillId="0" borderId="34" xfId="18" applyNumberFormat="1" applyFont="1" applyFill="1" applyBorder="1" applyAlignment="1" applyProtection="1">
      <alignment horizontal="right" vertical="center" indent="2"/>
      <protection locked="0"/>
    </xf>
    <xf numFmtId="0" fontId="113" fillId="0" borderId="84" xfId="1" applyFont="1" applyFill="1" applyBorder="1" applyAlignment="1">
      <alignment horizontal="left" vertical="center" wrapText="1" indent="1"/>
    </xf>
    <xf numFmtId="169" fontId="99" fillId="0" borderId="0" xfId="8" applyNumberFormat="1" applyFont="1" applyFill="1" applyBorder="1" applyAlignment="1" applyProtection="1">
      <alignment horizontal="right" vertical="center" indent="2"/>
      <protection locked="0"/>
    </xf>
    <xf numFmtId="0" fontId="113" fillId="0" borderId="0" xfId="1" applyFont="1" applyFill="1" applyBorder="1" applyAlignment="1">
      <alignment horizontal="left" vertical="center" indent="1"/>
    </xf>
    <xf numFmtId="0" fontId="113" fillId="0" borderId="34" xfId="1" applyFont="1" applyFill="1" applyBorder="1" applyAlignment="1">
      <alignment horizontal="left" vertical="center" wrapText="1" indent="1"/>
    </xf>
    <xf numFmtId="180" fontId="99" fillId="0" borderId="34" xfId="1" applyNumberFormat="1" applyFont="1" applyFill="1" applyBorder="1" applyAlignment="1">
      <alignment horizontal="right" vertical="center" indent="2"/>
    </xf>
    <xf numFmtId="0" fontId="96" fillId="0" borderId="74" xfId="1" applyFont="1" applyFill="1" applyBorder="1" applyAlignment="1">
      <alignment vertical="center" wrapText="1"/>
    </xf>
    <xf numFmtId="0" fontId="99" fillId="0" borderId="74" xfId="1" applyFont="1" applyFill="1" applyBorder="1" applyAlignment="1">
      <alignment horizontal="right" vertical="center" indent="2"/>
    </xf>
    <xf numFmtId="0" fontId="38" fillId="0" borderId="0" xfId="1" applyNumberFormat="1" applyFont="1" applyFill="1" applyBorder="1" applyAlignment="1" applyProtection="1">
      <alignment horizontal="left"/>
      <protection locked="0"/>
    </xf>
    <xf numFmtId="0" fontId="52" fillId="0" borderId="0" xfId="1" applyFont="1" applyFill="1" applyBorder="1" applyAlignment="1">
      <alignment vertical="center"/>
    </xf>
    <xf numFmtId="0" fontId="52" fillId="0" borderId="0" xfId="1" applyFont="1" applyFill="1" applyBorder="1" applyAlignment="1"/>
    <xf numFmtId="0" fontId="52" fillId="0" borderId="0" xfId="1" applyNumberFormat="1" applyFont="1" applyFill="1" applyBorder="1" applyAlignment="1" applyProtection="1">
      <alignment horizontal="left"/>
      <protection locked="0"/>
    </xf>
    <xf numFmtId="0" fontId="7" fillId="0" borderId="0" xfId="1" applyFont="1" applyFill="1" applyBorder="1" applyAlignment="1"/>
    <xf numFmtId="0" fontId="103" fillId="4" borderId="70" xfId="1" applyFont="1" applyFill="1" applyBorder="1" applyAlignment="1">
      <alignment horizontal="center" vertical="center" wrapText="1"/>
    </xf>
    <xf numFmtId="0" fontId="7" fillId="4" borderId="0" xfId="1" applyFont="1" applyFill="1" applyBorder="1" applyAlignment="1"/>
    <xf numFmtId="0" fontId="96" fillId="0" borderId="59" xfId="1" applyNumberFormat="1" applyFont="1" applyFill="1" applyBorder="1" applyAlignment="1">
      <alignment horizontal="right" wrapText="1"/>
    </xf>
    <xf numFmtId="49" fontId="96" fillId="0" borderId="59" xfId="1" applyNumberFormat="1" applyFont="1" applyFill="1" applyBorder="1" applyAlignment="1">
      <alignment horizontal="right" wrapText="1"/>
    </xf>
    <xf numFmtId="181" fontId="96" fillId="0" borderId="57" xfId="6" applyNumberFormat="1" applyFont="1" applyFill="1" applyBorder="1" applyAlignment="1" applyProtection="1">
      <alignment horizontal="right" vertical="center" wrapText="1" indent="4"/>
      <protection locked="0"/>
    </xf>
    <xf numFmtId="182" fontId="9" fillId="0" borderId="0" xfId="6" applyNumberFormat="1" applyFont="1" applyFill="1" applyBorder="1" applyAlignment="1" applyProtection="1">
      <alignment horizontal="right" vertical="center" wrapText="1"/>
      <protection locked="0"/>
    </xf>
    <xf numFmtId="0" fontId="96" fillId="0" borderId="57" xfId="1" applyNumberFormat="1" applyFont="1" applyFill="1" applyBorder="1" applyAlignment="1">
      <alignment horizontal="right" wrapText="1"/>
    </xf>
    <xf numFmtId="49" fontId="96" fillId="0" borderId="57" xfId="1" applyNumberFormat="1" applyFont="1" applyFill="1" applyBorder="1" applyAlignment="1">
      <alignment horizontal="right" wrapText="1"/>
    </xf>
    <xf numFmtId="182" fontId="96" fillId="0" borderId="57" xfId="6" applyNumberFormat="1" applyFont="1" applyFill="1" applyBorder="1" applyAlignment="1" applyProtection="1">
      <alignment horizontal="right" vertical="center" wrapText="1" indent="4"/>
      <protection locked="0"/>
    </xf>
    <xf numFmtId="175" fontId="9" fillId="0" borderId="0" xfId="1" applyNumberFormat="1" applyFont="1" applyFill="1" applyBorder="1" applyAlignment="1">
      <alignment horizontal="center" vertical="center"/>
    </xf>
    <xf numFmtId="49" fontId="96" fillId="0" borderId="57" xfId="1" applyNumberFormat="1" applyFont="1" applyFill="1" applyBorder="1" applyAlignment="1">
      <alignment horizontal="left" wrapText="1"/>
    </xf>
    <xf numFmtId="0" fontId="103" fillId="0" borderId="85" xfId="1" applyNumberFormat="1" applyFont="1" applyFill="1" applyBorder="1" applyAlignment="1">
      <alignment horizontal="right" wrapText="1"/>
    </xf>
    <xf numFmtId="49" fontId="103" fillId="0" borderId="85" xfId="1" applyNumberFormat="1" applyFont="1" applyFill="1" applyBorder="1" applyAlignment="1">
      <alignment horizontal="right" wrapText="1"/>
    </xf>
    <xf numFmtId="182" fontId="103" fillId="0" borderId="85" xfId="6" applyNumberFormat="1" applyFont="1" applyFill="1" applyBorder="1" applyAlignment="1" applyProtection="1">
      <alignment horizontal="right" vertical="center" wrapText="1" indent="4"/>
      <protection locked="0"/>
    </xf>
    <xf numFmtId="2" fontId="100" fillId="0" borderId="70" xfId="1" applyNumberFormat="1" applyFont="1" applyFill="1" applyBorder="1" applyAlignment="1">
      <alignment horizontal="center" vertical="center"/>
    </xf>
    <xf numFmtId="0" fontId="96" fillId="0" borderId="0" xfId="1" applyFont="1" applyFill="1" applyBorder="1" applyAlignment="1">
      <alignment horizontal="left" vertical="center" indent="1"/>
    </xf>
    <xf numFmtId="183" fontId="96" fillId="0" borderId="0" xfId="1" applyNumberFormat="1" applyFont="1" applyFill="1" applyBorder="1" applyAlignment="1">
      <alignment horizontal="right" vertical="center" wrapText="1" indent="2"/>
    </xf>
    <xf numFmtId="0" fontId="113" fillId="0" borderId="0" xfId="1" applyFont="1" applyFill="1" applyBorder="1" applyAlignment="1">
      <alignment horizontal="left" vertical="center"/>
    </xf>
    <xf numFmtId="0" fontId="96" fillId="0" borderId="34" xfId="1" applyFont="1" applyFill="1" applyBorder="1" applyAlignment="1">
      <alignment horizontal="left" vertical="center" indent="1"/>
    </xf>
    <xf numFmtId="183" fontId="99" fillId="0" borderId="34" xfId="1" applyNumberFormat="1" applyFont="1" applyFill="1" applyBorder="1" applyAlignment="1">
      <alignment horizontal="right" vertical="center" wrapText="1" indent="2"/>
    </xf>
    <xf numFmtId="0" fontId="113" fillId="0" borderId="34" xfId="1" applyFont="1" applyFill="1" applyBorder="1" applyAlignment="1">
      <alignment horizontal="left" vertical="center"/>
    </xf>
    <xf numFmtId="183" fontId="99" fillId="0" borderId="34" xfId="1" applyNumberFormat="1" applyFont="1" applyFill="1" applyBorder="1" applyAlignment="1">
      <alignment horizontal="right" vertical="center" indent="2"/>
    </xf>
    <xf numFmtId="0" fontId="101" fillId="0" borderId="74" xfId="1" applyFont="1" applyFill="1" applyBorder="1" applyAlignment="1">
      <alignment horizontal="center" vertical="center"/>
    </xf>
    <xf numFmtId="2" fontId="113" fillId="0" borderId="0" xfId="1" applyNumberFormat="1" applyFont="1" applyFill="1" applyBorder="1" applyAlignment="1">
      <alignment horizontal="left" vertical="top" wrapText="1"/>
    </xf>
    <xf numFmtId="184" fontId="99" fillId="0" borderId="0" xfId="1" applyNumberFormat="1" applyFont="1" applyFill="1" applyBorder="1" applyAlignment="1">
      <alignment horizontal="right" vertical="center" wrapText="1" indent="2"/>
    </xf>
    <xf numFmtId="2" fontId="113" fillId="0" borderId="0" xfId="1" applyNumberFormat="1" applyFont="1" applyFill="1" applyBorder="1" applyAlignment="1">
      <alignment horizontal="left" vertical="center" wrapText="1"/>
    </xf>
    <xf numFmtId="184" fontId="99" fillId="0" borderId="34" xfId="1" applyNumberFormat="1" applyFont="1" applyFill="1" applyBorder="1" applyAlignment="1">
      <alignment horizontal="right" vertical="center" wrapText="1" indent="2"/>
    </xf>
    <xf numFmtId="0" fontId="113" fillId="0" borderId="34" xfId="1" applyFont="1" applyFill="1" applyBorder="1" applyAlignment="1">
      <alignment vertical="center" wrapText="1"/>
    </xf>
    <xf numFmtId="0" fontId="113" fillId="0" borderId="34" xfId="1" applyFont="1" applyFill="1" applyBorder="1" applyAlignment="1">
      <alignment vertical="center"/>
    </xf>
    <xf numFmtId="0" fontId="96" fillId="0" borderId="74" xfId="1" applyFont="1" applyFill="1" applyBorder="1" applyAlignment="1">
      <alignment horizontal="left" vertical="center" indent="1"/>
    </xf>
    <xf numFmtId="184" fontId="99" fillId="0" borderId="74" xfId="1" applyNumberFormat="1" applyFont="1" applyFill="1" applyBorder="1" applyAlignment="1">
      <alignment horizontal="right" vertical="center" wrapText="1" indent="2"/>
    </xf>
    <xf numFmtId="0" fontId="113" fillId="0" borderId="74" xfId="1" applyFont="1" applyFill="1" applyBorder="1" applyAlignment="1">
      <alignment vertical="center"/>
    </xf>
    <xf numFmtId="0" fontId="29" fillId="0" borderId="0" xfId="1" applyNumberFormat="1" applyFont="1" applyFill="1" applyBorder="1" applyAlignment="1" applyProtection="1">
      <alignment horizontal="right" vertical="center" wrapText="1"/>
    </xf>
    <xf numFmtId="0" fontId="8" fillId="6" borderId="30" xfId="6" applyNumberFormat="1" applyFont="1" applyFill="1" applyBorder="1" applyAlignment="1" applyProtection="1">
      <alignment horizontal="center" vertical="center" wrapText="1"/>
    </xf>
    <xf numFmtId="181" fontId="8" fillId="0" borderId="0" xfId="6" applyNumberFormat="1" applyFont="1" applyFill="1" applyBorder="1" applyAlignment="1">
      <alignment horizontal="center" vertical="center" wrapText="1"/>
    </xf>
    <xf numFmtId="182" fontId="8" fillId="0" borderId="0" xfId="1" applyNumberFormat="1" applyFont="1" applyBorder="1" applyAlignment="1">
      <alignment vertical="center"/>
    </xf>
    <xf numFmtId="182" fontId="8" fillId="0" borderId="0" xfId="6" applyNumberFormat="1" applyFont="1" applyFill="1" applyBorder="1" applyAlignment="1">
      <alignment horizontal="right" vertical="center" wrapText="1"/>
    </xf>
    <xf numFmtId="0" fontId="8" fillId="0" borderId="57" xfId="1" applyNumberFormat="1" applyFont="1" applyFill="1" applyBorder="1" applyAlignment="1">
      <alignment horizontal="left" vertical="center" wrapText="1"/>
    </xf>
    <xf numFmtId="182" fontId="8" fillId="0" borderId="57" xfId="1" applyNumberFormat="1" applyFont="1" applyBorder="1" applyAlignment="1">
      <alignment vertical="center"/>
    </xf>
    <xf numFmtId="182" fontId="8" fillId="0" borderId="57" xfId="6" applyNumberFormat="1" applyFont="1" applyFill="1" applyBorder="1" applyAlignment="1">
      <alignment horizontal="right" vertical="center" wrapText="1"/>
    </xf>
    <xf numFmtId="182" fontId="8" fillId="0" borderId="57" xfId="1" applyNumberFormat="1" applyFont="1" applyFill="1" applyBorder="1" applyAlignment="1">
      <alignment horizontal="right" vertical="center" wrapText="1"/>
    </xf>
    <xf numFmtId="182" fontId="8" fillId="0" borderId="57" xfId="1" applyNumberFormat="1" applyFont="1" applyBorder="1" applyAlignment="1" applyProtection="1">
      <alignment horizontal="right" vertical="center"/>
      <protection locked="0"/>
    </xf>
    <xf numFmtId="182" fontId="8" fillId="0" borderId="57" xfId="1" applyNumberFormat="1" applyFont="1" applyFill="1" applyBorder="1" applyAlignment="1">
      <alignment vertical="center"/>
    </xf>
    <xf numFmtId="0" fontId="4" fillId="0" borderId="0" xfId="0" applyFont="1" applyAlignment="1"/>
    <xf numFmtId="0" fontId="29" fillId="0" borderId="0" xfId="1" applyNumberFormat="1" applyFont="1" applyFill="1" applyBorder="1" applyAlignment="1">
      <alignment horizontal="left" vertical="center" wrapText="1"/>
    </xf>
    <xf numFmtId="182" fontId="29" fillId="0" borderId="0" xfId="1" applyNumberFormat="1" applyFont="1" applyBorder="1" applyAlignment="1">
      <alignment vertical="center"/>
    </xf>
    <xf numFmtId="0" fontId="46" fillId="0" borderId="0" xfId="0" applyFont="1"/>
    <xf numFmtId="0" fontId="96" fillId="6" borderId="58" xfId="6" applyNumberFormat="1" applyFont="1" applyFill="1" applyBorder="1" applyAlignment="1" applyProtection="1">
      <alignment horizontal="center" vertical="center" wrapText="1"/>
    </xf>
    <xf numFmtId="0" fontId="96" fillId="6" borderId="55" xfId="6" applyNumberFormat="1" applyFont="1" applyFill="1" applyBorder="1" applyAlignment="1" applyProtection="1">
      <alignment horizontal="center" vertical="center" wrapText="1"/>
    </xf>
    <xf numFmtId="0" fontId="96" fillId="6" borderId="56" xfId="6" applyNumberFormat="1" applyFont="1" applyFill="1" applyBorder="1" applyAlignment="1" applyProtection="1">
      <alignment horizontal="center" vertical="center" wrapText="1"/>
    </xf>
    <xf numFmtId="0" fontId="102" fillId="0" borderId="0" xfId="0" applyFont="1"/>
    <xf numFmtId="0" fontId="102" fillId="0" borderId="0" xfId="0" applyFont="1" applyBorder="1" applyAlignment="1">
      <alignment horizontal="left" vertical="center" wrapText="1"/>
    </xf>
    <xf numFmtId="182" fontId="96" fillId="0" borderId="0" xfId="1" applyNumberFormat="1" applyFont="1" applyBorder="1" applyAlignment="1">
      <alignment horizontal="right" vertical="center" wrapText="1" indent="1"/>
    </xf>
    <xf numFmtId="182" fontId="99" fillId="0" borderId="0" xfId="1" applyNumberFormat="1" applyFont="1" applyBorder="1" applyAlignment="1">
      <alignment horizontal="right" vertical="center" indent="1"/>
    </xf>
    <xf numFmtId="182" fontId="99" fillId="0" borderId="0" xfId="1" applyNumberFormat="1" applyFont="1" applyBorder="1" applyAlignment="1">
      <alignment horizontal="right" vertical="center" wrapText="1" indent="1"/>
    </xf>
    <xf numFmtId="0" fontId="102" fillId="0" borderId="79" xfId="0" applyFont="1" applyBorder="1" applyAlignment="1">
      <alignment vertical="center" wrapText="1"/>
    </xf>
    <xf numFmtId="185" fontId="99" fillId="0" borderId="79" xfId="1" applyNumberFormat="1" applyFont="1" applyBorder="1" applyAlignment="1">
      <alignment horizontal="right" vertical="center" wrapText="1" indent="1"/>
    </xf>
    <xf numFmtId="0" fontId="96" fillId="6" borderId="55" xfId="6" applyNumberFormat="1" applyFont="1" applyFill="1" applyBorder="1" applyAlignment="1">
      <alignment horizontal="center" vertical="center" wrapText="1"/>
    </xf>
    <xf numFmtId="0" fontId="106" fillId="0" borderId="0" xfId="1" applyNumberFormat="1" applyFont="1" applyFill="1" applyBorder="1" applyAlignment="1" applyProtection="1">
      <alignment horizontal="right" vertical="center" wrapText="1"/>
    </xf>
    <xf numFmtId="0" fontId="10" fillId="4" borderId="0" xfId="1" applyFont="1" applyFill="1" applyBorder="1" applyAlignment="1"/>
    <xf numFmtId="0" fontId="10" fillId="6" borderId="28" xfId="1" applyFont="1" applyFill="1" applyBorder="1" applyAlignment="1">
      <alignment horizontal="center" vertical="center" wrapText="1"/>
    </xf>
    <xf numFmtId="0" fontId="10" fillId="6" borderId="29" xfId="1" applyFont="1" applyFill="1" applyBorder="1" applyAlignment="1">
      <alignment horizontal="center" vertical="center" wrapText="1"/>
    </xf>
    <xf numFmtId="0" fontId="10" fillId="6" borderId="30" xfId="1" applyFont="1" applyFill="1" applyBorder="1" applyAlignment="1">
      <alignment horizontal="center" vertical="center" wrapText="1"/>
    </xf>
    <xf numFmtId="0" fontId="10" fillId="4" borderId="0" xfId="1" applyFont="1" applyFill="1" applyBorder="1" applyAlignment="1">
      <alignment horizontal="left" wrapText="1"/>
    </xf>
    <xf numFmtId="186" fontId="8" fillId="0" borderId="0" xfId="17" applyNumberFormat="1" applyFont="1" applyFill="1" applyAlignment="1" applyProtection="1">
      <alignment horizontal="right"/>
      <protection locked="0"/>
    </xf>
    <xf numFmtId="171" fontId="9" fillId="2" borderId="0" xfId="17" applyNumberFormat="1" applyFont="1" applyFill="1" applyAlignment="1" applyProtection="1">
      <alignment vertical="center"/>
    </xf>
    <xf numFmtId="0" fontId="10" fillId="0" borderId="57" xfId="1" applyFont="1" applyFill="1" applyBorder="1" applyAlignment="1">
      <alignment horizontal="left" wrapText="1"/>
    </xf>
    <xf numFmtId="186" fontId="8" fillId="0" borderId="57" xfId="17" applyNumberFormat="1" applyFont="1" applyFill="1" applyBorder="1" applyAlignment="1" applyProtection="1">
      <alignment horizontal="right"/>
      <protection locked="0"/>
    </xf>
    <xf numFmtId="171" fontId="9" fillId="0" borderId="0" xfId="17" applyNumberFormat="1" applyFont="1" applyFill="1" applyAlignment="1" applyProtection="1">
      <alignment vertical="center"/>
    </xf>
    <xf numFmtId="0" fontId="8" fillId="0" borderId="57" xfId="1" applyFont="1" applyBorder="1" applyAlignment="1">
      <alignment horizontal="justify" vertical="justify"/>
    </xf>
    <xf numFmtId="171" fontId="8" fillId="0" borderId="57" xfId="17" applyNumberFormat="1" applyFont="1" applyFill="1" applyBorder="1" applyAlignment="1" applyProtection="1">
      <alignment vertical="center"/>
    </xf>
    <xf numFmtId="168" fontId="8" fillId="0" borderId="57" xfId="1" applyNumberFormat="1" applyFont="1" applyFill="1" applyBorder="1" applyAlignment="1" applyProtection="1">
      <alignment vertical="center"/>
      <protection locked="0"/>
    </xf>
    <xf numFmtId="0" fontId="32" fillId="0" borderId="0" xfId="1" applyFont="1" applyAlignment="1"/>
    <xf numFmtId="171" fontId="37" fillId="0" borderId="0" xfId="17" applyNumberFormat="1" applyFont="1" applyFill="1" applyAlignment="1" applyProtection="1">
      <alignment vertical="center"/>
    </xf>
    <xf numFmtId="0" fontId="29" fillId="0" borderId="0" xfId="1" applyFont="1" applyAlignment="1">
      <alignment horizontal="justify" vertical="justify"/>
    </xf>
    <xf numFmtId="171" fontId="29" fillId="0" borderId="0" xfId="17" applyNumberFormat="1" applyFont="1" applyFill="1" applyAlignment="1" applyProtection="1">
      <alignment vertical="center"/>
    </xf>
    <xf numFmtId="168" fontId="29" fillId="0" borderId="0" xfId="1" applyNumberFormat="1" applyFont="1" applyFill="1" applyBorder="1" applyAlignment="1" applyProtection="1">
      <alignment vertical="center"/>
      <protection locked="0"/>
    </xf>
    <xf numFmtId="0" fontId="10" fillId="4" borderId="0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left" wrapText="1"/>
    </xf>
    <xf numFmtId="186" fontId="29" fillId="0" borderId="0" xfId="17" applyNumberFormat="1" applyFont="1" applyFill="1" applyAlignment="1" applyProtection="1">
      <alignment horizontal="right"/>
      <protection locked="0"/>
    </xf>
    <xf numFmtId="178" fontId="29" fillId="0" borderId="0" xfId="17" applyNumberFormat="1" applyFont="1" applyFill="1" applyAlignment="1" applyProtection="1">
      <alignment horizontal="right"/>
      <protection locked="0"/>
    </xf>
    <xf numFmtId="0" fontId="32" fillId="0" borderId="0" xfId="0" applyFont="1" applyAlignment="1"/>
    <xf numFmtId="171" fontId="37" fillId="2" borderId="0" xfId="17" applyNumberFormat="1" applyFont="1" applyFill="1" applyAlignment="1" applyProtection="1">
      <alignment vertical="center"/>
    </xf>
    <xf numFmtId="0" fontId="10" fillId="0" borderId="57" xfId="1" applyFont="1" applyFill="1" applyBorder="1" applyAlignment="1">
      <alignment horizontal="left" wrapText="1" indent="1"/>
    </xf>
    <xf numFmtId="178" fontId="8" fillId="0" borderId="57" xfId="17" applyNumberFormat="1" applyFont="1" applyFill="1" applyBorder="1" applyAlignment="1" applyProtection="1">
      <alignment horizontal="right"/>
      <protection locked="0"/>
    </xf>
    <xf numFmtId="0" fontId="10" fillId="0" borderId="57" xfId="1" applyFont="1" applyFill="1" applyBorder="1" applyAlignment="1">
      <alignment horizontal="left" wrapText="1" indent="2"/>
    </xf>
    <xf numFmtId="0" fontId="10" fillId="0" borderId="0" xfId="1" applyFont="1" applyFill="1" applyBorder="1" applyAlignment="1">
      <alignment horizontal="left" wrapText="1" indent="1"/>
    </xf>
    <xf numFmtId="178" fontId="8" fillId="0" borderId="0" xfId="17" applyNumberFormat="1" applyFont="1" applyFill="1" applyAlignment="1" applyProtection="1">
      <alignment horizontal="right"/>
      <protection locked="0"/>
    </xf>
    <xf numFmtId="0" fontId="102" fillId="0" borderId="0" xfId="0" applyFont="1" applyBorder="1"/>
    <xf numFmtId="0" fontId="102" fillId="6" borderId="28" xfId="0" applyFont="1" applyFill="1" applyBorder="1" applyAlignment="1">
      <alignment horizontal="center" vertical="center" wrapText="1"/>
    </xf>
    <xf numFmtId="0" fontId="102" fillId="6" borderId="30" xfId="0" applyFont="1" applyFill="1" applyBorder="1" applyAlignment="1">
      <alignment horizontal="center" vertical="center" wrapText="1"/>
    </xf>
    <xf numFmtId="0" fontId="96" fillId="0" borderId="0" xfId="1" quotePrefix="1" applyNumberFormat="1" applyFont="1" applyFill="1" applyBorder="1" applyAlignment="1" applyProtection="1">
      <alignment horizontal="left" vertical="center" wrapText="1"/>
    </xf>
    <xf numFmtId="171" fontId="96" fillId="0" borderId="0" xfId="1" applyNumberFormat="1" applyFont="1" applyFill="1" applyBorder="1" applyAlignment="1" applyProtection="1">
      <alignment horizontal="right" vertical="center" wrapText="1" indent="1"/>
      <protection locked="0"/>
    </xf>
    <xf numFmtId="0" fontId="96" fillId="0" borderId="34" xfId="1" quotePrefix="1" applyNumberFormat="1" applyFont="1" applyFill="1" applyBorder="1" applyAlignment="1" applyProtection="1">
      <alignment horizontal="left" vertical="center" wrapText="1"/>
    </xf>
    <xf numFmtId="171" fontId="96" fillId="0" borderId="34" xfId="1" applyNumberFormat="1" applyFont="1" applyFill="1" applyBorder="1" applyAlignment="1" applyProtection="1">
      <alignment horizontal="right" vertical="center" indent="1"/>
      <protection locked="0"/>
    </xf>
    <xf numFmtId="167" fontId="96" fillId="0" borderId="34" xfId="1" applyNumberFormat="1" applyFont="1" applyFill="1" applyBorder="1" applyAlignment="1" applyProtection="1">
      <alignment horizontal="right" vertical="center" indent="1"/>
      <protection locked="0"/>
    </xf>
    <xf numFmtId="0" fontId="96" fillId="0" borderId="34" xfId="1" applyNumberFormat="1" applyFont="1" applyFill="1" applyBorder="1" applyAlignment="1" applyProtection="1">
      <alignment horizontal="left" vertical="center" wrapText="1"/>
    </xf>
    <xf numFmtId="0" fontId="103" fillId="0" borderId="0" xfId="1" applyNumberFormat="1" applyFont="1" applyFill="1" applyBorder="1" applyAlignment="1" applyProtection="1">
      <alignment horizontal="left" vertical="center" wrapText="1"/>
    </xf>
    <xf numFmtId="169" fontId="103" fillId="0" borderId="0" xfId="4" applyNumberFormat="1" applyFont="1" applyFill="1" applyBorder="1" applyAlignment="1" applyProtection="1">
      <alignment horizontal="right" vertical="center" indent="1"/>
      <protection locked="0"/>
    </xf>
    <xf numFmtId="0" fontId="99" fillId="6" borderId="3" xfId="0" applyFont="1" applyFill="1" applyBorder="1" applyAlignment="1">
      <alignment horizontal="center" vertical="center" wrapText="1"/>
    </xf>
    <xf numFmtId="0" fontId="99" fillId="0" borderId="0" xfId="0" applyFont="1" applyFill="1" applyBorder="1" applyAlignment="1">
      <alignment horizontal="left" vertical="center"/>
    </xf>
    <xf numFmtId="0" fontId="99" fillId="0" borderId="0" xfId="0" applyNumberFormat="1" applyFont="1" applyBorder="1" applyAlignment="1">
      <alignment horizontal="left" vertical="center" wrapText="1" indent="1"/>
    </xf>
    <xf numFmtId="175" fontId="99" fillId="0" borderId="0" xfId="0" applyNumberFormat="1" applyFont="1" applyBorder="1" applyAlignment="1">
      <alignment horizontal="right" vertical="center" indent="1"/>
    </xf>
    <xf numFmtId="0" fontId="99" fillId="0" borderId="34" xfId="0" applyNumberFormat="1" applyFont="1" applyBorder="1" applyAlignment="1">
      <alignment horizontal="left" vertical="center" wrapText="1" indent="1"/>
    </xf>
    <xf numFmtId="175" fontId="99" fillId="0" borderId="34" xfId="0" applyNumberFormat="1" applyFont="1" applyBorder="1" applyAlignment="1">
      <alignment horizontal="right" vertical="center" indent="1"/>
    </xf>
    <xf numFmtId="0" fontId="99" fillId="0" borderId="79" xfId="0" applyNumberFormat="1" applyFont="1" applyBorder="1" applyAlignment="1">
      <alignment horizontal="left" vertical="center" wrapText="1" indent="1"/>
    </xf>
    <xf numFmtId="0" fontId="101" fillId="0" borderId="79" xfId="0" applyNumberFormat="1" applyFont="1" applyBorder="1" applyAlignment="1">
      <alignment horizontal="left" vertical="center" wrapText="1" indent="1"/>
    </xf>
    <xf numFmtId="178" fontId="122" fillId="0" borderId="0" xfId="0" applyNumberFormat="1" applyFont="1" applyFill="1" applyBorder="1" applyAlignment="1">
      <alignment horizontal="right" vertical="center" wrapText="1"/>
    </xf>
    <xf numFmtId="0" fontId="120" fillId="0" borderId="0" xfId="0" applyFont="1" applyFill="1"/>
    <xf numFmtId="0" fontId="99" fillId="4" borderId="0" xfId="0" applyFont="1" applyFill="1" applyBorder="1" applyAlignment="1">
      <alignment horizontal="center" vertical="center" wrapText="1"/>
    </xf>
    <xf numFmtId="0" fontId="99" fillId="4" borderId="0" xfId="0" applyFont="1" applyFill="1" applyBorder="1" applyAlignment="1">
      <alignment horizontal="left" vertical="center"/>
    </xf>
    <xf numFmtId="0" fontId="99" fillId="4" borderId="0" xfId="0" applyNumberFormat="1" applyFont="1" applyFill="1" applyBorder="1" applyAlignment="1">
      <alignment horizontal="left" vertical="center" wrapText="1" indent="1"/>
    </xf>
    <xf numFmtId="0" fontId="99" fillId="4" borderId="34" xfId="0" applyNumberFormat="1" applyFont="1" applyFill="1" applyBorder="1" applyAlignment="1">
      <alignment horizontal="left" vertical="center" wrapText="1" indent="1"/>
    </xf>
    <xf numFmtId="0" fontId="120" fillId="0" borderId="0" xfId="0" applyFont="1"/>
    <xf numFmtId="0" fontId="122" fillId="0" borderId="0" xfId="0" applyFont="1" applyFill="1"/>
    <xf numFmtId="0" fontId="90" fillId="0" borderId="0" xfId="0" applyFont="1"/>
    <xf numFmtId="0" fontId="99" fillId="4" borderId="79" xfId="0" applyNumberFormat="1" applyFont="1" applyFill="1" applyBorder="1" applyAlignment="1">
      <alignment horizontal="left" vertical="center" wrapText="1" indent="1"/>
    </xf>
    <xf numFmtId="0" fontId="101" fillId="4" borderId="34" xfId="0" applyNumberFormat="1" applyFont="1" applyFill="1" applyBorder="1" applyAlignment="1">
      <alignment horizontal="left" vertical="center" wrapText="1" indent="1"/>
    </xf>
    <xf numFmtId="0" fontId="101" fillId="4" borderId="79" xfId="0" applyNumberFormat="1" applyFont="1" applyFill="1" applyBorder="1" applyAlignment="1">
      <alignment horizontal="left" vertical="center" wrapText="1" indent="1"/>
    </xf>
    <xf numFmtId="0" fontId="99" fillId="4" borderId="2" xfId="0" applyFont="1" applyFill="1" applyBorder="1" applyAlignment="1">
      <alignment horizontal="center" vertical="center" wrapText="1"/>
    </xf>
    <xf numFmtId="0" fontId="123" fillId="0" borderId="0" xfId="5" applyFont="1" applyBorder="1" applyAlignment="1">
      <alignment horizontal="left" vertical="center"/>
    </xf>
    <xf numFmtId="0" fontId="124" fillId="0" borderId="0" xfId="5" applyFont="1" applyBorder="1" applyAlignment="1">
      <alignment horizontal="center" vertical="center"/>
    </xf>
    <xf numFmtId="0" fontId="123" fillId="0" borderId="0" xfId="5" applyFont="1" applyBorder="1" applyAlignment="1">
      <alignment horizontal="right" vertical="center"/>
    </xf>
    <xf numFmtId="0" fontId="123" fillId="0" borderId="0" xfId="5" applyFont="1" applyBorder="1" applyAlignment="1">
      <alignment horizontal="center" vertical="center" wrapText="1"/>
    </xf>
    <xf numFmtId="0" fontId="87" fillId="0" borderId="0" xfId="5" applyFont="1" applyBorder="1" applyAlignment="1">
      <alignment horizontal="center"/>
    </xf>
    <xf numFmtId="0" fontId="124" fillId="0" borderId="0" xfId="5" applyFont="1" applyBorder="1" applyAlignment="1">
      <alignment horizontal="left" vertical="center" wrapText="1"/>
    </xf>
    <xf numFmtId="0" fontId="87" fillId="0" borderId="0" xfId="13" applyFont="1"/>
    <xf numFmtId="0" fontId="124" fillId="0" borderId="0" xfId="5" applyFont="1" applyBorder="1" applyAlignment="1">
      <alignment horizontal="right" vertical="center" wrapText="1"/>
    </xf>
    <xf numFmtId="178" fontId="124" fillId="0" borderId="0" xfId="5" applyNumberFormat="1" applyFont="1" applyFill="1" applyBorder="1" applyAlignment="1">
      <alignment horizontal="right" vertical="center" wrapText="1"/>
    </xf>
    <xf numFmtId="3" fontId="124" fillId="0" borderId="0" xfId="5" applyNumberFormat="1" applyFont="1" applyFill="1" applyBorder="1" applyAlignment="1">
      <alignment horizontal="right" vertical="center" wrapText="1"/>
    </xf>
    <xf numFmtId="0" fontId="124" fillId="0" borderId="0" xfId="5" applyFont="1" applyFill="1" applyBorder="1" applyAlignment="1">
      <alignment horizontal="left" vertical="center" wrapText="1"/>
    </xf>
    <xf numFmtId="0" fontId="123" fillId="0" borderId="0" xfId="0" applyFont="1" applyAlignment="1">
      <alignment wrapText="1"/>
    </xf>
    <xf numFmtId="178" fontId="123" fillId="0" borderId="0" xfId="5" applyNumberFormat="1" applyFont="1" applyAlignment="1">
      <alignment horizontal="right"/>
    </xf>
    <xf numFmtId="3" fontId="123" fillId="0" borderId="0" xfId="5" applyNumberFormat="1" applyFont="1" applyAlignment="1">
      <alignment horizontal="right"/>
    </xf>
    <xf numFmtId="3" fontId="123" fillId="0" borderId="0" xfId="5" applyNumberFormat="1" applyFont="1" applyFill="1" applyBorder="1" applyAlignment="1">
      <alignment horizontal="left" vertical="center" wrapText="1"/>
    </xf>
    <xf numFmtId="0" fontId="123" fillId="0" borderId="14" xfId="5" applyFont="1" applyFill="1" applyBorder="1" applyAlignment="1">
      <alignment horizontal="center" vertical="center" wrapText="1"/>
    </xf>
    <xf numFmtId="0" fontId="123" fillId="0" borderId="15" xfId="5" applyFont="1" applyFill="1" applyBorder="1" applyAlignment="1">
      <alignment horizontal="center" vertical="center" wrapText="1"/>
    </xf>
    <xf numFmtId="0" fontId="87" fillId="0" borderId="14" xfId="5" applyFont="1" applyFill="1" applyBorder="1"/>
    <xf numFmtId="0" fontId="87" fillId="0" borderId="0" xfId="5" applyFont="1" applyAlignment="1">
      <alignment horizontal="left" vertical="top"/>
    </xf>
    <xf numFmtId="0" fontId="99" fillId="4" borderId="2" xfId="0" applyFont="1" applyFill="1" applyBorder="1" applyAlignment="1">
      <alignment horizontal="center" vertical="center"/>
    </xf>
    <xf numFmtId="0" fontId="101" fillId="4" borderId="0" xfId="0" applyNumberFormat="1" applyFont="1" applyFill="1" applyBorder="1" applyAlignment="1">
      <alignment horizontal="left" vertical="center" wrapText="1" indent="1"/>
    </xf>
    <xf numFmtId="175" fontId="101" fillId="0" borderId="0" xfId="0" applyNumberFormat="1" applyFont="1" applyBorder="1" applyAlignment="1">
      <alignment horizontal="right" vertical="center" indent="1"/>
    </xf>
    <xf numFmtId="187" fontId="96" fillId="0" borderId="0" xfId="1" applyNumberFormat="1" applyFont="1" applyFill="1" applyBorder="1" applyAlignment="1">
      <alignment horizontal="center" vertical="center"/>
    </xf>
    <xf numFmtId="186" fontId="96" fillId="0" borderId="0" xfId="1" applyNumberFormat="1" applyFont="1" applyFill="1" applyBorder="1" applyAlignment="1">
      <alignment horizontal="center" vertical="center"/>
    </xf>
    <xf numFmtId="186" fontId="96" fillId="0" borderId="34" xfId="1" applyNumberFormat="1" applyFont="1" applyFill="1" applyBorder="1" applyAlignment="1">
      <alignment horizontal="center" vertical="center"/>
    </xf>
    <xf numFmtId="0" fontId="96" fillId="0" borderId="87" xfId="1" applyFont="1" applyFill="1" applyBorder="1" applyAlignment="1">
      <alignment horizontal="left" vertical="center" wrapText="1" indent="1"/>
    </xf>
    <xf numFmtId="186" fontId="96" fillId="0" borderId="87" xfId="1" applyNumberFormat="1" applyFont="1" applyFill="1" applyBorder="1" applyAlignment="1">
      <alignment horizontal="center" vertical="center"/>
    </xf>
    <xf numFmtId="0" fontId="113" fillId="0" borderId="87" xfId="1" applyFont="1" applyFill="1" applyBorder="1" applyAlignment="1">
      <alignment horizontal="left" vertical="center" wrapText="1" indent="1"/>
    </xf>
    <xf numFmtId="0" fontId="38" fillId="0" borderId="0" xfId="33" applyNumberFormat="1" applyFont="1" applyFill="1" applyBorder="1" applyAlignment="1" applyProtection="1">
      <alignment horizontal="left" vertical="top"/>
      <protection locked="0"/>
    </xf>
    <xf numFmtId="0" fontId="38" fillId="0" borderId="0" xfId="1" applyFont="1" applyAlignment="1">
      <alignment vertical="center"/>
    </xf>
    <xf numFmtId="0" fontId="33" fillId="0" borderId="0" xfId="1" applyNumberFormat="1" applyFont="1" applyFill="1" applyBorder="1" applyAlignment="1" applyProtection="1">
      <protection locked="0"/>
    </xf>
    <xf numFmtId="0" fontId="102" fillId="0" borderId="0" xfId="1" applyFont="1" applyBorder="1" applyAlignment="1"/>
    <xf numFmtId="0" fontId="96" fillId="7" borderId="28" xfId="6" applyNumberFormat="1" applyFont="1" applyFill="1" applyBorder="1" applyAlignment="1" applyProtection="1">
      <alignment horizontal="center" vertical="center" wrapText="1"/>
    </xf>
    <xf numFmtId="0" fontId="96" fillId="7" borderId="30" xfId="6" applyNumberFormat="1" applyFont="1" applyFill="1" applyBorder="1" applyAlignment="1" applyProtection="1">
      <alignment horizontal="center" vertical="center" wrapText="1"/>
    </xf>
    <xf numFmtId="0" fontId="96" fillId="0" borderId="0" xfId="30" applyNumberFormat="1" applyFont="1" applyBorder="1" applyAlignment="1" applyProtection="1">
      <alignment vertical="center"/>
    </xf>
    <xf numFmtId="49" fontId="102" fillId="0" borderId="59" xfId="1" applyNumberFormat="1" applyFont="1" applyBorder="1" applyAlignment="1">
      <alignment horizontal="left"/>
    </xf>
    <xf numFmtId="185" fontId="96" fillId="0" borderId="59" xfId="30" applyNumberFormat="1" applyFont="1" applyFill="1" applyBorder="1" applyAlignment="1" applyProtection="1">
      <alignment horizontal="right" vertical="center"/>
    </xf>
    <xf numFmtId="0" fontId="102" fillId="0" borderId="57" xfId="1" applyNumberFormat="1" applyFont="1" applyBorder="1" applyAlignment="1">
      <alignment horizontal="left"/>
    </xf>
    <xf numFmtId="185" fontId="96" fillId="0" borderId="57" xfId="30" applyNumberFormat="1" applyFont="1" applyFill="1" applyBorder="1" applyAlignment="1" applyProtection="1">
      <alignment horizontal="right" vertical="center"/>
    </xf>
    <xf numFmtId="49" fontId="100" fillId="0" borderId="60" xfId="1" applyNumberFormat="1" applyFont="1" applyBorder="1" applyAlignment="1">
      <alignment horizontal="left"/>
    </xf>
    <xf numFmtId="185" fontId="103" fillId="0" borderId="60" xfId="30" applyNumberFormat="1" applyFont="1" applyFill="1" applyBorder="1" applyAlignment="1" applyProtection="1">
      <alignment horizontal="right" vertical="center"/>
    </xf>
    <xf numFmtId="0" fontId="105" fillId="0" borderId="0" xfId="0" applyFont="1" applyAlignment="1"/>
    <xf numFmtId="0" fontId="96" fillId="4" borderId="29" xfId="6" applyNumberFormat="1" applyFont="1" applyFill="1" applyBorder="1" applyAlignment="1" applyProtection="1">
      <alignment horizontal="center" vertical="center" wrapText="1"/>
    </xf>
    <xf numFmtId="0" fontId="96" fillId="7" borderId="29" xfId="6" applyNumberFormat="1" applyFont="1" applyFill="1" applyBorder="1" applyAlignment="1" applyProtection="1">
      <alignment horizontal="center" vertical="center" wrapText="1"/>
    </xf>
    <xf numFmtId="0" fontId="96" fillId="7" borderId="88" xfId="6" applyNumberFormat="1" applyFont="1" applyFill="1" applyBorder="1" applyAlignment="1" applyProtection="1">
      <alignment horizontal="center" vertical="center" wrapText="1"/>
    </xf>
    <xf numFmtId="0" fontId="102" fillId="0" borderId="59" xfId="0" applyFont="1" applyBorder="1" applyAlignment="1">
      <alignment vertical="center"/>
    </xf>
    <xf numFmtId="188" fontId="102" fillId="0" borderId="59" xfId="37" applyNumberFormat="1" applyFont="1" applyBorder="1" applyAlignment="1">
      <alignment horizontal="center" vertical="center"/>
    </xf>
    <xf numFmtId="0" fontId="100" fillId="0" borderId="60" xfId="0" applyFont="1" applyBorder="1" applyAlignment="1">
      <alignment vertical="center"/>
    </xf>
    <xf numFmtId="188" fontId="100" fillId="0" borderId="60" xfId="37" applyNumberFormat="1" applyFont="1" applyBorder="1" applyAlignment="1">
      <alignment horizontal="center" vertical="center"/>
    </xf>
    <xf numFmtId="0" fontId="102" fillId="0" borderId="0" xfId="0" applyFont="1" applyAlignment="1"/>
    <xf numFmtId="0" fontId="119" fillId="0" borderId="0" xfId="2" applyFont="1" applyFill="1" applyBorder="1" applyAlignment="1">
      <alignment vertical="center" wrapText="1"/>
    </xf>
    <xf numFmtId="6" fontId="101" fillId="7" borderId="30" xfId="2" applyNumberFormat="1" applyFont="1" applyFill="1" applyBorder="1" applyAlignment="1">
      <alignment horizontal="center" vertical="center" wrapText="1"/>
    </xf>
    <xf numFmtId="6" fontId="99" fillId="7" borderId="30" xfId="2" applyNumberFormat="1" applyFont="1" applyFill="1" applyBorder="1" applyAlignment="1">
      <alignment horizontal="center" vertical="center" wrapText="1"/>
    </xf>
    <xf numFmtId="6" fontId="101" fillId="4" borderId="0" xfId="2" applyNumberFormat="1" applyFont="1" applyFill="1" applyBorder="1" applyAlignment="1">
      <alignment vertical="center" wrapText="1"/>
    </xf>
    <xf numFmtId="6" fontId="101" fillId="4" borderId="86" xfId="2" applyNumberFormat="1" applyFont="1" applyFill="1" applyBorder="1" applyAlignment="1">
      <alignment horizontal="center" vertical="center" wrapText="1"/>
    </xf>
    <xf numFmtId="0" fontId="125" fillId="0" borderId="89" xfId="30" applyNumberFormat="1" applyFont="1" applyFill="1" applyBorder="1" applyAlignment="1" applyProtection="1">
      <alignment horizontal="left" vertical="center" wrapText="1"/>
    </xf>
    <xf numFmtId="171" fontId="98" fillId="4" borderId="89" xfId="2" applyNumberFormat="1" applyFont="1" applyFill="1" applyBorder="1" applyAlignment="1" applyProtection="1">
      <alignment horizontal="right" vertical="center" wrapText="1" indent="6"/>
    </xf>
    <xf numFmtId="0" fontId="125" fillId="0" borderId="90" xfId="30" applyNumberFormat="1" applyFont="1" applyFill="1" applyBorder="1" applyAlignment="1" applyProtection="1">
      <alignment horizontal="left" vertical="center" wrapText="1"/>
    </xf>
    <xf numFmtId="171" fontId="98" fillId="4" borderId="90" xfId="2" applyNumberFormat="1" applyFont="1" applyFill="1" applyBorder="1" applyAlignment="1" applyProtection="1">
      <alignment horizontal="right" vertical="center" wrapText="1" indent="6"/>
    </xf>
    <xf numFmtId="0" fontId="0" fillId="4" borderId="0" xfId="0" applyFill="1" applyAlignment="1"/>
    <xf numFmtId="0" fontId="35" fillId="4" borderId="0" xfId="0" applyFont="1" applyFill="1" applyAlignment="1"/>
    <xf numFmtId="0" fontId="125" fillId="0" borderId="90" xfId="2" applyNumberFormat="1" applyFont="1" applyFill="1" applyBorder="1" applyAlignment="1" applyProtection="1">
      <alignment horizontal="left" vertical="center"/>
    </xf>
    <xf numFmtId="189" fontId="101" fillId="0" borderId="91" xfId="2" applyNumberFormat="1" applyFont="1" applyFill="1" applyBorder="1" applyAlignment="1">
      <alignment horizontal="left" vertical="center"/>
    </xf>
    <xf numFmtId="171" fontId="91" fillId="4" borderId="91" xfId="2" applyNumberFormat="1" applyFont="1" applyFill="1" applyBorder="1" applyAlignment="1" applyProtection="1">
      <alignment horizontal="right" vertical="center" wrapText="1" indent="6"/>
    </xf>
    <xf numFmtId="6" fontId="101" fillId="7" borderId="55" xfId="2" applyNumberFormat="1" applyFont="1" applyFill="1" applyBorder="1" applyAlignment="1">
      <alignment horizontal="center" vertical="center" wrapText="1"/>
    </xf>
    <xf numFmtId="6" fontId="99" fillId="7" borderId="56" xfId="2" applyNumberFormat="1" applyFont="1" applyFill="1" applyBorder="1" applyAlignment="1">
      <alignment horizontal="center" vertical="center" wrapText="1"/>
    </xf>
    <xf numFmtId="0" fontId="0" fillId="0" borderId="0" xfId="0" applyBorder="1" applyAlignment="1"/>
    <xf numFmtId="0" fontId="7" fillId="0" borderId="0" xfId="0" applyFont="1" applyBorder="1" applyAlignment="1">
      <alignment wrapText="1"/>
    </xf>
    <xf numFmtId="0" fontId="102" fillId="0" borderId="0" xfId="2" applyFont="1" applyFill="1" applyBorder="1"/>
    <xf numFmtId="0" fontId="102" fillId="0" borderId="0" xfId="0" applyFont="1" applyBorder="1" applyAlignment="1">
      <alignment horizontal="center" vertical="center" wrapText="1"/>
    </xf>
    <xf numFmtId="0" fontId="102" fillId="7" borderId="92" xfId="1" applyFont="1" applyFill="1" applyBorder="1" applyAlignment="1">
      <alignment horizontal="center" vertical="center" wrapText="1"/>
    </xf>
    <xf numFmtId="0" fontId="102" fillId="7" borderId="93" xfId="1" quotePrefix="1" applyFont="1" applyFill="1" applyBorder="1" applyAlignment="1">
      <alignment horizontal="center" vertical="center" wrapText="1"/>
    </xf>
    <xf numFmtId="0" fontId="102" fillId="7" borderId="93" xfId="1" applyFont="1" applyFill="1" applyBorder="1" applyAlignment="1">
      <alignment horizontal="center" vertical="center" wrapText="1"/>
    </xf>
    <xf numFmtId="0" fontId="100" fillId="7" borderId="94" xfId="1" applyFont="1" applyFill="1" applyBorder="1" applyAlignment="1">
      <alignment horizontal="center" vertical="center" wrapText="1"/>
    </xf>
    <xf numFmtId="0" fontId="102" fillId="7" borderId="94" xfId="0" applyFont="1" applyFill="1" applyBorder="1" applyAlignment="1"/>
    <xf numFmtId="0" fontId="102" fillId="0" borderId="0" xfId="0" applyFont="1" applyAlignment="1">
      <alignment horizontal="center" vertical="center" wrapText="1"/>
    </xf>
    <xf numFmtId="0" fontId="102" fillId="0" borderId="0" xfId="0" applyFont="1" applyBorder="1" applyAlignment="1"/>
    <xf numFmtId="0" fontId="102" fillId="0" borderId="44" xfId="0" applyFont="1" applyBorder="1" applyAlignment="1">
      <alignment horizontal="left" vertical="center" wrapText="1"/>
    </xf>
    <xf numFmtId="175" fontId="102" fillId="0" borderId="44" xfId="1" applyNumberFormat="1" applyFont="1" applyBorder="1" applyAlignment="1">
      <alignment horizontal="center" vertical="center"/>
    </xf>
    <xf numFmtId="175" fontId="100" fillId="0" borderId="44" xfId="1" applyNumberFormat="1" applyFont="1" applyBorder="1" applyAlignment="1">
      <alignment horizontal="center" vertical="center"/>
    </xf>
    <xf numFmtId="0" fontId="102" fillId="0" borderId="47" xfId="0" applyFont="1" applyBorder="1" applyAlignment="1">
      <alignment horizontal="left" vertical="center" wrapText="1"/>
    </xf>
    <xf numFmtId="175" fontId="102" fillId="0" borderId="47" xfId="1" applyNumberFormat="1" applyFont="1" applyBorder="1" applyAlignment="1">
      <alignment horizontal="center" vertical="center"/>
    </xf>
    <xf numFmtId="175" fontId="100" fillId="0" borderId="47" xfId="1" applyNumberFormat="1" applyFont="1" applyBorder="1" applyAlignment="1">
      <alignment horizontal="center" vertical="center"/>
    </xf>
    <xf numFmtId="0" fontId="32" fillId="4" borderId="0" xfId="0" applyFont="1" applyFill="1" applyAlignment="1"/>
    <xf numFmtId="0" fontId="32" fillId="4" borderId="0" xfId="0" applyFont="1" applyFill="1" applyAlignment="1">
      <alignment vertical="center"/>
    </xf>
    <xf numFmtId="0" fontId="102" fillId="0" borderId="95" xfId="0" applyFont="1" applyBorder="1" applyAlignment="1">
      <alignment horizontal="left" vertical="center" wrapText="1"/>
    </xf>
    <xf numFmtId="175" fontId="102" fillId="0" borderId="95" xfId="1" applyNumberFormat="1" applyFont="1" applyBorder="1" applyAlignment="1">
      <alignment horizontal="center" vertical="center"/>
    </xf>
    <xf numFmtId="175" fontId="100" fillId="0" borderId="95" xfId="1" applyNumberFormat="1" applyFont="1" applyBorder="1" applyAlignment="1">
      <alignment horizontal="center" vertical="center"/>
    </xf>
    <xf numFmtId="0" fontId="56" fillId="0" borderId="0" xfId="1" applyFont="1" applyFill="1" applyAlignment="1"/>
    <xf numFmtId="0" fontId="36" fillId="0" borderId="0" xfId="1" applyFont="1" applyFill="1" applyAlignment="1"/>
    <xf numFmtId="0" fontId="100" fillId="4" borderId="0" xfId="1" applyFont="1" applyFill="1" applyBorder="1" applyAlignment="1">
      <alignment horizontal="center" vertical="center"/>
    </xf>
    <xf numFmtId="0" fontId="102" fillId="7" borderId="58" xfId="1" applyFont="1" applyFill="1" applyBorder="1" applyAlignment="1">
      <alignment horizontal="center" vertical="center" wrapText="1"/>
    </xf>
    <xf numFmtId="0" fontId="102" fillId="7" borderId="55" xfId="1" applyFont="1" applyFill="1" applyBorder="1" applyAlignment="1">
      <alignment horizontal="center" vertical="center" wrapText="1"/>
    </xf>
    <xf numFmtId="0" fontId="102" fillId="7" borderId="56" xfId="1" applyFont="1" applyFill="1" applyBorder="1" applyAlignment="1">
      <alignment horizontal="center" vertical="center" wrapText="1"/>
    </xf>
    <xf numFmtId="0" fontId="100" fillId="4" borderId="0" xfId="1" applyFont="1" applyFill="1" applyAlignment="1">
      <alignment horizontal="center" vertical="center"/>
    </xf>
    <xf numFmtId="0" fontId="102" fillId="0" borderId="89" xfId="1" applyNumberFormat="1" applyFont="1" applyFill="1" applyBorder="1" applyAlignment="1">
      <alignment horizontal="left"/>
    </xf>
    <xf numFmtId="190" fontId="96" fillId="0" borderId="89" xfId="6" applyNumberFormat="1" applyFont="1" applyFill="1" applyBorder="1" applyAlignment="1">
      <alignment horizontal="right"/>
    </xf>
    <xf numFmtId="190" fontId="96" fillId="0" borderId="89" xfId="1" applyNumberFormat="1" applyFont="1" applyFill="1" applyBorder="1" applyAlignment="1">
      <alignment horizontal="right"/>
    </xf>
    <xf numFmtId="49" fontId="7" fillId="0" borderId="0" xfId="1" applyNumberFormat="1" applyFont="1" applyFill="1" applyBorder="1" applyAlignment="1">
      <alignment horizontal="right"/>
    </xf>
    <xf numFmtId="0" fontId="102" fillId="0" borderId="90" xfId="1" applyNumberFormat="1" applyFont="1" applyFill="1" applyBorder="1" applyAlignment="1">
      <alignment horizontal="left"/>
    </xf>
    <xf numFmtId="190" fontId="96" fillId="0" borderId="90" xfId="6" applyNumberFormat="1" applyFont="1" applyFill="1" applyBorder="1" applyAlignment="1">
      <alignment horizontal="right"/>
    </xf>
    <xf numFmtId="190" fontId="96" fillId="0" borderId="90" xfId="1" applyNumberFormat="1" applyFont="1" applyFill="1" applyBorder="1" applyAlignment="1">
      <alignment horizontal="right"/>
    </xf>
    <xf numFmtId="190" fontId="99" fillId="0" borderId="90" xfId="6" applyNumberFormat="1" applyFont="1" applyFill="1" applyBorder="1" applyAlignment="1" applyProtection="1">
      <alignment horizontal="right" vertical="top" wrapText="1"/>
      <protection locked="0"/>
    </xf>
    <xf numFmtId="49" fontId="32" fillId="0" borderId="0" xfId="1" applyNumberFormat="1" applyFont="1" applyFill="1" applyBorder="1" applyAlignment="1">
      <alignment horizontal="right"/>
    </xf>
    <xf numFmtId="0" fontId="100" fillId="0" borderId="91" xfId="1" applyNumberFormat="1" applyFont="1" applyFill="1" applyBorder="1" applyAlignment="1">
      <alignment horizontal="left"/>
    </xf>
    <xf numFmtId="190" fontId="103" fillId="0" borderId="91" xfId="6" applyNumberFormat="1" applyFont="1" applyFill="1" applyBorder="1" applyAlignment="1">
      <alignment horizontal="right"/>
    </xf>
    <xf numFmtId="190" fontId="103" fillId="0" borderId="91" xfId="1" applyNumberFormat="1" applyFont="1" applyFill="1" applyBorder="1" applyAlignment="1">
      <alignment horizontal="right"/>
    </xf>
    <xf numFmtId="49" fontId="7" fillId="4" borderId="0" xfId="1" applyNumberFormat="1" applyFont="1" applyFill="1" applyBorder="1" applyAlignment="1">
      <alignment horizontal="right"/>
    </xf>
    <xf numFmtId="190" fontId="9" fillId="0" borderId="0" xfId="6" applyNumberFormat="1" applyFont="1" applyFill="1" applyBorder="1" applyAlignment="1">
      <alignment horizontal="right"/>
    </xf>
    <xf numFmtId="6" fontId="103" fillId="4" borderId="0" xfId="1" applyNumberFormat="1" applyFont="1" applyFill="1" applyBorder="1" applyAlignment="1">
      <alignment vertical="center" wrapText="1"/>
    </xf>
    <xf numFmtId="6" fontId="99" fillId="7" borderId="28" xfId="1" applyNumberFormat="1" applyFont="1" applyFill="1" applyBorder="1" applyAlignment="1">
      <alignment horizontal="center" vertical="top" wrapText="1"/>
    </xf>
    <xf numFmtId="6" fontId="99" fillId="7" borderId="29" xfId="1" applyNumberFormat="1" applyFont="1" applyFill="1" applyBorder="1" applyAlignment="1">
      <alignment horizontal="center" vertical="top" wrapText="1"/>
    </xf>
    <xf numFmtId="6" fontId="99" fillId="7" borderId="30" xfId="1" applyNumberFormat="1" applyFont="1" applyFill="1" applyBorder="1" applyAlignment="1">
      <alignment horizontal="center" vertical="center" wrapText="1"/>
    </xf>
    <xf numFmtId="0" fontId="33" fillId="4" borderId="0" xfId="1" applyFont="1" applyFill="1" applyBorder="1"/>
    <xf numFmtId="6" fontId="111" fillId="4" borderId="86" xfId="1" applyNumberFormat="1" applyFont="1" applyFill="1" applyBorder="1" applyAlignment="1">
      <alignment horizontal="center" vertical="top" wrapText="1"/>
    </xf>
    <xf numFmtId="6" fontId="103" fillId="4" borderId="86" xfId="1" applyNumberFormat="1" applyFont="1" applyFill="1" applyBorder="1" applyAlignment="1">
      <alignment horizontal="center" vertical="center" wrapText="1"/>
    </xf>
    <xf numFmtId="0" fontId="96" fillId="0" borderId="84" xfId="30" applyNumberFormat="1" applyFont="1" applyFill="1" applyBorder="1" applyAlignment="1" applyProtection="1">
      <alignment horizontal="left" vertical="center" wrapText="1"/>
    </xf>
    <xf numFmtId="0" fontId="96" fillId="0" borderId="34" xfId="30" applyNumberFormat="1" applyFont="1" applyFill="1" applyBorder="1" applyAlignment="1" applyProtection="1">
      <alignment horizontal="left" vertical="center" wrapText="1"/>
    </xf>
    <xf numFmtId="0" fontId="96" fillId="0" borderId="34" xfId="1" applyNumberFormat="1" applyFont="1" applyFill="1" applyBorder="1" applyAlignment="1" applyProtection="1">
      <alignment horizontal="left" vertical="center"/>
    </xf>
    <xf numFmtId="189" fontId="103" fillId="0" borderId="0" xfId="1" applyNumberFormat="1" applyFont="1" applyFill="1" applyBorder="1" applyAlignment="1">
      <alignment horizontal="left" vertical="center"/>
    </xf>
    <xf numFmtId="189" fontId="126" fillId="0" borderId="0" xfId="1" applyNumberFormat="1" applyFont="1" applyFill="1" applyBorder="1" applyAlignment="1">
      <alignment horizontal="left" vertical="center"/>
    </xf>
    <xf numFmtId="175" fontId="99" fillId="7" borderId="28" xfId="1" applyNumberFormat="1" applyFont="1" applyFill="1" applyBorder="1" applyAlignment="1">
      <alignment horizontal="center" vertical="top" wrapText="1"/>
    </xf>
    <xf numFmtId="189" fontId="96" fillId="7" borderId="68" xfId="1" applyNumberFormat="1" applyFont="1" applyFill="1" applyBorder="1" applyAlignment="1">
      <alignment horizontal="center" vertical="top" wrapText="1"/>
    </xf>
    <xf numFmtId="189" fontId="96" fillId="7" borderId="30" xfId="1" applyNumberFormat="1" applyFont="1" applyFill="1" applyBorder="1" applyAlignment="1">
      <alignment horizontal="center" vertical="top" wrapText="1"/>
    </xf>
    <xf numFmtId="0" fontId="113" fillId="0" borderId="0" xfId="1" applyNumberFormat="1" applyFont="1" applyFill="1" applyBorder="1" applyAlignment="1" applyProtection="1">
      <protection locked="0"/>
    </xf>
    <xf numFmtId="0" fontId="102" fillId="0" borderId="0" xfId="1" applyFont="1" applyFill="1" applyBorder="1"/>
    <xf numFmtId="6" fontId="103" fillId="4" borderId="0" xfId="1" applyNumberFormat="1" applyFont="1" applyFill="1" applyBorder="1" applyAlignment="1">
      <alignment vertical="center"/>
    </xf>
    <xf numFmtId="6" fontId="127" fillId="4" borderId="0" xfId="1" applyNumberFormat="1" applyFont="1" applyFill="1" applyBorder="1" applyAlignment="1">
      <alignment horizontal="center" vertical="center" wrapText="1"/>
    </xf>
    <xf numFmtId="0" fontId="19" fillId="0" borderId="0" xfId="1" applyFont="1" applyFill="1" applyBorder="1"/>
    <xf numFmtId="0" fontId="109" fillId="0" borderId="0" xfId="1" applyFont="1" applyFill="1" applyBorder="1" applyAlignment="1">
      <alignment vertical="center"/>
    </xf>
    <xf numFmtId="2" fontId="103" fillId="0" borderId="0" xfId="1" applyNumberFormat="1" applyFont="1" applyFill="1" applyBorder="1" applyAlignment="1">
      <alignment horizontal="center" vertical="center"/>
    </xf>
    <xf numFmtId="2" fontId="101" fillId="0" borderId="86" xfId="1" applyNumberFormat="1" applyFont="1" applyFill="1" applyBorder="1" applyAlignment="1">
      <alignment horizontal="center" vertical="center"/>
    </xf>
    <xf numFmtId="0" fontId="96" fillId="0" borderId="0" xfId="1" applyNumberFormat="1" applyFont="1" applyFill="1" applyBorder="1" applyAlignment="1">
      <alignment horizontal="left" vertical="center" indent="1"/>
    </xf>
    <xf numFmtId="2" fontId="99" fillId="0" borderId="0" xfId="1" applyNumberFormat="1" applyFont="1" applyFill="1" applyBorder="1" applyAlignment="1" applyProtection="1">
      <alignment horizontal="center" vertical="center"/>
    </xf>
    <xf numFmtId="0" fontId="96" fillId="0" borderId="34" xfId="1" applyNumberFormat="1" applyFont="1" applyFill="1" applyBorder="1" applyAlignment="1">
      <alignment horizontal="left" vertical="center" indent="1"/>
    </xf>
    <xf numFmtId="2" fontId="99" fillId="0" borderId="34" xfId="1" applyNumberFormat="1" applyFont="1" applyFill="1" applyBorder="1" applyAlignment="1" applyProtection="1">
      <alignment horizontal="center" vertical="center"/>
      <protection locked="0"/>
    </xf>
    <xf numFmtId="0" fontId="103" fillId="0" borderId="86" xfId="1" applyNumberFormat="1" applyFont="1" applyFill="1" applyBorder="1" applyAlignment="1">
      <alignment horizontal="left" vertical="center" indent="1"/>
    </xf>
    <xf numFmtId="2" fontId="101" fillId="0" borderId="86" xfId="1" applyNumberFormat="1" applyFont="1" applyFill="1" applyBorder="1" applyAlignment="1" applyProtection="1">
      <alignment horizontal="center" vertical="center"/>
      <protection locked="0"/>
    </xf>
    <xf numFmtId="0" fontId="38" fillId="0" borderId="0" xfId="1" applyFont="1" applyFill="1" applyBorder="1" applyAlignment="1">
      <alignment vertical="center" wrapText="1"/>
    </xf>
    <xf numFmtId="0" fontId="57" fillId="0" borderId="0" xfId="1" applyFont="1" applyFill="1" applyBorder="1" applyAlignment="1">
      <alignment vertical="center" wrapText="1"/>
    </xf>
    <xf numFmtId="0" fontId="128" fillId="0" borderId="0" xfId="0" applyFont="1" applyBorder="1" applyAlignment="1"/>
    <xf numFmtId="0" fontId="105" fillId="0" borderId="0" xfId="0" applyFont="1" applyBorder="1" applyAlignment="1"/>
    <xf numFmtId="0" fontId="129" fillId="0" borderId="0" xfId="0" applyFont="1" applyBorder="1" applyAlignment="1"/>
    <xf numFmtId="0" fontId="102" fillId="4" borderId="28" xfId="1" quotePrefix="1" applyFont="1" applyFill="1" applyBorder="1" applyAlignment="1">
      <alignment horizontal="center" vertical="center"/>
    </xf>
    <xf numFmtId="0" fontId="102" fillId="7" borderId="29" xfId="1" quotePrefix="1" applyFont="1" applyFill="1" applyBorder="1" applyAlignment="1">
      <alignment horizontal="center" vertical="center"/>
    </xf>
    <xf numFmtId="0" fontId="102" fillId="7" borderId="29" xfId="1" applyNumberFormat="1" applyFont="1" applyFill="1" applyBorder="1" applyAlignment="1">
      <alignment horizontal="center" vertical="center"/>
    </xf>
    <xf numFmtId="0" fontId="102" fillId="7" borderId="29" xfId="0" quotePrefix="1" applyFont="1" applyFill="1" applyBorder="1" applyAlignment="1">
      <alignment horizontal="center" vertical="center"/>
    </xf>
    <xf numFmtId="0" fontId="102" fillId="7" borderId="29" xfId="0" applyNumberFormat="1" applyFont="1" applyFill="1" applyBorder="1" applyAlignment="1">
      <alignment horizontal="center" vertical="center"/>
    </xf>
    <xf numFmtId="0" fontId="102" fillId="7" borderId="30" xfId="0" applyFont="1" applyFill="1" applyBorder="1" applyAlignment="1">
      <alignment horizontal="center" vertical="center"/>
    </xf>
    <xf numFmtId="0" fontId="100" fillId="7" borderId="30" xfId="0" applyFont="1" applyFill="1" applyBorder="1" applyAlignment="1">
      <alignment horizontal="center" vertical="center"/>
    </xf>
    <xf numFmtId="0" fontId="105" fillId="4" borderId="0" xfId="1" applyFont="1" applyFill="1" applyBorder="1" applyAlignment="1"/>
    <xf numFmtId="0" fontId="102" fillId="4" borderId="89" xfId="1" applyFont="1" applyFill="1" applyBorder="1" applyAlignment="1">
      <alignment horizontal="center" vertical="center" wrapText="1"/>
    </xf>
    <xf numFmtId="175" fontId="96" fillId="0" borderId="89" xfId="1" applyNumberFormat="1" applyFont="1" applyFill="1" applyBorder="1" applyAlignment="1" applyProtection="1">
      <alignment vertical="center"/>
    </xf>
    <xf numFmtId="175" fontId="102" fillId="0" borderId="89" xfId="1" applyNumberFormat="1" applyFont="1" applyFill="1" applyBorder="1" applyAlignment="1" applyProtection="1">
      <alignment vertical="center"/>
    </xf>
    <xf numFmtId="175" fontId="100" fillId="0" borderId="89" xfId="1" applyNumberFormat="1" applyFont="1" applyFill="1" applyBorder="1" applyAlignment="1" applyProtection="1">
      <alignment vertical="center"/>
    </xf>
    <xf numFmtId="0" fontId="100" fillId="4" borderId="96" xfId="1" applyFont="1" applyFill="1" applyBorder="1" applyAlignment="1">
      <alignment horizontal="center" vertical="center"/>
    </xf>
    <xf numFmtId="175" fontId="96" fillId="0" borderId="96" xfId="1" applyNumberFormat="1" applyFont="1" applyFill="1" applyBorder="1" applyAlignment="1" applyProtection="1">
      <alignment vertical="center"/>
      <protection locked="0"/>
    </xf>
    <xf numFmtId="175" fontId="102" fillId="0" borderId="96" xfId="1" applyNumberFormat="1" applyFont="1" applyFill="1" applyBorder="1" applyAlignment="1" applyProtection="1">
      <alignment vertical="center"/>
      <protection locked="0"/>
    </xf>
    <xf numFmtId="175" fontId="100" fillId="0" borderId="96" xfId="1" applyNumberFormat="1" applyFont="1" applyFill="1" applyBorder="1" applyAlignment="1" applyProtection="1">
      <alignment vertical="center"/>
      <protection locked="0"/>
    </xf>
    <xf numFmtId="0" fontId="106" fillId="0" borderId="0" xfId="1" applyFont="1" applyFill="1" applyBorder="1" applyAlignment="1">
      <alignment vertical="center" wrapText="1"/>
    </xf>
    <xf numFmtId="0" fontId="96" fillId="7" borderId="3" xfId="1" applyFont="1" applyFill="1" applyBorder="1" applyAlignment="1">
      <alignment horizontal="center" vertical="center" wrapText="1"/>
    </xf>
    <xf numFmtId="0" fontId="96" fillId="7" borderId="4" xfId="1" applyFont="1" applyFill="1" applyBorder="1" applyAlignment="1">
      <alignment horizontal="center" vertical="center" wrapText="1"/>
    </xf>
    <xf numFmtId="0" fontId="33" fillId="4" borderId="0" xfId="1" applyFont="1" applyFill="1" applyBorder="1" applyAlignment="1"/>
    <xf numFmtId="0" fontId="103" fillId="0" borderId="0" xfId="1" applyFont="1" applyFill="1" applyBorder="1" applyAlignment="1">
      <alignment vertical="center"/>
    </xf>
    <xf numFmtId="0" fontId="96" fillId="0" borderId="84" xfId="1" applyNumberFormat="1" applyFont="1" applyFill="1" applyBorder="1" applyAlignment="1">
      <alignment horizontal="left" vertical="center"/>
    </xf>
    <xf numFmtId="0" fontId="96" fillId="0" borderId="34" xfId="1" applyNumberFormat="1" applyFont="1" applyFill="1" applyBorder="1" applyAlignment="1">
      <alignment horizontal="left" vertical="center"/>
    </xf>
    <xf numFmtId="0" fontId="59" fillId="0" borderId="0" xfId="1" applyFont="1" applyFill="1" applyBorder="1" applyAlignment="1"/>
    <xf numFmtId="0" fontId="103" fillId="0" borderId="79" xfId="1" applyNumberFormat="1" applyFont="1" applyFill="1" applyBorder="1" applyAlignment="1">
      <alignment horizontal="left" vertical="center"/>
    </xf>
    <xf numFmtId="0" fontId="103" fillId="0" borderId="0" xfId="1" applyNumberFormat="1" applyFont="1" applyFill="1" applyBorder="1" applyAlignment="1">
      <alignment horizontal="center" vertical="center"/>
    </xf>
    <xf numFmtId="0" fontId="96" fillId="4" borderId="0" xfId="1" applyFont="1" applyFill="1" applyBorder="1" applyAlignment="1">
      <alignment horizontal="center" vertical="center"/>
    </xf>
    <xf numFmtId="0" fontId="96" fillId="7" borderId="97" xfId="1" applyFont="1" applyFill="1" applyBorder="1" applyAlignment="1">
      <alignment horizontal="center" vertical="center" wrapText="1"/>
    </xf>
    <xf numFmtId="0" fontId="17" fillId="0" borderId="0" xfId="33" applyNumberFormat="1" applyFont="1" applyFill="1" applyBorder="1" applyAlignment="1" applyProtection="1">
      <alignment vertical="top"/>
      <protection locked="0"/>
    </xf>
    <xf numFmtId="0" fontId="7" fillId="0" borderId="0" xfId="1" applyFont="1" applyAlignment="1" applyProtection="1">
      <alignment vertical="center"/>
    </xf>
    <xf numFmtId="0" fontId="25" fillId="0" borderId="0" xfId="19" applyNumberFormat="1" applyFont="1" applyFill="1" applyBorder="1" applyAlignment="1" applyProtection="1">
      <alignment vertical="center"/>
      <protection locked="0"/>
    </xf>
    <xf numFmtId="0" fontId="60" fillId="0" borderId="0" xfId="19" applyNumberFormat="1" applyFont="1" applyFill="1" applyBorder="1" applyAlignment="1" applyProtection="1">
      <alignment horizontal="center" vertical="center" wrapText="1"/>
    </xf>
    <xf numFmtId="0" fontId="4" fillId="0" borderId="0" xfId="1" applyFont="1" applyAlignment="1">
      <alignment vertical="center"/>
    </xf>
    <xf numFmtId="0" fontId="4" fillId="0" borderId="0" xfId="1" applyFont="1" applyBorder="1" applyAlignment="1">
      <alignment vertical="center"/>
    </xf>
    <xf numFmtId="0" fontId="100" fillId="4" borderId="86" xfId="19" applyFont="1" applyFill="1" applyBorder="1" applyAlignment="1" applyProtection="1">
      <alignment horizontal="center" vertical="center" wrapText="1"/>
    </xf>
    <xf numFmtId="0" fontId="29" fillId="0" borderId="0" xfId="33" applyNumberFormat="1" applyFont="1" applyBorder="1" applyAlignment="1" applyProtection="1">
      <alignment vertical="center"/>
      <protection locked="0"/>
    </xf>
    <xf numFmtId="4" fontId="12" fillId="0" borderId="0" xfId="1" quotePrefix="1" applyNumberFormat="1" applyFont="1" applyAlignment="1">
      <alignment horizontal="center" vertical="center"/>
    </xf>
    <xf numFmtId="0" fontId="8" fillId="0" borderId="98" xfId="33" applyNumberFormat="1" applyFont="1" applyBorder="1" applyAlignment="1" applyProtection="1">
      <alignment horizontal="left" vertical="center" indent="1"/>
      <protection locked="0"/>
    </xf>
    <xf numFmtId="4" fontId="10" fillId="0" borderId="98" xfId="1" quotePrefix="1" applyNumberFormat="1" applyFont="1" applyBorder="1" applyAlignment="1">
      <alignment horizontal="center" vertical="center"/>
    </xf>
    <xf numFmtId="0" fontId="10" fillId="0" borderId="90" xfId="33" applyNumberFormat="1" applyFont="1" applyBorder="1" applyAlignment="1" applyProtection="1">
      <alignment horizontal="left" vertical="center" indent="2"/>
      <protection locked="0"/>
    </xf>
    <xf numFmtId="4" fontId="10" fillId="0" borderId="90" xfId="1" quotePrefix="1" applyNumberFormat="1" applyFont="1" applyBorder="1" applyAlignment="1">
      <alignment horizontal="center" vertical="center"/>
    </xf>
    <xf numFmtId="0" fontId="10" fillId="0" borderId="90" xfId="33" applyNumberFormat="1" applyFont="1" applyBorder="1" applyAlignment="1" applyProtection="1">
      <alignment horizontal="left" vertical="center" indent="1"/>
      <protection locked="0"/>
    </xf>
    <xf numFmtId="0" fontId="10" fillId="0" borderId="96" xfId="33" applyNumberFormat="1" applyFont="1" applyBorder="1" applyAlignment="1" applyProtection="1">
      <alignment horizontal="left" vertical="center" indent="1"/>
      <protection locked="0"/>
    </xf>
    <xf numFmtId="4" fontId="10" fillId="0" borderId="96" xfId="1" quotePrefix="1" applyNumberFormat="1" applyFont="1" applyBorder="1" applyAlignment="1">
      <alignment horizontal="center" vertical="center"/>
    </xf>
    <xf numFmtId="0" fontId="96" fillId="0" borderId="0" xfId="33" applyNumberFormat="1" applyFont="1" applyFill="1" applyBorder="1" applyAlignment="1" applyProtection="1">
      <alignment vertical="center"/>
      <protection locked="0"/>
    </xf>
    <xf numFmtId="0" fontId="9" fillId="2" borderId="0" xfId="1" applyFont="1" applyFill="1" applyAlignment="1" applyProtection="1">
      <alignment vertical="center"/>
      <protection locked="0"/>
    </xf>
    <xf numFmtId="0" fontId="98" fillId="0" borderId="0" xfId="33" applyFont="1" applyBorder="1" applyAlignment="1" applyProtection="1">
      <alignment horizontal="left" vertical="center" wrapText="1"/>
    </xf>
    <xf numFmtId="0" fontId="91" fillId="0" borderId="86" xfId="33" applyFont="1" applyBorder="1" applyAlignment="1" applyProtection="1">
      <alignment horizontal="center" vertical="center" wrapText="1"/>
    </xf>
    <xf numFmtId="0" fontId="91" fillId="0" borderId="59" xfId="1" applyFont="1" applyFill="1" applyBorder="1" applyAlignment="1">
      <alignment vertical="center"/>
    </xf>
    <xf numFmtId="175" fontId="91" fillId="0" borderId="59" xfId="33" applyNumberFormat="1" applyFont="1" applyFill="1" applyBorder="1" applyAlignment="1" applyProtection="1">
      <alignment horizontal="right" vertical="center" indent="4"/>
      <protection locked="0"/>
    </xf>
    <xf numFmtId="0" fontId="98" fillId="0" borderId="57" xfId="1" applyFont="1" applyFill="1" applyBorder="1" applyAlignment="1">
      <alignment horizontal="left" vertical="center" indent="1"/>
    </xf>
    <xf numFmtId="175" fontId="98" fillId="0" borderId="57" xfId="33" applyNumberFormat="1" applyFont="1" applyFill="1" applyBorder="1" applyAlignment="1" applyProtection="1">
      <alignment horizontal="right" vertical="center" indent="4"/>
      <protection locked="0"/>
    </xf>
    <xf numFmtId="0" fontId="98" fillId="0" borderId="57" xfId="33" applyNumberFormat="1" applyFont="1" applyBorder="1" applyAlignment="1" applyProtection="1">
      <alignment horizontal="left" vertical="center" indent="2"/>
      <protection locked="0"/>
    </xf>
    <xf numFmtId="169" fontId="9" fillId="2" borderId="0" xfId="1" applyNumberFormat="1" applyFont="1" applyFill="1" applyAlignment="1" applyProtection="1">
      <alignment vertical="center"/>
      <protection locked="0"/>
    </xf>
    <xf numFmtId="175" fontId="9" fillId="2" borderId="0" xfId="1" applyNumberFormat="1" applyFont="1" applyFill="1" applyAlignment="1" applyProtection="1">
      <alignment vertical="center"/>
      <protection locked="0"/>
    </xf>
    <xf numFmtId="0" fontId="98" fillId="0" borderId="57" xfId="33" applyNumberFormat="1" applyFont="1" applyBorder="1" applyAlignment="1" applyProtection="1">
      <alignment horizontal="left" vertical="center" indent="1"/>
      <protection locked="0"/>
    </xf>
    <xf numFmtId="0" fontId="98" fillId="0" borderId="99" xfId="33" applyNumberFormat="1" applyFont="1" applyBorder="1" applyAlignment="1" applyProtection="1">
      <alignment horizontal="left" vertical="center" indent="1"/>
      <protection locked="0"/>
    </xf>
    <xf numFmtId="175" fontId="98" fillId="0" borderId="99" xfId="33" applyNumberFormat="1" applyFont="1" applyFill="1" applyBorder="1" applyAlignment="1" applyProtection="1">
      <alignment horizontal="right" vertical="center" indent="4"/>
      <protection locked="0"/>
    </xf>
    <xf numFmtId="0" fontId="17" fillId="2" borderId="0" xfId="1" applyFont="1" applyFill="1" applyAlignment="1" applyProtection="1">
      <alignment vertical="center"/>
      <protection locked="0"/>
    </xf>
    <xf numFmtId="0" fontId="100" fillId="0" borderId="28" xfId="1" applyFont="1" applyFill="1" applyBorder="1" applyAlignment="1">
      <alignment horizontal="center" vertical="center"/>
    </xf>
    <xf numFmtId="0" fontId="96" fillId="7" borderId="55" xfId="33" applyNumberFormat="1" applyFont="1" applyFill="1" applyBorder="1" applyAlignment="1" applyProtection="1">
      <alignment horizontal="center" vertical="center" wrapText="1"/>
    </xf>
    <xf numFmtId="0" fontId="96" fillId="7" borderId="56" xfId="33" applyNumberFormat="1" applyFont="1" applyFill="1" applyBorder="1" applyAlignment="1" applyProtection="1">
      <alignment horizontal="center" vertical="center" wrapText="1"/>
    </xf>
    <xf numFmtId="0" fontId="102" fillId="0" borderId="0" xfId="1" applyFont="1" applyFill="1" applyBorder="1" applyAlignment="1">
      <alignment horizontal="left"/>
    </xf>
    <xf numFmtId="191" fontId="96" fillId="0" borderId="0" xfId="33" applyNumberFormat="1" applyFont="1" applyFill="1" applyBorder="1" applyAlignment="1" applyProtection="1">
      <alignment horizontal="right" vertical="center" indent="2"/>
    </xf>
    <xf numFmtId="0" fontId="102" fillId="0" borderId="60" xfId="1" applyNumberFormat="1" applyFont="1" applyFill="1" applyBorder="1" applyAlignment="1">
      <alignment horizontal="left"/>
    </xf>
    <xf numFmtId="191" fontId="96" fillId="0" borderId="60" xfId="33" applyNumberFormat="1" applyFont="1" applyFill="1" applyBorder="1" applyAlignment="1" applyProtection="1">
      <alignment horizontal="right" vertical="center" indent="2"/>
    </xf>
    <xf numFmtId="0" fontId="102" fillId="0" borderId="57" xfId="1" applyNumberFormat="1" applyFont="1" applyFill="1" applyBorder="1" applyAlignment="1">
      <alignment horizontal="left"/>
    </xf>
    <xf numFmtId="191" fontId="96" fillId="0" borderId="57" xfId="33" applyNumberFormat="1" applyFont="1" applyFill="1" applyBorder="1" applyAlignment="1" applyProtection="1">
      <alignment horizontal="right" vertical="center" indent="2"/>
    </xf>
    <xf numFmtId="0" fontId="102" fillId="0" borderId="59" xfId="1" applyNumberFormat="1" applyFont="1" applyFill="1" applyBorder="1" applyAlignment="1">
      <alignment horizontal="left"/>
    </xf>
    <xf numFmtId="191" fontId="102" fillId="0" borderId="59" xfId="33" applyNumberFormat="1" applyFont="1" applyFill="1" applyBorder="1" applyAlignment="1" applyProtection="1">
      <alignment horizontal="right" vertical="center" wrapText="1" indent="2"/>
    </xf>
    <xf numFmtId="49" fontId="100" fillId="0" borderId="0" xfId="1" applyNumberFormat="1" applyFont="1" applyFill="1" applyBorder="1" applyAlignment="1">
      <alignment horizontal="left"/>
    </xf>
    <xf numFmtId="191" fontId="100" fillId="0" borderId="0" xfId="33" applyNumberFormat="1" applyFont="1" applyFill="1" applyBorder="1" applyAlignment="1" applyProtection="1">
      <alignment horizontal="right" vertical="center" wrapText="1" indent="2"/>
    </xf>
    <xf numFmtId="0" fontId="100" fillId="0" borderId="55" xfId="1" applyFont="1" applyFill="1" applyBorder="1" applyAlignment="1">
      <alignment horizontal="center" vertical="center"/>
    </xf>
    <xf numFmtId="0" fontId="10" fillId="4" borderId="28" xfId="14" applyFont="1" applyFill="1" applyBorder="1" applyAlignment="1">
      <alignment horizontal="center" vertical="center" wrapText="1"/>
    </xf>
    <xf numFmtId="0" fontId="10" fillId="7" borderId="29" xfId="14" applyFont="1" applyFill="1" applyBorder="1" applyAlignment="1">
      <alignment horizontal="center" vertical="center" wrapText="1"/>
    </xf>
    <xf numFmtId="0" fontId="10" fillId="7" borderId="30" xfId="14" applyFont="1" applyFill="1" applyBorder="1" applyAlignment="1">
      <alignment horizontal="center" vertical="center" wrapText="1"/>
    </xf>
    <xf numFmtId="0" fontId="10" fillId="4" borderId="0" xfId="14" applyFont="1" applyFill="1" applyBorder="1" applyAlignment="1">
      <alignment horizontal="center" vertical="center" wrapText="1"/>
    </xf>
    <xf numFmtId="0" fontId="12" fillId="4" borderId="100" xfId="14" applyFont="1" applyFill="1" applyBorder="1" applyAlignment="1">
      <alignment horizontal="center" vertical="center" wrapText="1"/>
    </xf>
    <xf numFmtId="0" fontId="10" fillId="4" borderId="101" xfId="14" applyFont="1" applyFill="1" applyBorder="1" applyAlignment="1">
      <alignment horizontal="right" vertical="center"/>
    </xf>
    <xf numFmtId="0" fontId="10" fillId="4" borderId="101" xfId="14" applyFont="1" applyFill="1" applyBorder="1" applyAlignment="1">
      <alignment horizontal="center" vertical="center"/>
    </xf>
    <xf numFmtId="0" fontId="10" fillId="4" borderId="35" xfId="14" applyFont="1" applyFill="1" applyBorder="1" applyAlignment="1">
      <alignment horizontal="right" vertical="center"/>
    </xf>
    <xf numFmtId="0" fontId="10" fillId="4" borderId="35" xfId="14" applyFont="1" applyFill="1" applyBorder="1" applyAlignment="1">
      <alignment horizontal="center" vertical="center"/>
    </xf>
    <xf numFmtId="0" fontId="10" fillId="4" borderId="35" xfId="14" quotePrefix="1" applyFont="1" applyFill="1" applyBorder="1" applyAlignment="1">
      <alignment horizontal="right" vertical="center"/>
    </xf>
    <xf numFmtId="0" fontId="10" fillId="4" borderId="35" xfId="14" quotePrefix="1" applyFont="1" applyFill="1" applyBorder="1" applyAlignment="1">
      <alignment horizontal="center" vertical="center"/>
    </xf>
    <xf numFmtId="0" fontId="10" fillId="4" borderId="103" xfId="14" quotePrefix="1" applyFont="1" applyFill="1" applyBorder="1" applyAlignment="1">
      <alignment horizontal="right" vertical="center"/>
    </xf>
    <xf numFmtId="0" fontId="10" fillId="4" borderId="103" xfId="14" quotePrefix="1" applyFont="1" applyFill="1" applyBorder="1" applyAlignment="1">
      <alignment horizontal="center" vertical="center"/>
    </xf>
    <xf numFmtId="0" fontId="12" fillId="4" borderId="103" xfId="14" applyFont="1" applyFill="1" applyBorder="1" applyAlignment="1">
      <alignment horizontal="right" vertical="center"/>
    </xf>
    <xf numFmtId="0" fontId="12" fillId="4" borderId="103" xfId="14" applyFont="1" applyFill="1" applyBorder="1" applyAlignment="1">
      <alignment horizontal="left" vertical="center"/>
    </xf>
    <xf numFmtId="0" fontId="61" fillId="0" borderId="0" xfId="14" applyFont="1" applyFill="1" applyBorder="1" applyAlignment="1">
      <alignment vertical="center"/>
    </xf>
    <xf numFmtId="0" fontId="62" fillId="0" borderId="0" xfId="14" applyFont="1" applyFill="1" applyBorder="1" applyAlignment="1">
      <alignment vertical="center"/>
    </xf>
    <xf numFmtId="0" fontId="102" fillId="4" borderId="0" xfId="14" applyFont="1" applyFill="1" applyBorder="1" applyAlignment="1">
      <alignment horizontal="center" vertical="center" wrapText="1"/>
    </xf>
    <xf numFmtId="0" fontId="102" fillId="7" borderId="28" xfId="14" applyFont="1" applyFill="1" applyBorder="1" applyAlignment="1">
      <alignment horizontal="center" vertical="center" wrapText="1"/>
    </xf>
    <xf numFmtId="0" fontId="102" fillId="7" borderId="29" xfId="14" applyFont="1" applyFill="1" applyBorder="1" applyAlignment="1">
      <alignment horizontal="center" vertical="center" wrapText="1"/>
    </xf>
    <xf numFmtId="0" fontId="102" fillId="7" borderId="30" xfId="14" applyFont="1" applyFill="1" applyBorder="1" applyAlignment="1">
      <alignment horizontal="center" vertical="center" wrapText="1"/>
    </xf>
    <xf numFmtId="0" fontId="102" fillId="4" borderId="84" xfId="14" applyFont="1" applyFill="1" applyBorder="1" applyAlignment="1">
      <alignment horizontal="right" vertical="center"/>
    </xf>
    <xf numFmtId="186" fontId="96" fillId="0" borderId="84" xfId="3" applyNumberFormat="1" applyFont="1" applyFill="1" applyBorder="1" applyAlignment="1" applyProtection="1">
      <alignment horizontal="left" vertical="center" indent="2"/>
    </xf>
    <xf numFmtId="186" fontId="96" fillId="0" borderId="84" xfId="3" applyNumberFormat="1" applyFont="1" applyFill="1" applyBorder="1" applyAlignment="1" applyProtection="1">
      <alignment vertical="center"/>
    </xf>
    <xf numFmtId="0" fontId="102" fillId="4" borderId="34" xfId="14" applyFont="1" applyFill="1" applyBorder="1" applyAlignment="1">
      <alignment horizontal="right" vertical="center"/>
    </xf>
    <xf numFmtId="0" fontId="102" fillId="4" borderId="34" xfId="14" quotePrefix="1" applyFont="1" applyFill="1" applyBorder="1" applyAlignment="1">
      <alignment horizontal="right" vertical="center"/>
    </xf>
    <xf numFmtId="0" fontId="100" fillId="4" borderId="79" xfId="14" quotePrefix="1" applyFont="1" applyFill="1" applyBorder="1" applyAlignment="1">
      <alignment horizontal="right" vertical="center"/>
    </xf>
    <xf numFmtId="186" fontId="103" fillId="0" borderId="79" xfId="3" applyNumberFormat="1" applyFont="1" applyFill="1" applyBorder="1" applyAlignment="1" applyProtection="1">
      <alignment vertical="center"/>
    </xf>
    <xf numFmtId="186" fontId="103" fillId="0" borderId="106" xfId="3" applyNumberFormat="1" applyFont="1" applyFill="1" applyBorder="1" applyAlignment="1" applyProtection="1">
      <alignment vertical="center"/>
    </xf>
    <xf numFmtId="0" fontId="102" fillId="4" borderId="28" xfId="14" applyFont="1" applyFill="1" applyBorder="1" applyAlignment="1">
      <alignment horizontal="center" vertical="center" wrapText="1"/>
    </xf>
    <xf numFmtId="0" fontId="63" fillId="0" borderId="0" xfId="14" applyFont="1" applyAlignment="1" applyProtection="1">
      <alignment horizontal="left" vertical="center" wrapText="1"/>
      <protection locked="0"/>
    </xf>
    <xf numFmtId="0" fontId="64" fillId="0" borderId="0" xfId="14" applyFont="1" applyAlignment="1" applyProtection="1">
      <alignment horizontal="left" vertical="center" wrapText="1"/>
      <protection locked="0"/>
    </xf>
    <xf numFmtId="0" fontId="63" fillId="0" borderId="0" xfId="14" applyFont="1" applyFill="1" applyBorder="1" applyAlignment="1">
      <alignment horizontal="center" vertical="center"/>
    </xf>
    <xf numFmtId="0" fontId="96" fillId="0" borderId="0" xfId="1" applyFont="1" applyFill="1" applyBorder="1" applyAlignment="1">
      <alignment horizontal="right" vertical="center" wrapText="1"/>
    </xf>
    <xf numFmtId="3" fontId="101" fillId="0" borderId="86" xfId="1" applyNumberFormat="1" applyFont="1" applyFill="1" applyBorder="1" applyAlignment="1">
      <alignment horizontal="center" vertical="center" wrapText="1"/>
    </xf>
    <xf numFmtId="0" fontId="96" fillId="0" borderId="0" xfId="1" applyFont="1" applyFill="1" applyBorder="1" applyAlignment="1">
      <alignment vertical="center" wrapText="1"/>
    </xf>
    <xf numFmtId="0" fontId="103" fillId="0" borderId="100" xfId="1" applyFont="1" applyFill="1" applyBorder="1" applyAlignment="1">
      <alignment horizontal="left" vertical="center" wrapText="1" indent="1"/>
    </xf>
    <xf numFmtId="169" fontId="100" fillId="0" borderId="100" xfId="29" applyNumberFormat="1" applyFont="1" applyFill="1" applyBorder="1" applyAlignment="1">
      <alignment horizontal="center" vertical="center"/>
    </xf>
    <xf numFmtId="0" fontId="114" fillId="0" borderId="100" xfId="1" applyFont="1" applyFill="1" applyBorder="1" applyAlignment="1">
      <alignment horizontal="left" vertical="center" wrapText="1" indent="1"/>
    </xf>
    <xf numFmtId="0" fontId="103" fillId="0" borderId="0" xfId="1" applyFont="1" applyFill="1" applyBorder="1" applyAlignment="1">
      <alignment horizontal="left" vertical="center" wrapText="1" indent="1"/>
    </xf>
    <xf numFmtId="169" fontId="100" fillId="0" borderId="0" xfId="29" applyNumberFormat="1" applyFont="1" applyFill="1" applyBorder="1" applyAlignment="1">
      <alignment horizontal="center" vertical="center"/>
    </xf>
    <xf numFmtId="0" fontId="114" fillId="0" borderId="0" xfId="1" applyFont="1" applyFill="1" applyBorder="1" applyAlignment="1">
      <alignment horizontal="left" vertical="center" wrapText="1" indent="1"/>
    </xf>
    <xf numFmtId="0" fontId="103" fillId="8" borderId="0" xfId="1" applyFont="1" applyFill="1" applyBorder="1" applyAlignment="1">
      <alignment horizontal="left" vertical="center" wrapText="1" indent="1"/>
    </xf>
    <xf numFmtId="170" fontId="96" fillId="8" borderId="0" xfId="1" applyNumberFormat="1" applyFont="1" applyFill="1" applyBorder="1" applyAlignment="1">
      <alignment horizontal="center" vertical="center"/>
    </xf>
    <xf numFmtId="0" fontId="114" fillId="8" borderId="0" xfId="1" applyFont="1" applyFill="1" applyBorder="1" applyAlignment="1">
      <alignment horizontal="left" vertical="center" wrapText="1" indent="1"/>
    </xf>
    <xf numFmtId="0" fontId="96" fillId="0" borderId="84" xfId="1" applyFont="1" applyFill="1" applyBorder="1" applyAlignment="1">
      <alignment horizontal="left" vertical="center" wrapText="1" indent="2"/>
    </xf>
    <xf numFmtId="169" fontId="96" fillId="0" borderId="84" xfId="29" applyNumberFormat="1" applyFont="1" applyFill="1" applyBorder="1" applyAlignment="1">
      <alignment horizontal="center" vertical="center"/>
    </xf>
    <xf numFmtId="0" fontId="113" fillId="0" borderId="84" xfId="1" applyFont="1" applyFill="1" applyBorder="1" applyAlignment="1">
      <alignment horizontal="left" vertical="center" wrapText="1" indent="2"/>
    </xf>
    <xf numFmtId="169" fontId="66" fillId="0" borderId="0" xfId="29" applyNumberFormat="1" applyFont="1" applyFill="1" applyBorder="1" applyAlignment="1">
      <alignment horizontal="center" vertical="center"/>
    </xf>
    <xf numFmtId="0" fontId="96" fillId="0" borderId="79" xfId="1" applyFont="1" applyFill="1" applyBorder="1" applyAlignment="1">
      <alignment horizontal="left" vertical="center" wrapText="1" indent="2"/>
    </xf>
    <xf numFmtId="169" fontId="96" fillId="0" borderId="79" xfId="29" applyNumberFormat="1" applyFont="1" applyFill="1" applyBorder="1" applyAlignment="1">
      <alignment horizontal="center" vertical="center"/>
    </xf>
    <xf numFmtId="0" fontId="113" fillId="0" borderId="79" xfId="1" applyFont="1" applyFill="1" applyBorder="1" applyAlignment="1">
      <alignment horizontal="left" vertical="center" wrapText="1" indent="2"/>
    </xf>
    <xf numFmtId="192" fontId="38" fillId="0" borderId="0" xfId="1" applyNumberFormat="1" applyFont="1" applyFill="1" applyBorder="1" applyAlignment="1">
      <alignment vertical="center"/>
    </xf>
    <xf numFmtId="169" fontId="38" fillId="0" borderId="0" xfId="1" applyNumberFormat="1" applyFont="1" applyFill="1" applyBorder="1" applyAlignment="1">
      <alignment vertical="center"/>
    </xf>
    <xf numFmtId="0" fontId="96" fillId="0" borderId="59" xfId="1" applyFont="1" applyFill="1" applyBorder="1" applyAlignment="1">
      <alignment horizontal="left" vertical="center" wrapText="1" indent="2"/>
    </xf>
    <xf numFmtId="169" fontId="96" fillId="0" borderId="59" xfId="29" applyNumberFormat="1" applyFont="1" applyFill="1" applyBorder="1" applyAlignment="1">
      <alignment horizontal="center" vertical="center"/>
    </xf>
    <xf numFmtId="0" fontId="113" fillId="0" borderId="59" xfId="1" applyFont="1" applyFill="1" applyBorder="1" applyAlignment="1">
      <alignment horizontal="left" vertical="center" wrapText="1" indent="2"/>
    </xf>
    <xf numFmtId="0" fontId="96" fillId="0" borderId="86" xfId="1" applyFont="1" applyFill="1" applyBorder="1" applyAlignment="1">
      <alignment horizontal="left" vertical="center" wrapText="1" indent="2"/>
    </xf>
    <xf numFmtId="169" fontId="96" fillId="0" borderId="87" xfId="29" applyNumberFormat="1" applyFont="1" applyFill="1" applyBorder="1" applyAlignment="1">
      <alignment horizontal="center" vertical="center"/>
    </xf>
    <xf numFmtId="0" fontId="113" fillId="0" borderId="86" xfId="1" applyFont="1" applyFill="1" applyBorder="1" applyAlignment="1">
      <alignment horizontal="left" vertical="center" wrapText="1" indent="2"/>
    </xf>
    <xf numFmtId="0" fontId="99" fillId="7" borderId="28" xfId="1" applyFont="1" applyFill="1" applyBorder="1" applyAlignment="1">
      <alignment horizontal="center" vertical="center" wrapText="1"/>
    </xf>
    <xf numFmtId="0" fontId="101" fillId="7" borderId="29" xfId="1" applyFont="1" applyFill="1" applyBorder="1" applyAlignment="1">
      <alignment horizontal="center" vertical="center" wrapText="1"/>
    </xf>
    <xf numFmtId="0" fontId="99" fillId="7" borderId="29" xfId="1" applyFont="1" applyFill="1" applyBorder="1" applyAlignment="1">
      <alignment horizontal="center" vertical="center" wrapText="1"/>
    </xf>
    <xf numFmtId="0" fontId="99" fillId="4" borderId="29" xfId="1" applyFont="1" applyFill="1" applyBorder="1" applyAlignment="1">
      <alignment horizontal="center" vertical="center" wrapText="1"/>
    </xf>
    <xf numFmtId="0" fontId="99" fillId="7" borderId="30" xfId="1" applyFont="1" applyFill="1" applyBorder="1" applyAlignment="1">
      <alignment horizontal="center" vertical="center"/>
    </xf>
    <xf numFmtId="0" fontId="120" fillId="4" borderId="0" xfId="1" applyFont="1" applyFill="1" applyBorder="1" applyAlignment="1">
      <alignment vertical="center"/>
    </xf>
    <xf numFmtId="0" fontId="101" fillId="0" borderId="28" xfId="1" applyFont="1" applyFill="1" applyBorder="1" applyAlignment="1">
      <alignment horizontal="center" vertical="center" wrapText="1"/>
    </xf>
    <xf numFmtId="0" fontId="101" fillId="0" borderId="29" xfId="1" applyFont="1" applyFill="1" applyBorder="1" applyAlignment="1">
      <alignment horizontal="center" vertical="center" wrapText="1"/>
    </xf>
    <xf numFmtId="49" fontId="96" fillId="0" borderId="0" xfId="1" applyNumberFormat="1" applyFont="1" applyFill="1" applyBorder="1" applyAlignment="1">
      <alignment horizontal="left" vertical="center" indent="1"/>
    </xf>
    <xf numFmtId="188" fontId="102" fillId="0" borderId="0" xfId="14" applyNumberFormat="1" applyFont="1" applyFill="1" applyBorder="1" applyAlignment="1" applyProtection="1">
      <alignment horizontal="center" vertical="center"/>
      <protection locked="0"/>
    </xf>
    <xf numFmtId="49" fontId="99" fillId="0" borderId="0" xfId="1" applyNumberFormat="1" applyFont="1" applyFill="1" applyBorder="1" applyAlignment="1">
      <alignment horizontal="left" vertical="center" indent="1"/>
    </xf>
    <xf numFmtId="9" fontId="102" fillId="0" borderId="0" xfId="14" applyNumberFormat="1" applyFont="1" applyFill="1" applyBorder="1" applyAlignment="1" applyProtection="1">
      <alignment horizontal="center" vertical="center"/>
      <protection locked="0"/>
    </xf>
    <xf numFmtId="0" fontId="99" fillId="0" borderId="0" xfId="1" applyFont="1" applyFill="1" applyBorder="1" applyAlignment="1">
      <alignment horizontal="left" vertical="center" indent="1"/>
    </xf>
    <xf numFmtId="49" fontId="96" fillId="0" borderId="34" xfId="1" applyNumberFormat="1" applyFont="1" applyFill="1" applyBorder="1" applyAlignment="1">
      <alignment horizontal="left" vertical="center" indent="1"/>
    </xf>
    <xf numFmtId="188" fontId="102" fillId="0" borderId="34" xfId="14" applyNumberFormat="1" applyFont="1" applyFill="1" applyBorder="1" applyAlignment="1" applyProtection="1">
      <alignment horizontal="center" vertical="center"/>
      <protection locked="0"/>
    </xf>
    <xf numFmtId="49" fontId="99" fillId="0" borderId="34" xfId="1" applyNumberFormat="1" applyFont="1" applyFill="1" applyBorder="1" applyAlignment="1">
      <alignment horizontal="left" vertical="center" indent="1"/>
    </xf>
    <xf numFmtId="49" fontId="96" fillId="0" borderId="34" xfId="1" applyNumberFormat="1" applyFont="1" applyFill="1" applyBorder="1" applyAlignment="1">
      <alignment horizontal="left" vertical="center" wrapText="1" indent="1"/>
    </xf>
    <xf numFmtId="49" fontId="99" fillId="0" borderId="34" xfId="1" applyNumberFormat="1" applyFont="1" applyFill="1" applyBorder="1" applyAlignment="1">
      <alignment horizontal="left" vertical="center" wrapText="1" indent="1"/>
    </xf>
    <xf numFmtId="49" fontId="99" fillId="0" borderId="0" xfId="1" applyNumberFormat="1" applyFont="1" applyFill="1" applyBorder="1" applyAlignment="1">
      <alignment horizontal="left" vertical="center" wrapText="1" indent="1"/>
    </xf>
    <xf numFmtId="49" fontId="96" fillId="0" borderId="87" xfId="1" applyNumberFormat="1" applyFont="1" applyFill="1" applyBorder="1" applyAlignment="1">
      <alignment horizontal="left" vertical="center" indent="1"/>
    </xf>
    <xf numFmtId="188" fontId="102" fillId="0" borderId="87" xfId="14" applyNumberFormat="1" applyFont="1" applyFill="1" applyBorder="1" applyAlignment="1" applyProtection="1">
      <alignment horizontal="center" vertical="center"/>
      <protection locked="0"/>
    </xf>
    <xf numFmtId="49" fontId="99" fillId="0" borderId="87" xfId="1" applyNumberFormat="1" applyFont="1" applyFill="1" applyBorder="1" applyAlignment="1">
      <alignment horizontal="left" vertical="center" indent="1"/>
    </xf>
    <xf numFmtId="0" fontId="38" fillId="0" borderId="0" xfId="33" applyNumberFormat="1" applyFont="1" applyFill="1" applyBorder="1" applyAlignment="1" applyProtection="1">
      <alignment vertical="center"/>
    </xf>
    <xf numFmtId="0" fontId="101" fillId="0" borderId="30" xfId="1" applyFont="1" applyFill="1" applyBorder="1" applyAlignment="1">
      <alignment horizontal="center" vertical="center"/>
    </xf>
    <xf numFmtId="0" fontId="113" fillId="0" borderId="0" xfId="33" applyNumberFormat="1" applyFont="1" applyFill="1" applyBorder="1" applyAlignment="1" applyProtection="1">
      <alignment horizontal="left" vertical="center"/>
    </xf>
    <xf numFmtId="0" fontId="130" fillId="0" borderId="0" xfId="33" applyNumberFormat="1" applyFont="1" applyFill="1" applyBorder="1" applyAlignment="1" applyProtection="1">
      <alignment horizontal="left" vertical="center"/>
    </xf>
    <xf numFmtId="0" fontId="57" fillId="0" borderId="0" xfId="33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/>
    <xf numFmtId="0" fontId="96" fillId="4" borderId="16" xfId="1" applyFont="1" applyFill="1" applyBorder="1" applyAlignment="1">
      <alignment horizontal="center" vertical="center"/>
    </xf>
    <xf numFmtId="0" fontId="102" fillId="7" borderId="107" xfId="1" applyFont="1" applyFill="1" applyBorder="1" applyAlignment="1">
      <alignment horizontal="center" vertical="center" wrapText="1"/>
    </xf>
    <xf numFmtId="0" fontId="102" fillId="7" borderId="29" xfId="1" applyFont="1" applyFill="1" applyBorder="1" applyAlignment="1">
      <alignment horizontal="center" vertical="center" wrapText="1"/>
    </xf>
    <xf numFmtId="0" fontId="102" fillId="7" borderId="30" xfId="1" applyFont="1" applyFill="1" applyBorder="1" applyAlignment="1">
      <alignment horizontal="center" vertical="center" wrapText="1"/>
    </xf>
    <xf numFmtId="0" fontId="96" fillId="0" borderId="0" xfId="1" applyNumberFormat="1" applyFont="1" applyFill="1" applyBorder="1" applyAlignment="1" applyProtection="1">
      <alignment horizontal="right" vertical="center"/>
    </xf>
    <xf numFmtId="169" fontId="102" fillId="0" borderId="0" xfId="15" applyNumberFormat="1" applyFont="1" applyFill="1" applyBorder="1" applyAlignment="1" applyProtection="1">
      <alignment horizontal="right" vertical="center"/>
    </xf>
    <xf numFmtId="169" fontId="102" fillId="0" borderId="0" xfId="6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vertical="center"/>
    </xf>
    <xf numFmtId="0" fontId="96" fillId="0" borderId="57" xfId="1" applyNumberFormat="1" applyFont="1" applyFill="1" applyBorder="1" applyAlignment="1" applyProtection="1">
      <alignment horizontal="right" vertical="center"/>
    </xf>
    <xf numFmtId="169" fontId="102" fillId="0" borderId="57" xfId="15" applyNumberFormat="1" applyFont="1" applyFill="1" applyBorder="1" applyAlignment="1" applyProtection="1">
      <alignment horizontal="right" vertical="center"/>
      <protection locked="0"/>
    </xf>
    <xf numFmtId="169" fontId="102" fillId="4" borderId="57" xfId="15" applyNumberFormat="1" applyFont="1" applyFill="1" applyBorder="1" applyAlignment="1" applyProtection="1">
      <alignment horizontal="right" vertical="center"/>
      <protection locked="0"/>
    </xf>
    <xf numFmtId="0" fontId="103" fillId="0" borderId="0" xfId="1" applyNumberFormat="1" applyFont="1" applyFill="1" applyBorder="1" applyAlignment="1" applyProtection="1">
      <alignment horizontal="right" vertical="center"/>
    </xf>
    <xf numFmtId="169" fontId="131" fillId="0" borderId="17" xfId="0" applyNumberFormat="1" applyFont="1" applyFill="1" applyBorder="1" applyAlignment="1">
      <alignment horizontal="right" vertical="center"/>
    </xf>
    <xf numFmtId="169" fontId="131" fillId="4" borderId="17" xfId="0" applyNumberFormat="1" applyFont="1" applyFill="1" applyBorder="1" applyAlignment="1">
      <alignment horizontal="right" vertical="center"/>
    </xf>
    <xf numFmtId="175" fontId="33" fillId="0" borderId="0" xfId="1" applyNumberFormat="1" applyFont="1" applyFill="1" applyBorder="1" applyAlignment="1"/>
    <xf numFmtId="0" fontId="96" fillId="7" borderId="28" xfId="3" applyFont="1" applyFill="1" applyBorder="1" applyAlignment="1">
      <alignment horizontal="center" vertical="center" wrapText="1"/>
    </xf>
    <xf numFmtId="0" fontId="96" fillId="7" borderId="29" xfId="3" applyFont="1" applyFill="1" applyBorder="1" applyAlignment="1">
      <alignment horizontal="center" vertical="center" wrapText="1"/>
    </xf>
    <xf numFmtId="0" fontId="96" fillId="7" borderId="30" xfId="3" applyFont="1" applyFill="1" applyBorder="1" applyAlignment="1">
      <alignment horizontal="center" vertical="center" wrapText="1"/>
    </xf>
    <xf numFmtId="0" fontId="103" fillId="0" borderId="108" xfId="3" applyFont="1" applyFill="1" applyBorder="1" applyAlignment="1">
      <alignment horizontal="center" vertical="center" wrapText="1"/>
    </xf>
    <xf numFmtId="0" fontId="103" fillId="0" borderId="86" xfId="3" applyFont="1" applyFill="1" applyBorder="1" applyAlignment="1">
      <alignment horizontal="center" vertical="center" wrapText="1"/>
    </xf>
    <xf numFmtId="186" fontId="96" fillId="0" borderId="109" xfId="3" applyNumberFormat="1" applyFont="1" applyFill="1" applyBorder="1" applyAlignment="1">
      <alignment horizontal="right" vertical="center" indent="3"/>
    </xf>
    <xf numFmtId="186" fontId="132" fillId="0" borderId="109" xfId="3" applyNumberFormat="1" applyFont="1" applyFill="1" applyBorder="1" applyAlignment="1">
      <alignment horizontal="left" vertical="center" indent="2"/>
    </xf>
    <xf numFmtId="193" fontId="96" fillId="0" borderId="0" xfId="34" applyNumberFormat="1" applyFont="1" applyFill="1" applyBorder="1" applyAlignment="1" applyProtection="1">
      <alignment horizontal="center" vertical="center"/>
      <protection locked="0"/>
    </xf>
    <xf numFmtId="186" fontId="132" fillId="0" borderId="110" xfId="3" applyNumberFormat="1" applyFont="1" applyFill="1" applyBorder="1" applyAlignment="1">
      <alignment horizontal="left" vertical="center" indent="2"/>
    </xf>
    <xf numFmtId="0" fontId="96" fillId="7" borderId="30" xfId="3" applyFont="1" applyFill="1" applyBorder="1" applyAlignment="1">
      <alignment horizontal="center" vertical="center"/>
    </xf>
    <xf numFmtId="0" fontId="17" fillId="0" borderId="0" xfId="36" applyNumberFormat="1" applyFont="1" applyFill="1" applyBorder="1" applyAlignment="1" applyProtection="1">
      <alignment wrapText="1"/>
    </xf>
    <xf numFmtId="0" fontId="96" fillId="7" borderId="29" xfId="1" applyFont="1" applyFill="1" applyBorder="1" applyAlignment="1">
      <alignment horizontal="center" vertical="center" wrapText="1"/>
    </xf>
    <xf numFmtId="0" fontId="96" fillId="7" borderId="30" xfId="1" applyFont="1" applyFill="1" applyBorder="1" applyAlignment="1">
      <alignment horizontal="center" vertical="center"/>
    </xf>
    <xf numFmtId="0" fontId="103" fillId="0" borderId="108" xfId="1" applyFont="1" applyFill="1" applyBorder="1" applyAlignment="1">
      <alignment horizontal="center" vertical="center" wrapText="1"/>
    </xf>
    <xf numFmtId="186" fontId="96" fillId="0" borderId="111" xfId="1" applyNumberFormat="1" applyFont="1" applyFill="1" applyBorder="1" applyAlignment="1">
      <alignment horizontal="center" vertical="center"/>
    </xf>
    <xf numFmtId="186" fontId="96" fillId="0" borderId="112" xfId="1" applyNumberFormat="1" applyFont="1" applyFill="1" applyBorder="1" applyAlignment="1">
      <alignment horizontal="center" vertical="center"/>
    </xf>
    <xf numFmtId="186" fontId="96" fillId="0" borderId="113" xfId="1" applyNumberFormat="1" applyFont="1" applyFill="1" applyBorder="1" applyAlignment="1">
      <alignment horizontal="center" vertical="center"/>
    </xf>
    <xf numFmtId="0" fontId="102" fillId="7" borderId="28" xfId="1" applyFont="1" applyFill="1" applyBorder="1" applyAlignment="1">
      <alignment horizontal="center" vertical="center" wrapText="1"/>
    </xf>
    <xf numFmtId="2" fontId="102" fillId="0" borderId="89" xfId="1" applyNumberFormat="1" applyFont="1" applyFill="1" applyBorder="1" applyAlignment="1" applyProtection="1">
      <alignment horizontal="right"/>
      <protection locked="0"/>
    </xf>
    <xf numFmtId="2" fontId="102" fillId="0" borderId="90" xfId="1" applyNumberFormat="1" applyFont="1" applyFill="1" applyBorder="1" applyAlignment="1" applyProtection="1">
      <alignment horizontal="right"/>
      <protection locked="0"/>
    </xf>
    <xf numFmtId="2" fontId="102" fillId="0" borderId="90" xfId="1" applyNumberFormat="1" applyFont="1" applyFill="1" applyBorder="1" applyAlignment="1" applyProtection="1">
      <protection locked="0"/>
    </xf>
    <xf numFmtId="2" fontId="96" fillId="0" borderId="90" xfId="6" quotePrefix="1" applyNumberFormat="1" applyFont="1" applyFill="1" applyBorder="1" applyAlignment="1" applyProtection="1">
      <alignment horizontal="right" vertical="center" wrapText="1"/>
      <protection locked="0"/>
    </xf>
    <xf numFmtId="193" fontId="103" fillId="0" borderId="91" xfId="6" quotePrefix="1" applyNumberFormat="1" applyFont="1" applyFill="1" applyBorder="1" applyAlignment="1" applyProtection="1">
      <alignment horizontal="right" vertical="center" wrapText="1"/>
      <protection locked="0"/>
    </xf>
    <xf numFmtId="0" fontId="101" fillId="0" borderId="86" xfId="1" applyFont="1" applyFill="1" applyBorder="1" applyAlignment="1">
      <alignment horizontal="center" vertical="center"/>
    </xf>
    <xf numFmtId="0" fontId="103" fillId="0" borderId="100" xfId="1" applyFont="1" applyFill="1" applyBorder="1" applyAlignment="1">
      <alignment vertical="center" wrapText="1"/>
    </xf>
    <xf numFmtId="0" fontId="103" fillId="0" borderId="100" xfId="1" applyFont="1" applyFill="1" applyBorder="1" applyAlignment="1">
      <alignment horizontal="right" vertical="center" indent="1"/>
    </xf>
    <xf numFmtId="0" fontId="114" fillId="0" borderId="100" xfId="1" applyFont="1" applyFill="1" applyBorder="1" applyAlignment="1">
      <alignment vertical="center" wrapText="1"/>
    </xf>
    <xf numFmtId="186" fontId="101" fillId="0" borderId="0" xfId="1" applyNumberFormat="1" applyFont="1" applyFill="1" applyBorder="1" applyAlignment="1">
      <alignment horizontal="right" vertical="center" indent="1"/>
    </xf>
    <xf numFmtId="0" fontId="103" fillId="0" borderId="114" xfId="1" applyFont="1" applyFill="1" applyBorder="1" applyAlignment="1">
      <alignment horizontal="left" vertical="center" wrapText="1" indent="1"/>
    </xf>
    <xf numFmtId="186" fontId="99" fillId="0" borderId="114" xfId="1" applyNumberFormat="1" applyFont="1" applyFill="1" applyBorder="1" applyAlignment="1">
      <alignment horizontal="right" vertical="center" indent="1"/>
    </xf>
    <xf numFmtId="0" fontId="114" fillId="0" borderId="114" xfId="1" applyFont="1" applyFill="1" applyBorder="1" applyAlignment="1">
      <alignment horizontal="left" vertical="center" wrapText="1" indent="1"/>
    </xf>
    <xf numFmtId="186" fontId="99" fillId="0" borderId="59" xfId="1" applyNumberFormat="1" applyFont="1" applyFill="1" applyBorder="1" applyAlignment="1">
      <alignment horizontal="right" vertical="center" indent="1"/>
    </xf>
    <xf numFmtId="0" fontId="96" fillId="0" borderId="57" xfId="1" applyFont="1" applyFill="1" applyBorder="1" applyAlignment="1">
      <alignment horizontal="left" vertical="center" wrapText="1" indent="2"/>
    </xf>
    <xf numFmtId="186" fontId="99" fillId="0" borderId="57" xfId="1" applyNumberFormat="1" applyFont="1" applyFill="1" applyBorder="1" applyAlignment="1">
      <alignment horizontal="right" vertical="center" indent="1"/>
    </xf>
    <xf numFmtId="0" fontId="113" fillId="0" borderId="57" xfId="1" applyFont="1" applyFill="1" applyBorder="1" applyAlignment="1">
      <alignment horizontal="left" vertical="center" wrapText="1" indent="2"/>
    </xf>
    <xf numFmtId="0" fontId="96" fillId="0" borderId="60" xfId="1" applyFont="1" applyFill="1" applyBorder="1" applyAlignment="1">
      <alignment horizontal="left" vertical="center" wrapText="1" indent="2"/>
    </xf>
    <xf numFmtId="186" fontId="99" fillId="0" borderId="60" xfId="1" applyNumberFormat="1" applyFont="1" applyFill="1" applyBorder="1" applyAlignment="1">
      <alignment horizontal="right" vertical="center" indent="1"/>
    </xf>
    <xf numFmtId="0" fontId="113" fillId="0" borderId="60" xfId="1" applyFont="1" applyFill="1" applyBorder="1" applyAlignment="1">
      <alignment horizontal="left" vertical="center" wrapText="1" indent="2"/>
    </xf>
    <xf numFmtId="0" fontId="103" fillId="0" borderId="114" xfId="1" applyFont="1" applyFill="1" applyBorder="1" applyAlignment="1">
      <alignment vertical="center" wrapText="1"/>
    </xf>
    <xf numFmtId="186" fontId="101" fillId="0" borderId="114" xfId="1" applyNumberFormat="1" applyFont="1" applyFill="1" applyBorder="1" applyAlignment="1">
      <alignment horizontal="right" vertical="center" indent="1"/>
    </xf>
    <xf numFmtId="0" fontId="114" fillId="0" borderId="114" xfId="1" applyFont="1" applyFill="1" applyBorder="1" applyAlignment="1">
      <alignment vertical="center" wrapText="1"/>
    </xf>
    <xf numFmtId="0" fontId="103" fillId="0" borderId="115" xfId="1" applyFont="1" applyFill="1" applyBorder="1" applyAlignment="1">
      <alignment vertical="center" wrapText="1"/>
    </xf>
    <xf numFmtId="186" fontId="101" fillId="0" borderId="115" xfId="1" applyNumberFormat="1" applyFont="1" applyFill="1" applyBorder="1" applyAlignment="1">
      <alignment horizontal="right" vertical="center" indent="1"/>
    </xf>
    <xf numFmtId="0" fontId="114" fillId="0" borderId="115" xfId="1" applyFont="1" applyFill="1" applyBorder="1" applyAlignment="1">
      <alignment vertical="center" wrapText="1"/>
    </xf>
    <xf numFmtId="194" fontId="96" fillId="7" borderId="28" xfId="6" applyNumberFormat="1" applyFont="1" applyFill="1" applyBorder="1" applyAlignment="1" applyProtection="1">
      <alignment horizontal="center" vertical="center" wrapText="1"/>
    </xf>
    <xf numFmtId="194" fontId="96" fillId="7" borderId="29" xfId="6" applyNumberFormat="1" applyFont="1" applyFill="1" applyBorder="1" applyAlignment="1" applyProtection="1">
      <alignment horizontal="center" vertical="center" wrapText="1"/>
    </xf>
    <xf numFmtId="194" fontId="96" fillId="7" borderId="29" xfId="9" applyNumberFormat="1" applyFont="1" applyFill="1" applyBorder="1" applyAlignment="1" applyProtection="1">
      <alignment horizontal="center" vertical="center" wrapText="1"/>
    </xf>
    <xf numFmtId="194" fontId="96" fillId="7" borderId="30" xfId="9" applyNumberFormat="1" applyFont="1" applyFill="1" applyBorder="1" applyAlignment="1" applyProtection="1">
      <alignment horizontal="center" vertical="center" wrapText="1"/>
    </xf>
    <xf numFmtId="194" fontId="103" fillId="0" borderId="86" xfId="6" applyNumberFormat="1" applyFont="1" applyFill="1" applyBorder="1" applyAlignment="1" applyProtection="1">
      <alignment horizontal="center" vertical="center"/>
    </xf>
    <xf numFmtId="169" fontId="10" fillId="0" borderId="84" xfId="1" applyNumberFormat="1" applyFont="1" applyBorder="1" applyAlignment="1" applyProtection="1">
      <alignment horizontal="center"/>
      <protection locked="0"/>
    </xf>
    <xf numFmtId="0" fontId="0" fillId="0" borderId="79" xfId="0" applyBorder="1" applyAlignment="1">
      <alignment horizontal="right" indent="2"/>
    </xf>
    <xf numFmtId="0" fontId="101" fillId="4" borderId="79" xfId="1" applyNumberFormat="1" applyFont="1" applyFill="1" applyBorder="1" applyAlignment="1" applyProtection="1">
      <alignment horizontal="center"/>
    </xf>
    <xf numFmtId="169" fontId="10" fillId="0" borderId="116" xfId="1" applyNumberFormat="1" applyFont="1" applyBorder="1" applyAlignment="1" applyProtection="1">
      <alignment horizontal="center"/>
      <protection locked="0"/>
    </xf>
    <xf numFmtId="0" fontId="103" fillId="0" borderId="2" xfId="1" applyFont="1" applyFill="1" applyBorder="1" applyAlignment="1">
      <alignment vertical="center"/>
    </xf>
    <xf numFmtId="0" fontId="96" fillId="7" borderId="3" xfId="1" applyFont="1" applyFill="1" applyBorder="1" applyAlignment="1">
      <alignment horizontal="center" vertical="center"/>
    </xf>
    <xf numFmtId="2" fontId="103" fillId="0" borderId="0" xfId="1" applyNumberFormat="1" applyFont="1" applyFill="1" applyBorder="1" applyAlignment="1">
      <alignment vertical="center"/>
    </xf>
    <xf numFmtId="174" fontId="103" fillId="0" borderId="0" xfId="24" applyNumberFormat="1" applyFont="1" applyFill="1" applyAlignment="1" applyProtection="1">
      <alignment horizontal="right" vertical="center"/>
      <protection locked="0"/>
    </xf>
    <xf numFmtId="174" fontId="96" fillId="0" borderId="34" xfId="6" applyNumberFormat="1" applyFont="1" applyFill="1" applyBorder="1" applyAlignment="1" applyProtection="1">
      <alignment horizontal="right" vertical="center" wrapText="1"/>
      <protection locked="0"/>
    </xf>
    <xf numFmtId="0" fontId="96" fillId="0" borderId="34" xfId="1" applyFont="1" applyFill="1" applyBorder="1" applyAlignment="1">
      <alignment horizontal="left" vertical="center" indent="2"/>
    </xf>
    <xf numFmtId="174" fontId="96" fillId="0" borderId="0" xfId="6" applyNumberFormat="1" applyFont="1" applyFill="1" applyBorder="1" applyAlignment="1" applyProtection="1">
      <alignment horizontal="right" vertical="center" wrapText="1"/>
      <protection locked="0"/>
    </xf>
    <xf numFmtId="0" fontId="103" fillId="0" borderId="2" xfId="1" applyFont="1" applyFill="1" applyBorder="1" applyAlignment="1">
      <alignment horizontal="center" vertical="center"/>
    </xf>
    <xf numFmtId="0" fontId="17" fillId="0" borderId="0" xfId="9" quotePrefix="1" applyFont="1" applyBorder="1" applyAlignment="1" applyProtection="1">
      <alignment vertical="top"/>
      <protection locked="0"/>
    </xf>
    <xf numFmtId="0" fontId="69" fillId="0" borderId="0" xfId="1" applyFont="1" applyFill="1" applyAlignment="1">
      <alignment vertical="center" wrapText="1"/>
    </xf>
    <xf numFmtId="0" fontId="70" fillId="0" borderId="0" xfId="1" applyFont="1" applyAlignment="1">
      <alignment vertical="center"/>
    </xf>
    <xf numFmtId="0" fontId="96" fillId="4" borderId="0" xfId="1" applyFont="1" applyFill="1" applyBorder="1" applyAlignment="1">
      <alignment vertical="center" wrapText="1"/>
    </xf>
    <xf numFmtId="0" fontId="103" fillId="4" borderId="86" xfId="1" applyFont="1" applyFill="1" applyBorder="1" applyAlignment="1">
      <alignment horizontal="center" vertical="center" wrapText="1"/>
    </xf>
    <xf numFmtId="0" fontId="70" fillId="4" borderId="0" xfId="1" applyFont="1" applyFill="1" applyAlignment="1">
      <alignment vertical="center"/>
    </xf>
    <xf numFmtId="0" fontId="103" fillId="0" borderId="0" xfId="1" applyNumberFormat="1" applyFont="1" applyBorder="1" applyAlignment="1" applyProtection="1">
      <alignment vertical="center"/>
    </xf>
    <xf numFmtId="174" fontId="103" fillId="0" borderId="0" xfId="24" applyNumberFormat="1" applyFont="1" applyFill="1" applyAlignment="1" applyProtection="1">
      <alignment horizontal="right" vertical="center" indent="5"/>
      <protection locked="0"/>
    </xf>
    <xf numFmtId="49" fontId="71" fillId="0" borderId="0" xfId="1" applyNumberFormat="1" applyFont="1" applyFill="1" applyBorder="1" applyAlignment="1">
      <alignment horizontal="right"/>
    </xf>
    <xf numFmtId="0" fontId="96" fillId="0" borderId="34" xfId="1" applyNumberFormat="1" applyFont="1" applyBorder="1" applyAlignment="1" applyProtection="1">
      <alignment horizontal="left" vertical="center" indent="1"/>
    </xf>
    <xf numFmtId="174" fontId="96" fillId="0" borderId="34" xfId="6" applyNumberFormat="1" applyFont="1" applyFill="1" applyBorder="1" applyAlignment="1" applyProtection="1">
      <alignment horizontal="right" vertical="center" wrapText="1" indent="5"/>
      <protection locked="0"/>
    </xf>
    <xf numFmtId="0" fontId="96" fillId="0" borderId="34" xfId="1" applyNumberFormat="1" applyFont="1" applyBorder="1" applyAlignment="1" applyProtection="1">
      <alignment horizontal="left" vertical="center" indent="2"/>
    </xf>
    <xf numFmtId="0" fontId="71" fillId="0" borderId="0" xfId="1" applyFont="1" applyFill="1" applyBorder="1" applyAlignment="1"/>
    <xf numFmtId="0" fontId="96" fillId="0" borderId="87" xfId="1" applyNumberFormat="1" applyFont="1" applyBorder="1" applyAlignment="1" applyProtection="1">
      <alignment horizontal="left" vertical="center" indent="1"/>
    </xf>
    <xf numFmtId="174" fontId="96" fillId="0" borderId="87" xfId="6" applyNumberFormat="1" applyFont="1" applyFill="1" applyBorder="1" applyAlignment="1" applyProtection="1">
      <alignment horizontal="right" vertical="center" wrapText="1" indent="5"/>
      <protection locked="0"/>
    </xf>
    <xf numFmtId="0" fontId="0" fillId="0" borderId="0" xfId="1" applyFont="1" applyFill="1" applyAlignment="1">
      <alignment vertical="top"/>
    </xf>
    <xf numFmtId="0" fontId="3" fillId="0" borderId="0" xfId="1" applyFont="1" applyAlignment="1">
      <alignment vertical="top" wrapText="1"/>
    </xf>
    <xf numFmtId="0" fontId="72" fillId="0" borderId="0" xfId="1" applyFont="1" applyBorder="1" applyAlignment="1">
      <alignment horizontal="left" vertical="top"/>
    </xf>
    <xf numFmtId="0" fontId="72" fillId="0" borderId="0" xfId="1" applyFont="1" applyAlignment="1">
      <alignment horizontal="left" vertical="top"/>
    </xf>
    <xf numFmtId="0" fontId="119" fillId="0" borderId="117" xfId="0" applyFont="1" applyBorder="1"/>
    <xf numFmtId="0" fontId="120" fillId="0" borderId="117" xfId="0" applyFont="1" applyBorder="1"/>
    <xf numFmtId="0" fontId="133" fillId="0" borderId="0" xfId="0" applyFont="1"/>
    <xf numFmtId="0" fontId="99" fillId="7" borderId="0" xfId="0" applyFont="1" applyFill="1" applyAlignment="1">
      <alignment horizontal="center" vertical="center"/>
    </xf>
    <xf numFmtId="0" fontId="101" fillId="7" borderId="0" xfId="0" applyFont="1" applyFill="1" applyAlignment="1">
      <alignment horizontal="center" vertical="center"/>
    </xf>
    <xf numFmtId="0" fontId="99" fillId="0" borderId="89" xfId="0" applyFont="1" applyBorder="1" applyAlignment="1">
      <alignment vertical="center" wrapText="1"/>
    </xf>
    <xf numFmtId="188" fontId="99" fillId="0" borderId="89" xfId="0" applyNumberFormat="1" applyFont="1" applyBorder="1" applyAlignment="1">
      <alignment horizontal="right" vertical="center" wrapText="1" indent="2"/>
    </xf>
    <xf numFmtId="0" fontId="113" fillId="0" borderId="89" xfId="0" applyFont="1" applyBorder="1" applyAlignment="1">
      <alignment vertical="center" wrapText="1"/>
    </xf>
    <xf numFmtId="0" fontId="99" fillId="0" borderId="90" xfId="0" applyFont="1" applyBorder="1" applyAlignment="1">
      <alignment vertical="center" wrapText="1"/>
    </xf>
    <xf numFmtId="188" fontId="99" fillId="0" borderId="90" xfId="0" applyNumberFormat="1" applyFont="1" applyBorder="1" applyAlignment="1">
      <alignment horizontal="right" vertical="center" wrapText="1" indent="2"/>
    </xf>
    <xf numFmtId="0" fontId="113" fillId="0" borderId="90" xfId="0" applyFont="1" applyBorder="1" applyAlignment="1">
      <alignment vertical="center" wrapText="1"/>
    </xf>
    <xf numFmtId="0" fontId="99" fillId="0" borderId="118" xfId="0" applyFont="1" applyBorder="1" applyAlignment="1">
      <alignment vertical="center" wrapText="1"/>
    </xf>
    <xf numFmtId="188" fontId="99" fillId="0" borderId="118" xfId="0" applyNumberFormat="1" applyFont="1" applyBorder="1" applyAlignment="1">
      <alignment horizontal="right" vertical="center" wrapText="1" indent="2"/>
    </xf>
    <xf numFmtId="0" fontId="113" fillId="0" borderId="118" xfId="0" applyFont="1" applyBorder="1" applyAlignment="1">
      <alignment vertical="center" wrapText="1"/>
    </xf>
    <xf numFmtId="175" fontId="20" fillId="0" borderId="0" xfId="1" applyNumberFormat="1" applyFont="1" applyFill="1" applyBorder="1" applyAlignment="1">
      <alignment vertical="center" wrapText="1"/>
    </xf>
    <xf numFmtId="0" fontId="107" fillId="4" borderId="0" xfId="0" applyFont="1" applyFill="1" applyBorder="1" applyAlignment="1"/>
    <xf numFmtId="0" fontId="123" fillId="4" borderId="0" xfId="0" applyFont="1" applyFill="1" applyAlignment="1"/>
    <xf numFmtId="0" fontId="123" fillId="4" borderId="0" xfId="0" applyFont="1" applyFill="1"/>
    <xf numFmtId="188" fontId="123" fillId="4" borderId="0" xfId="0" applyNumberFormat="1" applyFont="1" applyFill="1"/>
    <xf numFmtId="0" fontId="134" fillId="4" borderId="0" xfId="0" applyFont="1" applyFill="1"/>
    <xf numFmtId="0" fontId="134" fillId="0" borderId="0" xfId="0" applyFont="1"/>
    <xf numFmtId="0" fontId="123" fillId="0" borderId="0" xfId="0" applyFont="1"/>
    <xf numFmtId="0" fontId="135" fillId="4" borderId="0" xfId="0" applyFont="1" applyFill="1" applyAlignment="1"/>
    <xf numFmtId="0" fontId="99" fillId="7" borderId="0" xfId="0" applyFont="1" applyFill="1" applyAlignment="1">
      <alignment vertical="center" wrapText="1"/>
    </xf>
    <xf numFmtId="0" fontId="99" fillId="7" borderId="29" xfId="0" applyFont="1" applyFill="1" applyBorder="1" applyAlignment="1">
      <alignment horizontal="center" vertical="center" wrapText="1"/>
    </xf>
    <xf numFmtId="0" fontId="123" fillId="0" borderId="0" xfId="0" applyFont="1" applyAlignment="1">
      <alignment vertical="center"/>
    </xf>
    <xf numFmtId="0" fontId="125" fillId="0" borderId="0" xfId="0" applyFont="1" applyAlignment="1">
      <alignment vertical="center"/>
    </xf>
    <xf numFmtId="0" fontId="99" fillId="0" borderId="101" xfId="0" applyFont="1" applyBorder="1" applyAlignment="1">
      <alignment vertical="center" wrapText="1"/>
    </xf>
    <xf numFmtId="180" fontId="102" fillId="0" borderId="121" xfId="12" applyNumberFormat="1" applyFont="1" applyBorder="1"/>
    <xf numFmtId="195" fontId="102" fillId="0" borderId="122" xfId="12" applyNumberFormat="1" applyFont="1" applyBorder="1"/>
    <xf numFmtId="0" fontId="99" fillId="0" borderId="35" xfId="0" applyFont="1" applyBorder="1" applyAlignment="1">
      <alignment vertical="center" wrapText="1"/>
    </xf>
    <xf numFmtId="180" fontId="102" fillId="0" borderId="123" xfId="12" applyNumberFormat="1" applyFont="1" applyBorder="1"/>
    <xf numFmtId="195" fontId="102" fillId="0" borderId="124" xfId="12" applyNumberFormat="1" applyFont="1" applyBorder="1"/>
    <xf numFmtId="0" fontId="102" fillId="0" borderId="123" xfId="12" applyFont="1" applyBorder="1"/>
    <xf numFmtId="0" fontId="102" fillId="0" borderId="124" xfId="12" applyNumberFormat="1" applyFont="1" applyBorder="1"/>
    <xf numFmtId="0" fontId="99" fillId="0" borderId="103" xfId="0" applyFont="1" applyBorder="1" applyAlignment="1">
      <alignment vertical="center" wrapText="1"/>
    </xf>
    <xf numFmtId="0" fontId="102" fillId="0" borderId="125" xfId="12" applyFont="1" applyBorder="1"/>
    <xf numFmtId="195" fontId="102" fillId="0" borderId="126" xfId="12" applyNumberFormat="1" applyFont="1" applyBorder="1"/>
    <xf numFmtId="0" fontId="123" fillId="0" borderId="30" xfId="0" applyFont="1" applyBorder="1"/>
    <xf numFmtId="0" fontId="99" fillId="7" borderId="0" xfId="0" applyFont="1" applyFill="1" applyBorder="1" applyAlignment="1">
      <alignment vertical="center" wrapText="1"/>
    </xf>
    <xf numFmtId="175" fontId="20" fillId="0" borderId="0" xfId="1" applyNumberFormat="1" applyFont="1" applyFill="1" applyBorder="1" applyAlignment="1">
      <alignment horizontal="left" vertical="center" wrapText="1"/>
    </xf>
    <xf numFmtId="171" fontId="123" fillId="4" borderId="0" xfId="0" applyNumberFormat="1" applyFont="1" applyFill="1"/>
    <xf numFmtId="188" fontId="134" fillId="4" borderId="0" xfId="0" applyNumberFormat="1" applyFont="1" applyFill="1"/>
    <xf numFmtId="171" fontId="123" fillId="0" borderId="0" xfId="0" applyNumberFormat="1" applyFont="1"/>
    <xf numFmtId="188" fontId="134" fillId="0" borderId="0" xfId="0" applyNumberFormat="1" applyFont="1"/>
    <xf numFmtId="188" fontId="123" fillId="0" borderId="0" xfId="0" applyNumberFormat="1" applyFont="1"/>
    <xf numFmtId="0" fontId="96" fillId="0" borderId="58" xfId="1" applyFont="1" applyFill="1" applyBorder="1" applyAlignment="1">
      <alignment vertical="center"/>
    </xf>
    <xf numFmtId="0" fontId="96" fillId="7" borderId="55" xfId="1" applyFont="1" applyFill="1" applyBorder="1" applyAlignment="1">
      <alignment horizontal="center" vertical="center"/>
    </xf>
    <xf numFmtId="0" fontId="96" fillId="7" borderId="55" xfId="1" applyFont="1" applyFill="1" applyBorder="1" applyAlignment="1">
      <alignment horizontal="center" vertical="center" wrapText="1"/>
    </xf>
    <xf numFmtId="0" fontId="96" fillId="0" borderId="56" xfId="1" applyFont="1" applyFill="1" applyBorder="1" applyAlignment="1">
      <alignment vertical="center"/>
    </xf>
    <xf numFmtId="196" fontId="103" fillId="0" borderId="0" xfId="1" applyNumberFormat="1" applyFont="1" applyFill="1" applyBorder="1" applyAlignment="1">
      <alignment horizontal="right" vertical="center" wrapText="1" indent="1"/>
    </xf>
    <xf numFmtId="196" fontId="101" fillId="0" borderId="0" xfId="1" applyNumberFormat="1" applyFont="1" applyFill="1" applyBorder="1" applyAlignment="1">
      <alignment horizontal="right" vertical="center" wrapText="1" indent="1"/>
    </xf>
    <xf numFmtId="196" fontId="96" fillId="0" borderId="34" xfId="1" applyNumberFormat="1" applyFont="1" applyFill="1" applyBorder="1" applyAlignment="1">
      <alignment horizontal="right" vertical="center" wrapText="1" indent="1"/>
    </xf>
    <xf numFmtId="196" fontId="99" fillId="0" borderId="34" xfId="1" applyNumberFormat="1" applyFont="1" applyFill="1" applyBorder="1" applyAlignment="1">
      <alignment horizontal="right" vertical="center" wrapText="1" indent="1"/>
    </xf>
    <xf numFmtId="0" fontId="103" fillId="0" borderId="34" xfId="1" applyFont="1" applyFill="1" applyBorder="1" applyAlignment="1">
      <alignment horizontal="left" vertical="center" wrapText="1" indent="1"/>
    </xf>
    <xf numFmtId="196" fontId="103" fillId="0" borderId="34" xfId="1" applyNumberFormat="1" applyFont="1" applyFill="1" applyBorder="1" applyAlignment="1">
      <alignment horizontal="right" vertical="center" wrapText="1" indent="1"/>
    </xf>
    <xf numFmtId="196" fontId="101" fillId="0" borderId="34" xfId="1" applyNumberFormat="1" applyFont="1" applyFill="1" applyBorder="1" applyAlignment="1">
      <alignment horizontal="right" vertical="center" wrapText="1" indent="1"/>
    </xf>
    <xf numFmtId="0" fontId="114" fillId="0" borderId="34" xfId="1" applyFont="1" applyFill="1" applyBorder="1" applyAlignment="1">
      <alignment vertical="center" wrapText="1"/>
    </xf>
    <xf numFmtId="175" fontId="96" fillId="0" borderId="0" xfId="1" applyNumberFormat="1" applyFont="1" applyFill="1" applyBorder="1" applyAlignment="1">
      <alignment horizontal="left" vertical="center" wrapText="1" indent="2"/>
    </xf>
    <xf numFmtId="196" fontId="96" fillId="0" borderId="0" xfId="1" applyNumberFormat="1" applyFont="1" applyFill="1" applyBorder="1" applyAlignment="1">
      <alignment horizontal="right" vertical="center" wrapText="1" indent="1"/>
    </xf>
    <xf numFmtId="196" fontId="99" fillId="0" borderId="0" xfId="1" applyNumberFormat="1" applyFont="1" applyFill="1" applyBorder="1" applyAlignment="1">
      <alignment horizontal="right" vertical="center" wrapText="1" indent="1"/>
    </xf>
    <xf numFmtId="175" fontId="113" fillId="0" borderId="0" xfId="1" applyNumberFormat="1" applyFont="1" applyFill="1" applyBorder="1" applyAlignment="1">
      <alignment horizontal="left" vertical="center" wrapText="1" indent="1"/>
    </xf>
    <xf numFmtId="0" fontId="96" fillId="0" borderId="58" xfId="1" applyFont="1" applyFill="1" applyBorder="1" applyAlignment="1">
      <alignment horizontal="center" vertical="center"/>
    </xf>
    <xf numFmtId="0" fontId="96" fillId="0" borderId="56" xfId="1" applyFont="1" applyFill="1" applyBorder="1" applyAlignment="1">
      <alignment horizontal="center" vertical="center"/>
    </xf>
    <xf numFmtId="0" fontId="74" fillId="0" borderId="0" xfId="1" applyFont="1" applyFill="1" applyBorder="1"/>
    <xf numFmtId="0" fontId="17" fillId="0" borderId="0" xfId="9" applyFont="1" applyBorder="1" applyAlignment="1" applyProtection="1">
      <alignment horizontal="left" vertical="top"/>
      <protection locked="0"/>
    </xf>
    <xf numFmtId="0" fontId="17" fillId="0" borderId="0" xfId="9" applyFont="1" applyBorder="1" applyAlignment="1" applyProtection="1">
      <alignment vertical="top"/>
      <protection locked="0"/>
    </xf>
    <xf numFmtId="0" fontId="23" fillId="0" borderId="0" xfId="9" applyFont="1" applyBorder="1" applyAlignment="1" applyProtection="1">
      <alignment vertical="top"/>
      <protection locked="0"/>
    </xf>
    <xf numFmtId="0" fontId="19" fillId="0" borderId="0" xfId="9" applyFont="1" applyBorder="1" applyAlignment="1" applyProtection="1">
      <alignment horizontal="left" vertical="top"/>
      <protection locked="0"/>
    </xf>
    <xf numFmtId="0" fontId="100" fillId="4" borderId="28" xfId="1" applyFont="1" applyFill="1" applyBorder="1" applyAlignment="1">
      <alignment horizontal="center" vertical="center"/>
    </xf>
    <xf numFmtId="0" fontId="103" fillId="0" borderId="0" xfId="1" applyNumberFormat="1" applyFont="1" applyBorder="1" applyAlignment="1" applyProtection="1">
      <alignment vertical="center"/>
      <protection locked="0"/>
    </xf>
    <xf numFmtId="197" fontId="100" fillId="0" borderId="0" xfId="22" applyNumberFormat="1" applyFont="1" applyFill="1" applyAlignment="1" applyProtection="1">
      <alignment horizontal="center" vertical="center"/>
      <protection locked="0"/>
    </xf>
    <xf numFmtId="0" fontId="96" fillId="0" borderId="34" xfId="1" applyNumberFormat="1" applyFont="1" applyBorder="1" applyAlignment="1" applyProtection="1">
      <alignment horizontal="left" vertical="center" indent="1"/>
      <protection locked="0"/>
    </xf>
    <xf numFmtId="197" fontId="102" fillId="0" borderId="34" xfId="22" applyNumberFormat="1" applyFont="1" applyFill="1" applyBorder="1" applyAlignment="1" applyProtection="1">
      <alignment horizontal="center" vertical="center"/>
      <protection locked="0"/>
    </xf>
    <xf numFmtId="0" fontId="96" fillId="0" borderId="34" xfId="1" applyNumberFormat="1" applyFont="1" applyBorder="1" applyAlignment="1" applyProtection="1">
      <alignment horizontal="left" vertical="center" indent="2"/>
      <protection locked="0"/>
    </xf>
    <xf numFmtId="197" fontId="37" fillId="0" borderId="0" xfId="22" applyNumberFormat="1" applyFont="1" applyFill="1" applyAlignment="1" applyProtection="1">
      <alignment horizontal="right" vertical="center"/>
      <protection locked="0"/>
    </xf>
    <xf numFmtId="0" fontId="96" fillId="0" borderId="0" xfId="1" applyNumberFormat="1" applyFont="1" applyBorder="1" applyAlignment="1" applyProtection="1">
      <alignment horizontal="left" vertical="center" indent="1"/>
      <protection locked="0"/>
    </xf>
    <xf numFmtId="197" fontId="102" fillId="0" borderId="0" xfId="22" applyNumberFormat="1" applyFont="1" applyFill="1" applyAlignment="1" applyProtection="1">
      <alignment horizontal="center" vertical="center"/>
      <protection locked="0"/>
    </xf>
    <xf numFmtId="0" fontId="100" fillId="4" borderId="84" xfId="1" applyFont="1" applyFill="1" applyBorder="1" applyAlignment="1">
      <alignment horizontal="left" vertical="center"/>
    </xf>
    <xf numFmtId="0" fontId="100" fillId="0" borderId="84" xfId="0" applyFont="1" applyBorder="1" applyAlignment="1">
      <alignment horizontal="center" vertical="center" wrapText="1"/>
    </xf>
    <xf numFmtId="197" fontId="100" fillId="0" borderId="84" xfId="22" applyNumberFormat="1" applyFont="1" applyFill="1" applyBorder="1" applyAlignment="1" applyProtection="1">
      <alignment horizontal="center" vertical="center"/>
      <protection locked="0"/>
    </xf>
    <xf numFmtId="0" fontId="102" fillId="4" borderId="34" xfId="1" applyFont="1" applyFill="1" applyBorder="1" applyAlignment="1">
      <alignment horizontal="center" vertical="center"/>
    </xf>
    <xf numFmtId="0" fontId="102" fillId="0" borderId="34" xfId="0" applyFont="1" applyBorder="1" applyAlignment="1">
      <alignment horizontal="center" vertical="center" wrapText="1"/>
    </xf>
    <xf numFmtId="0" fontId="102" fillId="4" borderId="34" xfId="1" applyFont="1" applyFill="1" applyBorder="1" applyAlignment="1">
      <alignment horizontal="left" indent="2"/>
    </xf>
    <xf numFmtId="0" fontId="102" fillId="4" borderId="34" xfId="1" applyFont="1" applyFill="1" applyBorder="1" applyAlignment="1">
      <alignment horizontal="left" indent="1"/>
    </xf>
    <xf numFmtId="0" fontId="96" fillId="4" borderId="0" xfId="1" applyFont="1" applyFill="1" applyBorder="1" applyAlignment="1">
      <alignment horizontal="center" vertical="center" wrapText="1"/>
    </xf>
    <xf numFmtId="0" fontId="96" fillId="7" borderId="28" xfId="1" applyFont="1" applyFill="1" applyBorder="1" applyAlignment="1">
      <alignment horizontal="center" vertical="center" wrapText="1"/>
    </xf>
    <xf numFmtId="0" fontId="96" fillId="7" borderId="0" xfId="1" applyFont="1" applyFill="1" applyBorder="1" applyAlignment="1">
      <alignment horizontal="center" vertical="center" wrapText="1"/>
    </xf>
    <xf numFmtId="0" fontId="67" fillId="4" borderId="0" xfId="1" applyFont="1" applyFill="1" applyBorder="1" applyAlignment="1">
      <alignment vertical="center"/>
    </xf>
    <xf numFmtId="0" fontId="47" fillId="0" borderId="0" xfId="1" applyFont="1" applyFill="1" applyBorder="1" applyAlignment="1">
      <alignment vertical="center"/>
    </xf>
    <xf numFmtId="0" fontId="67" fillId="0" borderId="0" xfId="1" applyFont="1" applyFill="1" applyBorder="1" applyAlignment="1">
      <alignment vertical="center"/>
    </xf>
    <xf numFmtId="0" fontId="8" fillId="0" borderId="89" xfId="1" applyFont="1" applyFill="1" applyBorder="1" applyAlignment="1">
      <alignment horizontal="left" vertical="center"/>
    </xf>
    <xf numFmtId="0" fontId="8" fillId="0" borderId="90" xfId="1" applyFont="1" applyFill="1" applyBorder="1" applyAlignment="1">
      <alignment horizontal="left" vertical="center"/>
    </xf>
    <xf numFmtId="0" fontId="29" fillId="0" borderId="91" xfId="1" applyFont="1" applyFill="1" applyBorder="1" applyAlignment="1">
      <alignment horizontal="left" vertical="center"/>
    </xf>
    <xf numFmtId="169" fontId="41" fillId="0" borderId="0" xfId="6" applyNumberFormat="1" applyFont="1" applyFill="1" applyBorder="1" applyAlignment="1" applyProtection="1">
      <alignment horizontal="right" vertical="center"/>
      <protection locked="0"/>
    </xf>
    <xf numFmtId="0" fontId="96" fillId="7" borderId="127" xfId="1" applyFont="1" applyFill="1" applyBorder="1" applyAlignment="1">
      <alignment vertical="center" wrapText="1"/>
    </xf>
    <xf numFmtId="0" fontId="96" fillId="7" borderId="127" xfId="1" applyFont="1" applyFill="1" applyBorder="1" applyAlignment="1">
      <alignment horizontal="center" vertical="center" wrapText="1"/>
    </xf>
    <xf numFmtId="0" fontId="101" fillId="0" borderId="0" xfId="1" applyFont="1" applyFill="1" applyBorder="1" applyAlignment="1">
      <alignment horizontal="left" vertical="center" wrapText="1"/>
    </xf>
    <xf numFmtId="186" fontId="101" fillId="0" borderId="0" xfId="1" applyNumberFormat="1" applyFont="1" applyFill="1" applyBorder="1" applyAlignment="1">
      <alignment horizontal="right" vertical="center" indent="2"/>
    </xf>
    <xf numFmtId="198" fontId="120" fillId="0" borderId="0" xfId="1" applyNumberFormat="1" applyFont="1" applyFill="1" applyBorder="1" applyAlignment="1">
      <alignment vertical="center"/>
    </xf>
    <xf numFmtId="0" fontId="101" fillId="0" borderId="114" xfId="1" applyFont="1" applyFill="1" applyBorder="1" applyAlignment="1">
      <alignment horizontal="left" vertical="center" wrapText="1"/>
    </xf>
    <xf numFmtId="186" fontId="99" fillId="0" borderId="114" xfId="1" applyNumberFormat="1" applyFont="1" applyFill="1" applyBorder="1" applyAlignment="1">
      <alignment horizontal="right" vertical="center" indent="2"/>
    </xf>
    <xf numFmtId="0" fontId="114" fillId="0" borderId="114" xfId="1" applyFont="1" applyFill="1" applyBorder="1" applyAlignment="1">
      <alignment horizontal="left" vertical="center" wrapText="1"/>
    </xf>
    <xf numFmtId="0" fontId="99" fillId="0" borderId="0" xfId="1" applyFont="1" applyFill="1" applyBorder="1" applyAlignment="1">
      <alignment horizontal="left" vertical="center" wrapText="1" indent="1"/>
    </xf>
    <xf numFmtId="186" fontId="99" fillId="0" borderId="0" xfId="1" applyNumberFormat="1" applyFont="1" applyFill="1" applyBorder="1" applyAlignment="1">
      <alignment horizontal="right" vertical="center" indent="2"/>
    </xf>
    <xf numFmtId="0" fontId="99" fillId="0" borderId="34" xfId="1" applyFont="1" applyFill="1" applyBorder="1" applyAlignment="1">
      <alignment horizontal="left" vertical="center" wrapText="1" indent="1"/>
    </xf>
    <xf numFmtId="186" fontId="99" fillId="0" borderId="34" xfId="1" applyNumberFormat="1" applyFont="1" applyFill="1" applyBorder="1" applyAlignment="1">
      <alignment horizontal="right" vertical="center" indent="2"/>
    </xf>
    <xf numFmtId="0" fontId="99" fillId="0" borderId="106" xfId="1" applyFont="1" applyFill="1" applyBorder="1" applyAlignment="1">
      <alignment horizontal="left" vertical="center" wrapText="1" indent="1"/>
    </xf>
    <xf numFmtId="186" fontId="99" fillId="0" borderId="106" xfId="1" applyNumberFormat="1" applyFont="1" applyFill="1" applyBorder="1" applyAlignment="1">
      <alignment horizontal="right" vertical="center" indent="2"/>
    </xf>
    <xf numFmtId="0" fontId="113" fillId="0" borderId="106" xfId="1" applyFont="1" applyFill="1" applyBorder="1" applyAlignment="1">
      <alignment horizontal="left" vertical="center" wrapText="1" indent="1"/>
    </xf>
    <xf numFmtId="0" fontId="19" fillId="2" borderId="0" xfId="1" applyNumberFormat="1" applyFont="1" applyFill="1" applyBorder="1" applyAlignment="1" applyProtection="1">
      <alignment vertical="center" wrapText="1"/>
      <protection locked="0"/>
    </xf>
    <xf numFmtId="0" fontId="99" fillId="0" borderId="128" xfId="1" applyFont="1" applyFill="1" applyBorder="1" applyAlignment="1">
      <alignment horizontal="left" vertical="center" wrapText="1" indent="1"/>
    </xf>
    <xf numFmtId="199" fontId="116" fillId="4" borderId="128" xfId="1" applyNumberFormat="1" applyFont="1" applyFill="1" applyBorder="1" applyAlignment="1" applyProtection="1">
      <alignment horizontal="center" vertical="center"/>
      <protection locked="0"/>
    </xf>
    <xf numFmtId="0" fontId="113" fillId="0" borderId="128" xfId="1" applyFont="1" applyFill="1" applyBorder="1" applyAlignment="1">
      <alignment horizontal="left" vertical="center" wrapText="1"/>
    </xf>
    <xf numFmtId="0" fontId="99" fillId="9" borderId="87" xfId="1" applyFont="1" applyFill="1" applyBorder="1" applyAlignment="1">
      <alignment horizontal="left" vertical="center" wrapText="1" indent="1"/>
    </xf>
    <xf numFmtId="199" fontId="100" fillId="9" borderId="87" xfId="1" applyNumberFormat="1" applyFont="1" applyFill="1" applyBorder="1" applyAlignment="1" applyProtection="1">
      <alignment horizontal="center" vertical="center" wrapText="1"/>
      <protection locked="0"/>
    </xf>
    <xf numFmtId="0" fontId="113" fillId="9" borderId="87" xfId="1" applyFont="1" applyFill="1" applyBorder="1" applyAlignment="1">
      <alignment horizontal="left" vertical="center" wrapText="1"/>
    </xf>
    <xf numFmtId="0" fontId="101" fillId="0" borderId="84" xfId="1" applyFont="1" applyFill="1" applyBorder="1" applyAlignment="1">
      <alignment horizontal="left" vertical="center" wrapText="1" indent="1"/>
    </xf>
    <xf numFmtId="200" fontId="12" fillId="4" borderId="84" xfId="1" applyNumberFormat="1" applyFont="1" applyFill="1" applyBorder="1" applyAlignment="1" applyProtection="1">
      <alignment horizontal="right" vertical="center" indent="1"/>
      <protection locked="0"/>
    </xf>
    <xf numFmtId="0" fontId="114" fillId="0" borderId="84" xfId="1" applyFont="1" applyFill="1" applyBorder="1" applyAlignment="1">
      <alignment horizontal="left" vertical="center" wrapText="1"/>
    </xf>
    <xf numFmtId="200" fontId="10" fillId="4" borderId="34" xfId="1" applyNumberFormat="1" applyFont="1" applyFill="1" applyBorder="1" applyAlignment="1" applyProtection="1">
      <alignment horizontal="right" vertical="center" indent="1"/>
      <protection locked="0"/>
    </xf>
    <xf numFmtId="0" fontId="99" fillId="0" borderId="79" xfId="1" applyFont="1" applyFill="1" applyBorder="1" applyAlignment="1">
      <alignment horizontal="left" vertical="center" wrapText="1" indent="1"/>
    </xf>
    <xf numFmtId="200" fontId="10" fillId="4" borderId="79" xfId="1" applyNumberFormat="1" applyFont="1" applyFill="1" applyBorder="1" applyAlignment="1" applyProtection="1">
      <alignment horizontal="right" vertical="center" indent="1"/>
      <protection locked="0"/>
    </xf>
    <xf numFmtId="0" fontId="113" fillId="0" borderId="79" xfId="1" applyFont="1" applyFill="1" applyBorder="1" applyAlignment="1">
      <alignment horizontal="left" vertical="center" wrapText="1" indent="1"/>
    </xf>
    <xf numFmtId="0" fontId="99" fillId="0" borderId="129" xfId="1" applyFont="1" applyFill="1" applyBorder="1" applyAlignment="1">
      <alignment vertical="center" wrapText="1"/>
    </xf>
    <xf numFmtId="200" fontId="10" fillId="4" borderId="129" xfId="1" applyNumberFormat="1" applyFont="1" applyFill="1" applyBorder="1" applyAlignment="1" applyProtection="1">
      <alignment horizontal="right" vertical="center" indent="1"/>
      <protection locked="0"/>
    </xf>
    <xf numFmtId="0" fontId="113" fillId="0" borderId="129" xfId="1" applyFont="1" applyFill="1" applyBorder="1" applyAlignment="1">
      <alignment horizontal="left" vertical="center" wrapText="1"/>
    </xf>
    <xf numFmtId="0" fontId="17" fillId="0" borderId="0" xfId="1" applyNumberFormat="1" applyFont="1" applyFill="1" applyBorder="1" applyAlignment="1" applyProtection="1">
      <alignment vertical="center" wrapText="1"/>
    </xf>
    <xf numFmtId="0" fontId="23" fillId="0" borderId="0" xfId="1" applyNumberFormat="1" applyFont="1" applyFill="1" applyBorder="1" applyAlignment="1" applyProtection="1">
      <alignment vertical="center" wrapText="1"/>
    </xf>
    <xf numFmtId="0" fontId="38" fillId="0" borderId="0" xfId="1" applyNumberFormat="1" applyFont="1" applyFill="1" applyBorder="1" applyAlignment="1" applyProtection="1">
      <alignment horizontal="left" vertical="top"/>
      <protection locked="0"/>
    </xf>
    <xf numFmtId="0" fontId="33" fillId="0" borderId="0" xfId="1" applyFont="1" applyFill="1" applyBorder="1" applyAlignment="1">
      <alignment horizontal="left" vertical="top"/>
    </xf>
    <xf numFmtId="0" fontId="33" fillId="0" borderId="0" xfId="1" applyNumberFormat="1" applyFont="1" applyFill="1" applyBorder="1" applyAlignment="1" applyProtection="1">
      <alignment horizontal="left" vertical="top"/>
      <protection locked="0"/>
    </xf>
    <xf numFmtId="0" fontId="38" fillId="0" borderId="0" xfId="1" applyNumberFormat="1" applyFont="1" applyFill="1" applyBorder="1" applyAlignment="1" applyProtection="1">
      <protection locked="0"/>
    </xf>
    <xf numFmtId="200" fontId="38" fillId="0" borderId="0" xfId="1" applyNumberFormat="1" applyFont="1" applyFill="1" applyBorder="1" applyAlignment="1">
      <alignment vertical="center"/>
    </xf>
    <xf numFmtId="186" fontId="101" fillId="0" borderId="130" xfId="1" applyNumberFormat="1" applyFont="1" applyFill="1" applyBorder="1" applyAlignment="1">
      <alignment horizontal="center" vertical="center"/>
    </xf>
    <xf numFmtId="0" fontId="103" fillId="4" borderId="0" xfId="1" applyFont="1" applyFill="1" applyBorder="1" applyAlignment="1">
      <alignment horizontal="left" vertical="center" wrapText="1"/>
    </xf>
    <xf numFmtId="186" fontId="99" fillId="0" borderId="0" xfId="1" applyNumberFormat="1" applyFont="1" applyFill="1" applyBorder="1" applyAlignment="1">
      <alignment horizontal="right" vertical="center" indent="1"/>
    </xf>
    <xf numFmtId="0" fontId="114" fillId="4" borderId="0" xfId="1" applyFont="1" applyFill="1" applyBorder="1" applyAlignment="1">
      <alignment horizontal="left" vertical="center" wrapText="1"/>
    </xf>
    <xf numFmtId="186" fontId="99" fillId="0" borderId="79" xfId="1" applyNumberFormat="1" applyFont="1" applyFill="1" applyBorder="1" applyAlignment="1">
      <alignment horizontal="right" vertical="center" indent="1"/>
    </xf>
    <xf numFmtId="0" fontId="101" fillId="0" borderId="59" xfId="1" applyFont="1" applyFill="1" applyBorder="1" applyAlignment="1">
      <alignment horizontal="left" vertical="center" wrapText="1"/>
    </xf>
    <xf numFmtId="0" fontId="114" fillId="0" borderId="59" xfId="1" applyFont="1" applyFill="1" applyBorder="1" applyAlignment="1">
      <alignment horizontal="left" vertical="center" wrapText="1"/>
    </xf>
    <xf numFmtId="0" fontId="99" fillId="0" borderId="84" xfId="1" applyFont="1" applyFill="1" applyBorder="1" applyAlignment="1">
      <alignment horizontal="left" vertical="center" wrapText="1" indent="1"/>
    </xf>
    <xf numFmtId="186" fontId="99" fillId="0" borderId="84" xfId="1" applyNumberFormat="1" applyFont="1" applyFill="1" applyBorder="1" applyAlignment="1">
      <alignment horizontal="right" vertical="center" indent="1"/>
    </xf>
    <xf numFmtId="0" fontId="101" fillId="0" borderId="131" xfId="1" applyFont="1" applyFill="1" applyBorder="1" applyAlignment="1">
      <alignment horizontal="left" vertical="center" wrapText="1"/>
    </xf>
    <xf numFmtId="186" fontId="99" fillId="0" borderId="131" xfId="1" applyNumberFormat="1" applyFont="1" applyFill="1" applyBorder="1" applyAlignment="1">
      <alignment horizontal="right" vertical="center" indent="1"/>
    </xf>
    <xf numFmtId="0" fontId="114" fillId="0" borderId="131" xfId="1" applyFont="1" applyFill="1" applyBorder="1" applyAlignment="1">
      <alignment horizontal="left" vertical="center" wrapText="1"/>
    </xf>
    <xf numFmtId="0" fontId="101" fillId="0" borderId="100" xfId="1" applyFont="1" applyFill="1" applyBorder="1" applyAlignment="1">
      <alignment horizontal="left" vertical="center" wrapText="1"/>
    </xf>
    <xf numFmtId="186" fontId="99" fillId="0" borderId="100" xfId="1" applyNumberFormat="1" applyFont="1" applyFill="1" applyBorder="1" applyAlignment="1">
      <alignment horizontal="right" vertical="center" indent="1"/>
    </xf>
    <xf numFmtId="0" fontId="114" fillId="0" borderId="100" xfId="1" applyFont="1" applyFill="1" applyBorder="1" applyAlignment="1">
      <alignment horizontal="left" vertical="center" wrapText="1"/>
    </xf>
    <xf numFmtId="186" fontId="99" fillId="0" borderId="0" xfId="1" applyNumberFormat="1" applyFont="1" applyFill="1" applyBorder="1" applyAlignment="1">
      <alignment horizontal="left" vertical="center" indent="1"/>
    </xf>
    <xf numFmtId="186" fontId="99" fillId="0" borderId="106" xfId="1" applyNumberFormat="1" applyFont="1" applyFill="1" applyBorder="1" applyAlignment="1">
      <alignment horizontal="left" vertical="center" indent="1"/>
    </xf>
    <xf numFmtId="190" fontId="101" fillId="0" borderId="0" xfId="1" applyNumberFormat="1" applyFont="1" applyFill="1" applyBorder="1" applyAlignment="1">
      <alignment horizontal="right" vertical="center" indent="2"/>
    </xf>
    <xf numFmtId="190" fontId="99" fillId="0" borderId="34" xfId="1" applyNumberFormat="1" applyFont="1" applyFill="1" applyBorder="1" applyAlignment="1">
      <alignment horizontal="right" vertical="center" indent="2"/>
    </xf>
    <xf numFmtId="0" fontId="103" fillId="0" borderId="132" xfId="1" applyFont="1" applyFill="1" applyBorder="1" applyAlignment="1">
      <alignment horizontal="left" vertical="center" wrapText="1"/>
    </xf>
    <xf numFmtId="190" fontId="101" fillId="0" borderId="132" xfId="1" applyNumberFormat="1" applyFont="1" applyFill="1" applyBorder="1" applyAlignment="1">
      <alignment horizontal="right" vertical="center" indent="2"/>
    </xf>
    <xf numFmtId="0" fontId="114" fillId="0" borderId="132" xfId="1" applyFont="1" applyFill="1" applyBorder="1" applyAlignment="1">
      <alignment horizontal="left" vertical="center" wrapText="1"/>
    </xf>
    <xf numFmtId="0" fontId="103" fillId="0" borderId="115" xfId="1" applyFont="1" applyFill="1" applyBorder="1" applyAlignment="1">
      <alignment horizontal="left" vertical="center" wrapText="1"/>
    </xf>
    <xf numFmtId="190" fontId="101" fillId="0" borderId="115" xfId="1" applyNumberFormat="1" applyFont="1" applyFill="1" applyBorder="1" applyAlignment="1">
      <alignment horizontal="right" vertical="center" indent="2"/>
    </xf>
    <xf numFmtId="0" fontId="114" fillId="0" borderId="115" xfId="1" applyFont="1" applyFill="1" applyBorder="1" applyAlignment="1">
      <alignment horizontal="left" vertical="center" wrapText="1"/>
    </xf>
    <xf numFmtId="0" fontId="38" fillId="0" borderId="0" xfId="1" applyFont="1" applyBorder="1" applyAlignment="1" applyProtection="1">
      <alignment vertical="center" wrapText="1"/>
      <protection locked="0"/>
    </xf>
    <xf numFmtId="0" fontId="19" fillId="0" borderId="0" xfId="1" applyNumberFormat="1" applyFont="1" applyFill="1" applyBorder="1" applyAlignment="1" applyProtection="1">
      <alignment vertical="center" wrapText="1"/>
      <protection locked="0"/>
    </xf>
    <xf numFmtId="0" fontId="38" fillId="0" borderId="0" xfId="1" applyFont="1" applyFill="1" applyBorder="1" applyAlignment="1">
      <alignment horizontal="center" vertical="center"/>
    </xf>
    <xf numFmtId="0" fontId="101" fillId="0" borderId="86" xfId="1" applyFont="1" applyFill="1" applyBorder="1" applyAlignment="1">
      <alignment horizontal="center" vertical="center" wrapText="1"/>
    </xf>
    <xf numFmtId="0" fontId="103" fillId="0" borderId="59" xfId="6" applyNumberFormat="1" applyFont="1" applyFill="1" applyBorder="1" applyAlignment="1" applyProtection="1">
      <alignment horizontal="right" vertical="center" wrapText="1"/>
    </xf>
    <xf numFmtId="190" fontId="103" fillId="0" borderId="59" xfId="25" applyNumberFormat="1" applyFont="1" applyFill="1" applyBorder="1" applyAlignment="1" applyProtection="1">
      <alignment horizontal="right" vertical="center" wrapText="1" indent="2"/>
      <protection locked="0"/>
    </xf>
    <xf numFmtId="0" fontId="114" fillId="0" borderId="59" xfId="6" applyNumberFormat="1" applyFont="1" applyFill="1" applyBorder="1" applyAlignment="1" applyProtection="1">
      <alignment vertical="center" wrapText="1"/>
    </xf>
    <xf numFmtId="0" fontId="96" fillId="0" borderId="133" xfId="6" applyNumberFormat="1" applyFont="1" applyFill="1" applyBorder="1" applyAlignment="1" applyProtection="1">
      <alignment horizontal="right" vertical="center" wrapText="1" indent="1"/>
    </xf>
    <xf numFmtId="190" fontId="103" fillId="0" borderId="133" xfId="1" applyNumberFormat="1" applyFont="1" applyFill="1" applyBorder="1" applyAlignment="1">
      <alignment horizontal="right" vertical="center" indent="1"/>
    </xf>
    <xf numFmtId="0" fontId="113" fillId="0" borderId="133" xfId="6" applyNumberFormat="1" applyFont="1" applyFill="1" applyBorder="1" applyAlignment="1" applyProtection="1">
      <alignment horizontal="left" vertical="center" wrapText="1" indent="1"/>
    </xf>
    <xf numFmtId="0" fontId="96" fillId="0" borderId="0" xfId="6" applyNumberFormat="1" applyFont="1" applyFill="1" applyBorder="1" applyAlignment="1" applyProtection="1">
      <alignment horizontal="right" vertical="center" wrapText="1" indent="1"/>
    </xf>
    <xf numFmtId="1" fontId="96" fillId="0" borderId="115" xfId="25" applyNumberFormat="1" applyFont="1" applyFill="1" applyBorder="1" applyAlignment="1" applyProtection="1">
      <alignment horizontal="right" vertical="center" wrapText="1" indent="1"/>
      <protection locked="0"/>
    </xf>
    <xf numFmtId="0" fontId="113" fillId="0" borderId="0" xfId="6" applyNumberFormat="1" applyFont="1" applyFill="1" applyBorder="1" applyAlignment="1" applyProtection="1">
      <alignment horizontal="left" vertical="center" wrapText="1" indent="1"/>
    </xf>
    <xf numFmtId="0" fontId="103" fillId="0" borderId="134" xfId="6" applyNumberFormat="1" applyFont="1" applyFill="1" applyBorder="1" applyAlignment="1" applyProtection="1">
      <alignment horizontal="right" vertical="center" wrapText="1"/>
    </xf>
    <xf numFmtId="190" fontId="103" fillId="0" borderId="134" xfId="1" applyNumberFormat="1" applyFont="1" applyFill="1" applyBorder="1" applyAlignment="1">
      <alignment horizontal="right" vertical="center" indent="1"/>
    </xf>
    <xf numFmtId="0" fontId="114" fillId="0" borderId="134" xfId="6" applyNumberFormat="1" applyFont="1" applyFill="1" applyBorder="1" applyAlignment="1" applyProtection="1">
      <alignment vertical="center" wrapText="1"/>
    </xf>
    <xf numFmtId="0" fontId="103" fillId="0" borderId="135" xfId="6" applyNumberFormat="1" applyFont="1" applyFill="1" applyBorder="1" applyAlignment="1" applyProtection="1">
      <alignment horizontal="right" vertical="center" wrapText="1"/>
    </xf>
    <xf numFmtId="190" fontId="103" fillId="0" borderId="135" xfId="1" applyNumberFormat="1" applyFont="1" applyFill="1" applyBorder="1" applyAlignment="1">
      <alignment horizontal="right" vertical="center" indent="1"/>
    </xf>
    <xf numFmtId="0" fontId="114" fillId="0" borderId="135" xfId="6" applyNumberFormat="1" applyFont="1" applyFill="1" applyBorder="1" applyAlignment="1" applyProtection="1">
      <alignment vertical="center" wrapText="1"/>
    </xf>
    <xf numFmtId="0" fontId="103" fillId="0" borderId="99" xfId="6" applyNumberFormat="1" applyFont="1" applyFill="1" applyBorder="1" applyAlignment="1" applyProtection="1">
      <alignment horizontal="right" vertical="center" wrapText="1"/>
    </xf>
    <xf numFmtId="190" fontId="103" fillId="0" borderId="99" xfId="1" applyNumberFormat="1" applyFont="1" applyFill="1" applyBorder="1" applyAlignment="1">
      <alignment horizontal="right" vertical="center" indent="1"/>
    </xf>
    <xf numFmtId="0" fontId="114" fillId="0" borderId="99" xfId="6" applyNumberFormat="1" applyFont="1" applyFill="1" applyBorder="1" applyAlignment="1" applyProtection="1">
      <alignment vertical="center" wrapText="1"/>
    </xf>
    <xf numFmtId="0" fontId="17" fillId="0" borderId="0" xfId="25" applyNumberFormat="1" applyFont="1" applyFill="1" applyBorder="1" applyAlignment="1" applyProtection="1">
      <alignment horizontal="center"/>
      <protection locked="0"/>
    </xf>
    <xf numFmtId="0" fontId="103" fillId="0" borderId="0" xfId="6" applyNumberFormat="1" applyFont="1" applyFill="1" applyBorder="1" applyAlignment="1" applyProtection="1">
      <alignment vertical="center" wrapText="1"/>
    </xf>
    <xf numFmtId="0" fontId="114" fillId="0" borderId="0" xfId="6" applyNumberFormat="1" applyFont="1" applyFill="1" applyBorder="1" applyAlignment="1" applyProtection="1">
      <alignment vertical="center" wrapText="1"/>
    </xf>
    <xf numFmtId="0" fontId="103" fillId="0" borderId="136" xfId="6" applyNumberFormat="1" applyFont="1" applyFill="1" applyBorder="1" applyAlignment="1" applyProtection="1">
      <alignment horizontal="left" vertical="center" wrapText="1" indent="1"/>
    </xf>
    <xf numFmtId="0" fontId="114" fillId="0" borderId="136" xfId="6" applyNumberFormat="1" applyFont="1" applyFill="1" applyBorder="1" applyAlignment="1" applyProtection="1">
      <alignment horizontal="left" vertical="center" wrapText="1" indent="1"/>
    </xf>
    <xf numFmtId="0" fontId="96" fillId="0" borderId="5" xfId="6" applyNumberFormat="1" applyFont="1" applyFill="1" applyBorder="1" applyAlignment="1" applyProtection="1">
      <alignment horizontal="left" vertical="center" wrapText="1" indent="2"/>
    </xf>
    <xf numFmtId="0" fontId="113" fillId="0" borderId="5" xfId="6" applyNumberFormat="1" applyFont="1" applyFill="1" applyBorder="1" applyAlignment="1" applyProtection="1">
      <alignment horizontal="left" vertical="center" wrapText="1" indent="2"/>
    </xf>
    <xf numFmtId="0" fontId="96" fillId="0" borderId="100" xfId="6" applyNumberFormat="1" applyFont="1" applyFill="1" applyBorder="1" applyAlignment="1" applyProtection="1">
      <alignment horizontal="left" vertical="center" wrapText="1" indent="2"/>
    </xf>
    <xf numFmtId="0" fontId="113" fillId="0" borderId="100" xfId="6" applyNumberFormat="1" applyFont="1" applyFill="1" applyBorder="1" applyAlignment="1" applyProtection="1">
      <alignment horizontal="left" vertical="center" wrapText="1" indent="2"/>
    </xf>
    <xf numFmtId="0" fontId="19" fillId="0" borderId="0" xfId="1" applyNumberFormat="1" applyFont="1" applyFill="1" applyBorder="1" applyAlignment="1" applyProtection="1">
      <alignment vertical="center"/>
      <protection locked="0"/>
    </xf>
    <xf numFmtId="0" fontId="17" fillId="0" borderId="0" xfId="25" applyNumberFormat="1" applyFont="1" applyFill="1" applyBorder="1" applyAlignment="1" applyProtection="1">
      <alignment horizontal="center" vertical="center"/>
      <protection locked="0"/>
    </xf>
    <xf numFmtId="0" fontId="96" fillId="0" borderId="86" xfId="6" applyNumberFormat="1" applyFont="1" applyFill="1" applyBorder="1" applyAlignment="1" applyProtection="1">
      <alignment horizontal="left" vertical="center" wrapText="1" indent="2"/>
    </xf>
    <xf numFmtId="0" fontId="113" fillId="0" borderId="86" xfId="6" applyNumberFormat="1" applyFont="1" applyFill="1" applyBorder="1" applyAlignment="1" applyProtection="1">
      <alignment horizontal="left" vertical="center" wrapText="1" indent="2"/>
    </xf>
    <xf numFmtId="0" fontId="119" fillId="0" borderId="137" xfId="26" applyNumberFormat="1" applyFont="1" applyFill="1" applyBorder="1" applyAlignment="1" applyProtection="1">
      <alignment horizontal="left" vertical="center" wrapText="1"/>
    </xf>
    <xf numFmtId="0" fontId="109" fillId="0" borderId="0" xfId="26" applyNumberFormat="1" applyFont="1" applyFill="1" applyBorder="1" applyAlignment="1" applyProtection="1">
      <alignment vertical="center" wrapText="1"/>
    </xf>
    <xf numFmtId="0" fontId="136" fillId="0" borderId="0" xfId="26" applyNumberFormat="1" applyFont="1" applyFill="1" applyBorder="1" applyAlignment="1" applyProtection="1">
      <alignment horizontal="left" vertical="center" wrapText="1"/>
    </xf>
    <xf numFmtId="0" fontId="137" fillId="0" borderId="0" xfId="26" applyNumberFormat="1" applyFont="1" applyFill="1" applyBorder="1" applyAlignment="1" applyProtection="1">
      <alignment vertical="center" wrapText="1"/>
    </xf>
    <xf numFmtId="0" fontId="96" fillId="0" borderId="28" xfId="6" applyNumberFormat="1" applyFont="1" applyFill="1" applyBorder="1" applyAlignment="1" applyProtection="1">
      <alignment horizontal="right" vertical="center" wrapText="1"/>
    </xf>
    <xf numFmtId="0" fontId="96" fillId="7" borderId="56" xfId="26" applyNumberFormat="1" applyFont="1" applyFill="1" applyBorder="1" applyAlignment="1" applyProtection="1">
      <alignment horizontal="center" vertical="center" wrapText="1"/>
    </xf>
    <xf numFmtId="0" fontId="96" fillId="0" borderId="0" xfId="6" applyNumberFormat="1" applyFont="1" applyFill="1" applyBorder="1" applyAlignment="1" applyProtection="1">
      <alignment horizontal="right" vertical="center" wrapText="1"/>
    </xf>
    <xf numFmtId="0" fontId="103" fillId="0" borderId="138" xfId="26" applyNumberFormat="1" applyFont="1" applyFill="1" applyBorder="1" applyAlignment="1" applyProtection="1">
      <alignment horizontal="center" vertical="center" wrapText="1"/>
    </xf>
    <xf numFmtId="0" fontId="96" fillId="0" borderId="0" xfId="6" applyNumberFormat="1" applyFont="1" applyFill="1" applyBorder="1" applyAlignment="1" applyProtection="1">
      <alignment horizontal="left" vertical="center" wrapText="1"/>
    </xf>
    <xf numFmtId="190" fontId="96" fillId="0" borderId="0" xfId="6" applyNumberFormat="1" applyFont="1" applyFill="1" applyBorder="1" applyAlignment="1" applyProtection="1">
      <alignment horizontal="right" vertical="center" wrapText="1" indent="1"/>
    </xf>
    <xf numFmtId="0" fontId="96" fillId="0" borderId="57" xfId="6" applyNumberFormat="1" applyFont="1" applyFill="1" applyBorder="1" applyAlignment="1" applyProtection="1">
      <alignment horizontal="left" vertical="center" wrapText="1"/>
    </xf>
    <xf numFmtId="190" fontId="96" fillId="0" borderId="57" xfId="6" applyNumberFormat="1" applyFont="1" applyFill="1" applyBorder="1" applyAlignment="1" applyProtection="1">
      <alignment horizontal="right" vertical="center" wrapText="1" indent="1"/>
    </xf>
    <xf numFmtId="0" fontId="96" fillId="0" borderId="57" xfId="6" applyNumberFormat="1" applyFont="1" applyFill="1" applyBorder="1" applyAlignment="1" applyProtection="1">
      <alignment horizontal="left" vertical="center" wrapText="1"/>
      <protection locked="0"/>
    </xf>
    <xf numFmtId="190" fontId="96" fillId="0" borderId="57" xfId="26" applyNumberFormat="1" applyFont="1" applyFill="1" applyBorder="1" applyAlignment="1" applyProtection="1">
      <alignment horizontal="right" vertical="center" wrapText="1" indent="1"/>
      <protection locked="0"/>
    </xf>
    <xf numFmtId="190" fontId="96" fillId="0" borderId="57" xfId="26" applyNumberFormat="1" applyFont="1" applyFill="1" applyBorder="1" applyAlignment="1" applyProtection="1">
      <alignment vertical="center" wrapText="1"/>
      <protection locked="0"/>
    </xf>
    <xf numFmtId="190" fontId="96" fillId="0" borderId="57" xfId="26" applyNumberFormat="1" applyFont="1" applyFill="1" applyBorder="1" applyAlignment="1" applyProtection="1">
      <alignment horizontal="left" vertical="center" wrapText="1"/>
      <protection locked="0"/>
    </xf>
    <xf numFmtId="0" fontId="103" fillId="0" borderId="0" xfId="6" applyNumberFormat="1" applyFont="1" applyFill="1" applyBorder="1" applyAlignment="1" applyProtection="1">
      <alignment horizontal="left" vertical="center" wrapText="1"/>
      <protection locked="0"/>
    </xf>
    <xf numFmtId="190" fontId="103" fillId="0" borderId="57" xfId="26" applyNumberFormat="1" applyFont="1" applyFill="1" applyBorder="1" applyAlignment="1" applyProtection="1">
      <alignment horizontal="right" vertical="center" wrapText="1" indent="1"/>
      <protection locked="0"/>
    </xf>
    <xf numFmtId="0" fontId="96" fillId="0" borderId="0" xfId="1" applyNumberFormat="1" applyFont="1" applyFill="1" applyBorder="1" applyAlignment="1" applyProtection="1">
      <alignment horizontal="left" vertical="center" wrapText="1"/>
      <protection locked="0"/>
    </xf>
    <xf numFmtId="0" fontId="33" fillId="0" borderId="0" xfId="1" applyFont="1" applyAlignment="1"/>
    <xf numFmtId="0" fontId="102" fillId="4" borderId="2" xfId="1" applyFont="1" applyFill="1" applyBorder="1" applyAlignment="1">
      <alignment vertical="center"/>
    </xf>
    <xf numFmtId="0" fontId="100" fillId="7" borderId="3" xfId="1" applyFont="1" applyFill="1" applyBorder="1" applyAlignment="1">
      <alignment horizontal="center" vertical="center"/>
    </xf>
    <xf numFmtId="0" fontId="102" fillId="7" borderId="3" xfId="1" applyFont="1" applyFill="1" applyBorder="1" applyAlignment="1">
      <alignment horizontal="center" vertical="center"/>
    </xf>
    <xf numFmtId="0" fontId="102" fillId="0" borderId="4" xfId="1" applyFont="1" applyFill="1" applyBorder="1" applyAlignment="1">
      <alignment vertical="center"/>
    </xf>
    <xf numFmtId="0" fontId="33" fillId="4" borderId="0" xfId="1" applyFont="1" applyFill="1" applyAlignment="1"/>
    <xf numFmtId="0" fontId="102" fillId="0" borderId="0" xfId="1" applyFont="1" applyAlignment="1"/>
    <xf numFmtId="0" fontId="33" fillId="0" borderId="0" xfId="1" applyFont="1" applyBorder="1" applyAlignment="1"/>
    <xf numFmtId="0" fontId="101" fillId="0" borderId="0" xfId="1" applyFont="1" applyBorder="1" applyAlignment="1">
      <alignment horizontal="center" vertical="center"/>
    </xf>
    <xf numFmtId="0" fontId="138" fillId="0" borderId="0" xfId="1" applyFont="1" applyBorder="1" applyAlignment="1">
      <alignment vertical="center"/>
    </xf>
    <xf numFmtId="190" fontId="96" fillId="0" borderId="0" xfId="1" applyNumberFormat="1" applyFont="1" applyBorder="1" applyAlignment="1">
      <alignment horizontal="left" vertical="center"/>
    </xf>
    <xf numFmtId="190" fontId="96" fillId="0" borderId="0" xfId="1" applyNumberFormat="1" applyFont="1" applyBorder="1" applyAlignment="1">
      <alignment horizontal="right" vertical="center" indent="1"/>
    </xf>
    <xf numFmtId="190" fontId="113" fillId="0" borderId="0" xfId="1" applyNumberFormat="1" applyFont="1" applyBorder="1" applyAlignment="1">
      <alignment horizontal="left" vertical="center"/>
    </xf>
    <xf numFmtId="0" fontId="38" fillId="0" borderId="0" xfId="1" applyFont="1" applyAlignment="1"/>
    <xf numFmtId="190" fontId="138" fillId="0" borderId="79" xfId="1" applyNumberFormat="1" applyFont="1" applyBorder="1" applyAlignment="1">
      <alignment horizontal="left" vertical="center" indent="1"/>
    </xf>
    <xf numFmtId="0" fontId="33" fillId="0" borderId="79" xfId="1" applyFont="1" applyBorder="1" applyAlignment="1">
      <alignment horizontal="right" indent="1"/>
    </xf>
    <xf numFmtId="190" fontId="99" fillId="0" borderId="79" xfId="1" applyNumberFormat="1" applyFont="1" applyBorder="1" applyAlignment="1">
      <alignment horizontal="center" vertical="center"/>
    </xf>
    <xf numFmtId="190" fontId="113" fillId="0" borderId="79" xfId="1" applyNumberFormat="1" applyFont="1" applyBorder="1" applyAlignment="1">
      <alignment horizontal="left" vertical="center"/>
    </xf>
    <xf numFmtId="190" fontId="96" fillId="0" borderId="0" xfId="1" applyNumberFormat="1" applyFont="1" applyAlignment="1">
      <alignment horizontal="left" vertical="center" wrapText="1"/>
    </xf>
    <xf numFmtId="190" fontId="96" fillId="0" borderId="18" xfId="1" applyNumberFormat="1" applyFont="1" applyBorder="1" applyAlignment="1">
      <alignment horizontal="right" vertical="center" indent="1"/>
    </xf>
    <xf numFmtId="190" fontId="113" fillId="0" borderId="0" xfId="1" applyNumberFormat="1" applyFont="1" applyAlignment="1">
      <alignment horizontal="left" vertical="center"/>
    </xf>
    <xf numFmtId="0" fontId="100" fillId="7" borderId="8" xfId="1" applyFont="1" applyFill="1" applyBorder="1" applyAlignment="1">
      <alignment horizontal="center" vertical="center"/>
    </xf>
    <xf numFmtId="0" fontId="102" fillId="7" borderId="8" xfId="1" applyFont="1" applyFill="1" applyBorder="1" applyAlignment="1">
      <alignment horizontal="center" vertical="center"/>
    </xf>
    <xf numFmtId="0" fontId="102" fillId="0" borderId="9" xfId="1" applyFont="1" applyFill="1" applyBorder="1" applyAlignment="1">
      <alignment vertical="center"/>
    </xf>
    <xf numFmtId="0" fontId="19" fillId="0" borderId="0" xfId="1" applyNumberFormat="1" applyFont="1" applyFill="1" applyBorder="1" applyAlignment="1" applyProtection="1">
      <alignment vertical="top"/>
      <protection locked="0"/>
    </xf>
    <xf numFmtId="0" fontId="19" fillId="0" borderId="0" xfId="1" applyNumberFormat="1" applyFont="1" applyFill="1" applyBorder="1" applyAlignment="1" applyProtection="1">
      <alignment vertical="top" wrapText="1"/>
      <protection locked="0"/>
    </xf>
    <xf numFmtId="0" fontId="102" fillId="0" borderId="0" xfId="1" applyNumberFormat="1" applyFont="1" applyFill="1" applyBorder="1" applyAlignment="1" applyProtection="1">
      <alignment vertical="center" wrapText="1"/>
    </xf>
    <xf numFmtId="0" fontId="102" fillId="7" borderId="55" xfId="6" applyNumberFormat="1" applyFont="1" applyFill="1" applyBorder="1" applyAlignment="1" applyProtection="1">
      <alignment horizontal="center" vertical="center" wrapText="1"/>
    </xf>
    <xf numFmtId="0" fontId="102" fillId="7" borderId="58" xfId="6" applyNumberFormat="1" applyFont="1" applyFill="1" applyBorder="1" applyAlignment="1" applyProtection="1">
      <alignment horizontal="center" vertical="center" wrapText="1"/>
    </xf>
    <xf numFmtId="0" fontId="102" fillId="7" borderId="55" xfId="6" applyFont="1" applyFill="1" applyBorder="1" applyAlignment="1" applyProtection="1">
      <alignment horizontal="center" vertical="center" wrapText="1"/>
    </xf>
    <xf numFmtId="0" fontId="102" fillId="7" borderId="139" xfId="6" applyFont="1" applyFill="1" applyBorder="1" applyAlignment="1" applyProtection="1">
      <alignment horizontal="center" vertical="center" wrapText="1"/>
    </xf>
    <xf numFmtId="0" fontId="102" fillId="7" borderId="68" xfId="6" applyFont="1" applyFill="1" applyBorder="1" applyAlignment="1" applyProtection="1">
      <alignment horizontal="center" vertical="center" wrapText="1"/>
    </xf>
    <xf numFmtId="0" fontId="102" fillId="7" borderId="68" xfId="1" applyNumberFormat="1" applyFont="1" applyFill="1" applyBorder="1" applyAlignment="1" applyProtection="1">
      <alignment horizontal="center" vertical="center" wrapText="1"/>
    </xf>
    <xf numFmtId="0" fontId="102" fillId="7" borderId="139" xfId="1" applyNumberFormat="1" applyFont="1" applyFill="1" applyBorder="1" applyAlignment="1" applyProtection="1">
      <alignment horizontal="center" vertical="center" wrapText="1"/>
    </xf>
    <xf numFmtId="0" fontId="102" fillId="2" borderId="0" xfId="1" applyFont="1" applyFill="1" applyBorder="1" applyAlignment="1" applyProtection="1">
      <alignment vertical="center" wrapText="1"/>
    </xf>
    <xf numFmtId="0" fontId="100" fillId="0" borderId="130" xfId="6" applyFont="1" applyFill="1" applyBorder="1" applyAlignment="1" applyProtection="1">
      <alignment horizontal="center" vertical="center" wrapText="1"/>
    </xf>
    <xf numFmtId="0" fontId="100" fillId="0" borderId="130" xfId="6" applyFont="1" applyFill="1" applyBorder="1" applyAlignment="1" applyProtection="1">
      <alignment horizontal="center" vertical="center"/>
    </xf>
    <xf numFmtId="49" fontId="100" fillId="0" borderId="130" xfId="6" applyNumberFormat="1" applyFont="1" applyFill="1" applyBorder="1" applyAlignment="1" applyProtection="1">
      <alignment horizontal="center" vertical="center"/>
    </xf>
    <xf numFmtId="0" fontId="12" fillId="2" borderId="0" xfId="1" applyNumberFormat="1" applyFont="1" applyFill="1" applyBorder="1" applyAlignment="1" applyProtection="1">
      <alignment vertical="center"/>
      <protection locked="0"/>
    </xf>
    <xf numFmtId="170" fontId="100" fillId="2" borderId="28" xfId="1" applyNumberFormat="1" applyFont="1" applyFill="1" applyBorder="1" applyAlignment="1" applyProtection="1">
      <alignment horizontal="right" indent="1"/>
      <protection locked="0"/>
    </xf>
    <xf numFmtId="170" fontId="100" fillId="2" borderId="29" xfId="1" applyNumberFormat="1" applyFont="1" applyFill="1" applyBorder="1" applyAlignment="1" applyProtection="1">
      <alignment horizontal="right" indent="1"/>
      <protection locked="0"/>
    </xf>
    <xf numFmtId="170" fontId="100" fillId="2" borderId="140" xfId="1" applyNumberFormat="1" applyFont="1" applyFill="1" applyBorder="1" applyAlignment="1" applyProtection="1">
      <alignment horizontal="right" indent="1"/>
      <protection locked="0"/>
    </xf>
    <xf numFmtId="170" fontId="100" fillId="2" borderId="59" xfId="1" applyNumberFormat="1" applyFont="1" applyFill="1" applyBorder="1" applyAlignment="1" applyProtection="1">
      <alignment horizontal="right" indent="1"/>
      <protection locked="0"/>
    </xf>
    <xf numFmtId="170" fontId="100" fillId="2" borderId="141" xfId="1" applyNumberFormat="1" applyFont="1" applyFill="1" applyBorder="1" applyAlignment="1" applyProtection="1">
      <alignment horizontal="right" indent="1"/>
      <protection locked="0"/>
    </xf>
    <xf numFmtId="170" fontId="100" fillId="2" borderId="30" xfId="1" applyNumberFormat="1" applyFont="1" applyFill="1" applyBorder="1" applyAlignment="1" applyProtection="1">
      <alignment horizontal="right" indent="1"/>
      <protection locked="0"/>
    </xf>
    <xf numFmtId="0" fontId="10" fillId="2" borderId="0" xfId="1" applyNumberFormat="1" applyFont="1" applyFill="1" applyBorder="1" applyAlignment="1" applyProtection="1">
      <alignment horizontal="left" vertical="center" indent="1"/>
      <protection locked="0"/>
    </xf>
    <xf numFmtId="198" fontId="102" fillId="0" borderId="35" xfId="1" applyNumberFormat="1" applyFont="1" applyFill="1" applyBorder="1" applyAlignment="1" applyProtection="1">
      <alignment horizontal="right" vertical="center" indent="1"/>
      <protection locked="0"/>
    </xf>
    <xf numFmtId="198" fontId="102" fillId="0" borderId="36" xfId="1" applyNumberFormat="1" applyFont="1" applyFill="1" applyBorder="1" applyAlignment="1" applyProtection="1">
      <alignment horizontal="right" vertical="center" indent="1"/>
      <protection locked="0"/>
    </xf>
    <xf numFmtId="198" fontId="102" fillId="0" borderId="142" xfId="1" applyNumberFormat="1" applyFont="1" applyFill="1" applyBorder="1" applyAlignment="1" applyProtection="1">
      <alignment horizontal="right" vertical="center" indent="1"/>
      <protection locked="0"/>
    </xf>
    <xf numFmtId="198" fontId="102" fillId="0" borderId="57" xfId="1" applyNumberFormat="1" applyFont="1" applyFill="1" applyBorder="1" applyAlignment="1" applyProtection="1">
      <alignment horizontal="right" vertical="center" indent="1"/>
      <protection locked="0"/>
    </xf>
    <xf numFmtId="198" fontId="102" fillId="0" borderId="143" xfId="1" applyNumberFormat="1" applyFont="1" applyFill="1" applyBorder="1" applyAlignment="1" applyProtection="1">
      <alignment horizontal="right" vertical="center" indent="1"/>
      <protection locked="0"/>
    </xf>
    <xf numFmtId="198" fontId="102" fillId="0" borderId="37" xfId="1" applyNumberFormat="1" applyFont="1" applyFill="1" applyBorder="1" applyAlignment="1" applyProtection="1">
      <alignment horizontal="right" vertical="center" indent="1"/>
      <protection locked="0"/>
    </xf>
    <xf numFmtId="0" fontId="10" fillId="2" borderId="0" xfId="1" applyNumberFormat="1" applyFont="1" applyFill="1" applyBorder="1" applyAlignment="1" applyProtection="1">
      <alignment horizontal="left" vertical="center" indent="2"/>
      <protection locked="0"/>
    </xf>
    <xf numFmtId="198" fontId="102" fillId="0" borderId="28" xfId="1" applyNumberFormat="1" applyFont="1" applyFill="1" applyBorder="1" applyAlignment="1" applyProtection="1">
      <alignment horizontal="right" vertical="center" indent="1"/>
      <protection locked="0"/>
    </xf>
    <xf numFmtId="198" fontId="102" fillId="0" borderId="29" xfId="1" applyNumberFormat="1" applyFont="1" applyFill="1" applyBorder="1" applyAlignment="1" applyProtection="1">
      <alignment horizontal="right" vertical="center" indent="1"/>
      <protection locked="0"/>
    </xf>
    <xf numFmtId="198" fontId="102" fillId="0" borderId="144" xfId="1" applyNumberFormat="1" applyFont="1" applyFill="1" applyBorder="1" applyAlignment="1" applyProtection="1">
      <alignment horizontal="right" vertical="center" indent="1"/>
      <protection locked="0"/>
    </xf>
    <xf numFmtId="198" fontId="102" fillId="0" borderId="60" xfId="1" applyNumberFormat="1" applyFont="1" applyFill="1" applyBorder="1" applyAlignment="1" applyProtection="1">
      <alignment horizontal="right" vertical="center" indent="1"/>
      <protection locked="0"/>
    </xf>
    <xf numFmtId="198" fontId="102" fillId="0" borderId="145" xfId="1" applyNumberFormat="1" applyFont="1" applyFill="1" applyBorder="1" applyAlignment="1" applyProtection="1">
      <alignment horizontal="right" vertical="center" indent="1"/>
      <protection locked="0"/>
    </xf>
    <xf numFmtId="198" fontId="102" fillId="0" borderId="30" xfId="1" applyNumberFormat="1" applyFont="1" applyFill="1" applyBorder="1" applyAlignment="1" applyProtection="1">
      <alignment horizontal="right" vertical="center" indent="1"/>
      <protection locked="0"/>
    </xf>
    <xf numFmtId="0" fontId="102" fillId="2" borderId="0" xfId="1" applyNumberFormat="1" applyFont="1" applyFill="1" applyBorder="1" applyAlignment="1" applyProtection="1">
      <alignment horizontal="left" vertical="center" indent="1"/>
      <protection locked="0"/>
    </xf>
    <xf numFmtId="0" fontId="114" fillId="0" borderId="146" xfId="6" applyFont="1" applyFill="1" applyBorder="1" applyAlignment="1" applyProtection="1">
      <alignment horizontal="center" vertical="center" wrapText="1"/>
    </xf>
    <xf numFmtId="0" fontId="114" fillId="0" borderId="147" xfId="6" applyFont="1" applyFill="1" applyBorder="1" applyAlignment="1" applyProtection="1">
      <alignment horizontal="center" vertical="center"/>
    </xf>
    <xf numFmtId="0" fontId="114" fillId="0" borderId="147" xfId="6" applyFont="1" applyFill="1" applyBorder="1" applyAlignment="1" applyProtection="1">
      <alignment horizontal="center" vertical="center" wrapText="1"/>
    </xf>
    <xf numFmtId="49" fontId="114" fillId="0" borderId="148" xfId="6" applyNumberFormat="1" applyFont="1" applyFill="1" applyBorder="1" applyAlignment="1" applyProtection="1">
      <alignment horizontal="center" vertical="center"/>
    </xf>
    <xf numFmtId="0" fontId="102" fillId="0" borderId="0" xfId="1" applyNumberFormat="1" applyFont="1" applyFill="1" applyBorder="1" applyAlignment="1" applyProtection="1">
      <alignment horizontal="left" vertical="center" indent="1"/>
      <protection locked="0"/>
    </xf>
    <xf numFmtId="0" fontId="102" fillId="7" borderId="63" xfId="6" applyNumberFormat="1" applyFont="1" applyFill="1" applyBorder="1" applyAlignment="1" applyProtection="1">
      <alignment horizontal="center" vertical="center" wrapText="1"/>
    </xf>
    <xf numFmtId="0" fontId="102" fillId="7" borderId="62" xfId="6" applyFont="1" applyFill="1" applyBorder="1" applyAlignment="1" applyProtection="1">
      <alignment horizontal="center" vertical="center" wrapText="1"/>
    </xf>
    <xf numFmtId="0" fontId="102" fillId="7" borderId="63" xfId="6" applyFont="1" applyFill="1" applyBorder="1" applyAlignment="1" applyProtection="1">
      <alignment horizontal="center" vertical="center" wrapText="1"/>
    </xf>
    <xf numFmtId="0" fontId="102" fillId="7" borderId="63" xfId="1" applyNumberFormat="1" applyFont="1" applyFill="1" applyBorder="1" applyAlignment="1" applyProtection="1">
      <alignment horizontal="center" vertical="center" wrapText="1"/>
    </xf>
    <xf numFmtId="0" fontId="102" fillId="7" borderId="62" xfId="1" applyNumberFormat="1" applyFont="1" applyFill="1" applyBorder="1" applyAlignment="1" applyProtection="1">
      <alignment horizontal="center" vertical="center" wrapText="1"/>
    </xf>
    <xf numFmtId="0" fontId="33" fillId="0" borderId="0" xfId="1" applyFont="1"/>
    <xf numFmtId="0" fontId="102" fillId="0" borderId="28" xfId="1" applyNumberFormat="1" applyFont="1" applyFill="1" applyBorder="1" applyAlignment="1" applyProtection="1">
      <alignment vertical="center" wrapText="1"/>
    </xf>
    <xf numFmtId="0" fontId="102" fillId="7" borderId="68" xfId="6" applyNumberFormat="1" applyFont="1" applyFill="1" applyBorder="1" applyAlignment="1" applyProtection="1">
      <alignment horizontal="center" vertical="center" wrapText="1"/>
    </xf>
    <xf numFmtId="0" fontId="102" fillId="7" borderId="69" xfId="1" applyNumberFormat="1" applyFont="1" applyFill="1" applyBorder="1" applyAlignment="1" applyProtection="1">
      <alignment horizontal="center" vertical="center" wrapText="1"/>
    </xf>
    <xf numFmtId="0" fontId="33" fillId="4" borderId="0" xfId="1" applyFont="1" applyFill="1"/>
    <xf numFmtId="0" fontId="100" fillId="0" borderId="149" xfId="6" applyFont="1" applyFill="1" applyBorder="1" applyAlignment="1" applyProtection="1">
      <alignment horizontal="center" vertical="center" wrapText="1"/>
    </xf>
    <xf numFmtId="0" fontId="100" fillId="0" borderId="150" xfId="6" applyFont="1" applyFill="1" applyBorder="1" applyAlignment="1" applyProtection="1">
      <alignment horizontal="center" vertical="center"/>
    </xf>
    <xf numFmtId="0" fontId="100" fillId="0" borderId="150" xfId="6" applyFont="1" applyFill="1" applyBorder="1" applyAlignment="1" applyProtection="1">
      <alignment horizontal="center" vertical="center" wrapText="1"/>
    </xf>
    <xf numFmtId="49" fontId="100" fillId="0" borderId="150" xfId="6" applyNumberFormat="1" applyFont="1" applyFill="1" applyBorder="1" applyAlignment="1" applyProtection="1">
      <alignment horizontal="center" vertical="center"/>
    </xf>
    <xf numFmtId="0" fontId="120" fillId="0" borderId="0" xfId="1" applyFont="1"/>
    <xf numFmtId="170" fontId="100" fillId="2" borderId="0" xfId="1" applyNumberFormat="1" applyFont="1" applyFill="1" applyBorder="1" applyAlignment="1" applyProtection="1">
      <alignment horizontal="right" indent="1"/>
      <protection locked="0"/>
    </xf>
    <xf numFmtId="198" fontId="102" fillId="0" borderId="34" xfId="1" applyNumberFormat="1" applyFont="1" applyFill="1" applyBorder="1" applyAlignment="1" applyProtection="1">
      <alignment horizontal="right" vertical="center" indent="1"/>
      <protection locked="0"/>
    </xf>
    <xf numFmtId="0" fontId="59" fillId="0" borderId="0" xfId="1" applyFont="1"/>
    <xf numFmtId="198" fontId="102" fillId="0" borderId="0" xfId="1" applyNumberFormat="1" applyFont="1" applyFill="1" applyBorder="1" applyAlignment="1" applyProtection="1">
      <alignment horizontal="right" vertical="center" indent="1"/>
      <protection locked="0"/>
    </xf>
    <xf numFmtId="49" fontId="114" fillId="0" borderId="147" xfId="6" applyNumberFormat="1" applyFont="1" applyFill="1" applyBorder="1" applyAlignment="1" applyProtection="1">
      <alignment horizontal="center" vertical="center"/>
    </xf>
    <xf numFmtId="0" fontId="102" fillId="0" borderId="28" xfId="1" applyNumberFormat="1" applyFont="1" applyFill="1" applyBorder="1" applyAlignment="1" applyProtection="1">
      <alignment horizontal="left" vertical="center" indent="1"/>
      <protection locked="0"/>
    </xf>
    <xf numFmtId="0" fontId="102" fillId="7" borderId="64" xfId="1" applyNumberFormat="1" applyFont="1" applyFill="1" applyBorder="1" applyAlignment="1" applyProtection="1">
      <alignment horizontal="center" vertical="center" wrapText="1"/>
    </xf>
    <xf numFmtId="0" fontId="102" fillId="0" borderId="0" xfId="1" applyFont="1"/>
    <xf numFmtId="0" fontId="96" fillId="0" borderId="0" xfId="1" applyFont="1" applyFill="1" applyBorder="1" applyAlignment="1">
      <alignment horizontal="right" vertical="center"/>
    </xf>
    <xf numFmtId="201" fontId="96" fillId="0" borderId="0" xfId="1" applyNumberFormat="1" applyFont="1" applyFill="1" applyBorder="1" applyAlignment="1">
      <alignment horizontal="right" vertical="center" indent="1"/>
    </xf>
    <xf numFmtId="0" fontId="113" fillId="0" borderId="0" xfId="1" applyFont="1" applyFill="1" applyBorder="1" applyAlignment="1">
      <alignment vertical="center" wrapText="1"/>
    </xf>
    <xf numFmtId="201" fontId="96" fillId="0" borderId="34" xfId="1" applyNumberFormat="1" applyFont="1" applyFill="1" applyBorder="1" applyAlignment="1">
      <alignment horizontal="right" vertical="center" indent="1"/>
    </xf>
    <xf numFmtId="175" fontId="96" fillId="0" borderId="84" xfId="1" applyNumberFormat="1" applyFont="1" applyFill="1" applyBorder="1" applyAlignment="1">
      <alignment horizontal="left" vertical="center" wrapText="1"/>
    </xf>
    <xf numFmtId="201" fontId="99" fillId="0" borderId="84" xfId="1" applyNumberFormat="1" applyFont="1" applyFill="1" applyBorder="1" applyAlignment="1">
      <alignment horizontal="right" vertical="center" indent="1"/>
    </xf>
    <xf numFmtId="175" fontId="113" fillId="0" borderId="84" xfId="1" applyNumberFormat="1" applyFont="1" applyFill="1" applyBorder="1" applyAlignment="1">
      <alignment horizontal="left" vertical="center" wrapText="1"/>
    </xf>
    <xf numFmtId="0" fontId="101" fillId="0" borderId="79" xfId="1" applyFont="1" applyFill="1" applyBorder="1" applyAlignment="1">
      <alignment vertical="center" wrapText="1"/>
    </xf>
    <xf numFmtId="0" fontId="101" fillId="0" borderId="87" xfId="1" applyFont="1" applyFill="1" applyBorder="1" applyAlignment="1">
      <alignment horizontal="center" vertical="center" wrapText="1"/>
    </xf>
    <xf numFmtId="201" fontId="96" fillId="0" borderId="84" xfId="1" applyNumberFormat="1" applyFont="1" applyFill="1" applyBorder="1" applyAlignment="1">
      <alignment horizontal="right" vertical="center" indent="1"/>
    </xf>
    <xf numFmtId="0" fontId="113" fillId="0" borderId="84" xfId="1" applyFont="1" applyFill="1" applyBorder="1" applyAlignment="1">
      <alignment vertical="center" wrapText="1"/>
    </xf>
    <xf numFmtId="0" fontId="96" fillId="0" borderId="87" xfId="1" applyFont="1" applyFill="1" applyBorder="1" applyAlignment="1">
      <alignment horizontal="left" vertical="center" wrapText="1"/>
    </xf>
    <xf numFmtId="201" fontId="99" fillId="0" borderId="87" xfId="1" applyNumberFormat="1" applyFont="1" applyFill="1" applyBorder="1" applyAlignment="1">
      <alignment horizontal="right" vertical="center" indent="1"/>
    </xf>
    <xf numFmtId="0" fontId="113" fillId="0" borderId="87" xfId="1" applyFont="1" applyFill="1" applyBorder="1" applyAlignment="1">
      <alignment vertical="center" wrapText="1"/>
    </xf>
    <xf numFmtId="0" fontId="38" fillId="0" borderId="0" xfId="1" applyNumberFormat="1" applyFont="1" applyFill="1" applyBorder="1" applyAlignment="1" applyProtection="1">
      <alignment vertical="center" wrapText="1"/>
      <protection locked="0"/>
    </xf>
    <xf numFmtId="0" fontId="113" fillId="0" borderId="0" xfId="1" applyNumberFormat="1" applyFont="1" applyFill="1" applyBorder="1" applyAlignment="1" applyProtection="1">
      <alignment vertical="center"/>
      <protection locked="0"/>
    </xf>
    <xf numFmtId="0" fontId="113" fillId="0" borderId="0" xfId="1" applyNumberFormat="1" applyFont="1" applyFill="1" applyBorder="1" applyAlignment="1" applyProtection="1">
      <alignment vertical="center" wrapText="1"/>
      <protection locked="0"/>
    </xf>
    <xf numFmtId="0" fontId="38" fillId="0" borderId="0" xfId="1" applyFont="1" applyFill="1" applyBorder="1" applyAlignment="1">
      <alignment vertical="justify" wrapText="1"/>
    </xf>
    <xf numFmtId="0" fontId="38" fillId="0" borderId="0" xfId="1" applyFont="1" applyFill="1" applyBorder="1" applyAlignment="1"/>
    <xf numFmtId="0" fontId="139" fillId="0" borderId="0" xfId="1" applyFont="1" applyFill="1" applyBorder="1" applyAlignment="1"/>
    <xf numFmtId="0" fontId="57" fillId="0" borderId="0" xfId="1" applyFont="1" applyFill="1" applyBorder="1" applyAlignment="1">
      <alignment vertical="justify" wrapText="1"/>
    </xf>
    <xf numFmtId="0" fontId="57" fillId="0" borderId="0" xfId="1" applyFont="1" applyFill="1" applyBorder="1" applyAlignment="1"/>
    <xf numFmtId="0" fontId="140" fillId="0" borderId="0" xfId="1" applyFont="1" applyFill="1" applyBorder="1" applyAlignment="1"/>
    <xf numFmtId="0" fontId="139" fillId="0" borderId="0" xfId="1" applyFont="1" applyFill="1" applyBorder="1" applyAlignment="1">
      <alignment vertical="center"/>
    </xf>
    <xf numFmtId="0" fontId="141" fillId="0" borderId="0" xfId="1" applyNumberFormat="1" applyFont="1" applyFill="1" applyBorder="1" applyAlignment="1" applyProtection="1">
      <alignment vertical="top"/>
      <protection locked="0"/>
    </xf>
    <xf numFmtId="0" fontId="109" fillId="0" borderId="0" xfId="1" applyFont="1" applyBorder="1" applyAlignment="1">
      <alignment vertical="center" wrapText="1"/>
    </xf>
    <xf numFmtId="0" fontId="142" fillId="0" borderId="0" xfId="1" applyFont="1" applyBorder="1" applyAlignment="1">
      <alignment vertical="center" wrapText="1"/>
    </xf>
    <xf numFmtId="0" fontId="102" fillId="4" borderId="151" xfId="1" applyFont="1" applyFill="1" applyBorder="1" applyAlignment="1">
      <alignment horizontal="center" vertical="center" wrapText="1"/>
    </xf>
    <xf numFmtId="0" fontId="102" fillId="7" borderId="151" xfId="1" applyFont="1" applyFill="1" applyBorder="1" applyAlignment="1">
      <alignment horizontal="center" vertical="center" wrapText="1"/>
    </xf>
    <xf numFmtId="0" fontId="102" fillId="7" borderId="152" xfId="1" applyFont="1" applyFill="1" applyBorder="1" applyAlignment="1">
      <alignment horizontal="center" vertical="center" wrapText="1"/>
    </xf>
    <xf numFmtId="0" fontId="27" fillId="0" borderId="89" xfId="1" applyNumberFormat="1" applyFont="1" applyFill="1" applyBorder="1" applyAlignment="1" applyProtection="1">
      <alignment vertical="center"/>
      <protection locked="0"/>
    </xf>
    <xf numFmtId="202" fontId="102" fillId="0" borderId="89" xfId="0" applyNumberFormat="1" applyFont="1" applyBorder="1" applyAlignment="1">
      <alignment horizontal="center" vertical="center"/>
    </xf>
    <xf numFmtId="0" fontId="75" fillId="0" borderId="90" xfId="1" applyNumberFormat="1" applyFont="1" applyFill="1" applyBorder="1" applyAlignment="1" applyProtection="1">
      <alignment horizontal="left" vertical="center" indent="1"/>
      <protection locked="0"/>
    </xf>
    <xf numFmtId="202" fontId="102" fillId="0" borderId="90" xfId="0" applyNumberFormat="1" applyFont="1" applyBorder="1" applyAlignment="1">
      <alignment horizontal="center" vertical="center"/>
    </xf>
    <xf numFmtId="0" fontId="75" fillId="0" borderId="90" xfId="1" applyNumberFormat="1" applyFont="1" applyFill="1" applyBorder="1" applyAlignment="1" applyProtection="1">
      <alignment horizontal="left" vertical="center" indent="2"/>
      <protection locked="0"/>
    </xf>
    <xf numFmtId="0" fontId="42" fillId="0" borderId="90" xfId="1" applyNumberFormat="1" applyFont="1" applyFill="1" applyBorder="1" applyAlignment="1" applyProtection="1">
      <alignment horizontal="left" vertical="center" indent="2"/>
      <protection locked="0"/>
    </xf>
    <xf numFmtId="0" fontId="42" fillId="0" borderId="90" xfId="1" applyNumberFormat="1" applyFont="1" applyFill="1" applyBorder="1" applyAlignment="1" applyProtection="1">
      <alignment horizontal="left" vertical="center" indent="1"/>
      <protection locked="0"/>
    </xf>
    <xf numFmtId="0" fontId="42" fillId="0" borderId="91" xfId="1" applyNumberFormat="1" applyFont="1" applyFill="1" applyBorder="1" applyAlignment="1" applyProtection="1">
      <alignment horizontal="left" vertical="center" indent="1"/>
      <protection locked="0"/>
    </xf>
    <xf numFmtId="202" fontId="102" fillId="0" borderId="91" xfId="0" applyNumberFormat="1" applyFont="1" applyBorder="1" applyAlignment="1">
      <alignment horizontal="center" vertical="center"/>
    </xf>
    <xf numFmtId="0" fontId="96" fillId="0" borderId="58" xfId="1" applyFont="1" applyFill="1" applyBorder="1" applyAlignment="1">
      <alignment horizontal="right" vertical="center" wrapText="1"/>
    </xf>
    <xf numFmtId="0" fontId="8" fillId="7" borderId="55" xfId="1" applyFont="1" applyFill="1" applyBorder="1" applyAlignment="1">
      <alignment horizontal="center" vertical="center" wrapText="1"/>
    </xf>
    <xf numFmtId="0" fontId="96" fillId="0" borderId="56" xfId="1" applyFont="1" applyFill="1" applyBorder="1" applyAlignment="1">
      <alignment horizontal="left" vertical="center" wrapText="1"/>
    </xf>
    <xf numFmtId="168" fontId="103" fillId="2" borderId="0" xfId="1" applyNumberFormat="1" applyFont="1" applyFill="1" applyBorder="1" applyAlignment="1" applyProtection="1">
      <alignment horizontal="right" vertical="center" indent="1"/>
      <protection locked="0"/>
    </xf>
    <xf numFmtId="0" fontId="103" fillId="4" borderId="34" xfId="1" applyFont="1" applyFill="1" applyBorder="1" applyAlignment="1">
      <alignment horizontal="left" vertical="center" wrapText="1" indent="1"/>
    </xf>
    <xf numFmtId="203" fontId="103" fillId="2" borderId="34" xfId="1" applyNumberFormat="1" applyFont="1" applyFill="1" applyBorder="1" applyAlignment="1" applyProtection="1">
      <alignment horizontal="right" vertical="center" indent="1"/>
      <protection locked="0"/>
    </xf>
    <xf numFmtId="0" fontId="114" fillId="4" borderId="34" xfId="1" applyFont="1" applyFill="1" applyBorder="1" applyAlignment="1">
      <alignment horizontal="left" vertical="center" wrapText="1" indent="1"/>
    </xf>
    <xf numFmtId="0" fontId="103" fillId="0" borderId="34" xfId="1" applyFont="1" applyFill="1" applyBorder="1" applyAlignment="1">
      <alignment horizontal="left" vertical="center" indent="2"/>
    </xf>
    <xf numFmtId="186" fontId="103" fillId="0" borderId="34" xfId="1" applyNumberFormat="1" applyFont="1" applyBorder="1" applyAlignment="1">
      <alignment horizontal="right" vertical="center" indent="1"/>
    </xf>
    <xf numFmtId="0" fontId="114" fillId="0" borderId="34" xfId="1" applyFont="1" applyFill="1" applyBorder="1" applyAlignment="1">
      <alignment horizontal="left" vertical="center" indent="2"/>
    </xf>
    <xf numFmtId="0" fontId="103" fillId="0" borderId="34" xfId="1" applyFont="1" applyFill="1" applyBorder="1" applyAlignment="1">
      <alignment horizontal="left" vertical="center" indent="3"/>
    </xf>
    <xf numFmtId="0" fontId="114" fillId="0" borderId="34" xfId="1" applyFont="1" applyFill="1" applyBorder="1" applyAlignment="1">
      <alignment horizontal="left" vertical="center" indent="3"/>
    </xf>
    <xf numFmtId="0" fontId="96" fillId="0" borderId="34" xfId="1" applyFont="1" applyFill="1" applyBorder="1" applyAlignment="1">
      <alignment horizontal="left" vertical="center" indent="3"/>
    </xf>
    <xf numFmtId="186" fontId="96" fillId="0" borderId="34" xfId="1" applyNumberFormat="1" applyFont="1" applyBorder="1" applyAlignment="1">
      <alignment horizontal="right" vertical="center" indent="1"/>
    </xf>
    <xf numFmtId="203" fontId="96" fillId="2" borderId="34" xfId="1" applyNumberFormat="1" applyFont="1" applyFill="1" applyBorder="1" applyAlignment="1" applyProtection="1">
      <alignment horizontal="right" vertical="center" indent="1"/>
      <protection locked="0"/>
    </xf>
    <xf numFmtId="0" fontId="113" fillId="0" borderId="34" xfId="1" applyFont="1" applyFill="1" applyBorder="1" applyAlignment="1">
      <alignment horizontal="left" vertical="center" indent="3"/>
    </xf>
    <xf numFmtId="0" fontId="96" fillId="0" borderId="0" xfId="1" applyFont="1" applyFill="1" applyBorder="1" applyAlignment="1">
      <alignment horizontal="left" vertical="center" indent="3"/>
    </xf>
    <xf numFmtId="186" fontId="96" fillId="0" borderId="0" xfId="1" applyNumberFormat="1" applyFont="1" applyBorder="1" applyAlignment="1">
      <alignment horizontal="right" vertical="center" indent="1"/>
    </xf>
    <xf numFmtId="203" fontId="96" fillId="2" borderId="0" xfId="1" applyNumberFormat="1" applyFont="1" applyFill="1" applyBorder="1" applyAlignment="1" applyProtection="1">
      <alignment horizontal="right" vertical="center" indent="1"/>
      <protection locked="0"/>
    </xf>
    <xf numFmtId="0" fontId="113" fillId="0" borderId="0" xfId="1" applyFont="1" applyFill="1" applyBorder="1" applyAlignment="1">
      <alignment horizontal="left" vertical="center" indent="3"/>
    </xf>
    <xf numFmtId="0" fontId="103" fillId="0" borderId="34" xfId="1" applyFont="1" applyFill="1" applyBorder="1" applyAlignment="1">
      <alignment horizontal="left" vertical="center" indent="1"/>
    </xf>
    <xf numFmtId="0" fontId="114" fillId="0" borderId="34" xfId="1" applyFont="1" applyFill="1" applyBorder="1" applyAlignment="1">
      <alignment horizontal="left" vertical="center" indent="1"/>
    </xf>
    <xf numFmtId="186" fontId="103" fillId="0" borderId="0" xfId="1" applyNumberFormat="1" applyFont="1" applyBorder="1" applyAlignment="1">
      <alignment horizontal="right" vertical="center" indent="1"/>
    </xf>
    <xf numFmtId="203" fontId="103" fillId="2" borderId="0" xfId="1" applyNumberFormat="1" applyFont="1" applyFill="1" applyBorder="1" applyAlignment="1" applyProtection="1">
      <alignment horizontal="right" vertical="center" indent="1"/>
      <protection locked="0"/>
    </xf>
    <xf numFmtId="0" fontId="96" fillId="0" borderId="127" xfId="1" applyFont="1" applyFill="1" applyBorder="1" applyAlignment="1">
      <alignment horizontal="left" vertical="center" indent="1"/>
    </xf>
    <xf numFmtId="186" fontId="8" fillId="7" borderId="58" xfId="1" applyNumberFormat="1" applyFont="1" applyFill="1" applyBorder="1" applyAlignment="1">
      <alignment horizontal="center" vertical="center"/>
    </xf>
    <xf numFmtId="186" fontId="8" fillId="7" borderId="56" xfId="1" applyNumberFormat="1" applyFont="1" applyFill="1" applyBorder="1" applyAlignment="1">
      <alignment horizontal="center" vertical="center"/>
    </xf>
    <xf numFmtId="0" fontId="23" fillId="0" borderId="0" xfId="1" applyNumberFormat="1" applyFont="1" applyFill="1" applyBorder="1" applyAlignment="1" applyProtection="1">
      <alignment horizontal="left" vertical="center"/>
      <protection locked="0"/>
    </xf>
    <xf numFmtId="0" fontId="17" fillId="2" borderId="0" xfId="1" applyNumberFormat="1" applyFont="1" applyFill="1" applyBorder="1" applyAlignment="1" applyProtection="1">
      <alignment horizontal="right" vertical="center"/>
    </xf>
    <xf numFmtId="0" fontId="19" fillId="2" borderId="0" xfId="1" applyNumberFormat="1" applyFont="1" applyFill="1" applyBorder="1" applyAlignment="1" applyProtection="1">
      <alignment horizontal="left" vertical="top"/>
      <protection locked="0"/>
    </xf>
    <xf numFmtId="0" fontId="100" fillId="0" borderId="86" xfId="0" applyFont="1" applyBorder="1" applyAlignment="1">
      <alignment horizontal="center" vertical="center"/>
    </xf>
    <xf numFmtId="0" fontId="100" fillId="0" borderId="0" xfId="0" applyFont="1" applyAlignment="1">
      <alignment vertical="center"/>
    </xf>
    <xf numFmtId="203" fontId="96" fillId="0" borderId="0" xfId="2" applyNumberFormat="1" applyFont="1" applyFill="1" applyBorder="1" applyAlignment="1" applyProtection="1">
      <alignment horizontal="right" vertical="center" indent="2"/>
      <protection locked="0"/>
    </xf>
    <xf numFmtId="0" fontId="114" fillId="0" borderId="0" xfId="0" applyFont="1" applyAlignment="1">
      <alignment horizontal="left" vertical="center" indent="1"/>
    </xf>
    <xf numFmtId="0" fontId="102" fillId="0" borderId="34" xfId="0" applyFont="1" applyBorder="1" applyAlignment="1">
      <alignment horizontal="left" vertical="center" wrapText="1" indent="1"/>
    </xf>
    <xf numFmtId="203" fontId="96" fillId="0" borderId="34" xfId="2" applyNumberFormat="1" applyFont="1" applyFill="1" applyBorder="1" applyAlignment="1" applyProtection="1">
      <alignment horizontal="right" vertical="center" indent="2"/>
      <protection locked="0"/>
    </xf>
    <xf numFmtId="0" fontId="113" fillId="0" borderId="34" xfId="0" applyFont="1" applyBorder="1" applyAlignment="1">
      <alignment horizontal="left" vertical="center" wrapText="1" indent="2"/>
    </xf>
    <xf numFmtId="0" fontId="102" fillId="0" borderId="57" xfId="0" applyFont="1" applyBorder="1" applyAlignment="1">
      <alignment horizontal="left" vertical="center" wrapText="1" indent="1"/>
    </xf>
    <xf numFmtId="203" fontId="96" fillId="0" borderId="57" xfId="2" applyNumberFormat="1" applyFont="1" applyFill="1" applyBorder="1" applyAlignment="1" applyProtection="1">
      <alignment horizontal="right" vertical="center" indent="2"/>
      <protection locked="0"/>
    </xf>
    <xf numFmtId="0" fontId="113" fillId="0" borderId="57" xfId="0" applyFont="1" applyBorder="1" applyAlignment="1">
      <alignment horizontal="left" vertical="center" wrapText="1" indent="2"/>
    </xf>
    <xf numFmtId="0" fontId="102" fillId="0" borderId="34" xfId="0" applyFont="1" applyBorder="1" applyAlignment="1">
      <alignment horizontal="left" vertical="center" indent="1"/>
    </xf>
    <xf numFmtId="0" fontId="113" fillId="0" borderId="34" xfId="0" applyFont="1" applyBorder="1" applyAlignment="1">
      <alignment horizontal="left" vertical="center" indent="2"/>
    </xf>
    <xf numFmtId="0" fontId="102" fillId="0" borderId="0" xfId="0" applyFont="1" applyAlignment="1">
      <alignment horizontal="left" vertical="center" indent="1"/>
    </xf>
    <xf numFmtId="0" fontId="113" fillId="0" borderId="0" xfId="0" applyFont="1" applyAlignment="1">
      <alignment horizontal="left" vertical="center" indent="2"/>
    </xf>
    <xf numFmtId="0" fontId="102" fillId="0" borderId="0" xfId="1" applyNumberFormat="1" applyFont="1" applyFill="1" applyBorder="1" applyAlignment="1" applyProtection="1">
      <alignment vertical="center"/>
      <protection locked="0"/>
    </xf>
    <xf numFmtId="0" fontId="96" fillId="7" borderId="8" xfId="1" applyFont="1" applyFill="1" applyBorder="1" applyAlignment="1">
      <alignment horizontal="center" vertical="center" wrapText="1"/>
    </xf>
    <xf numFmtId="0" fontId="96" fillId="7" borderId="9" xfId="1" applyFont="1" applyFill="1" applyBorder="1" applyAlignment="1">
      <alignment horizontal="center" vertical="center" wrapText="1"/>
    </xf>
    <xf numFmtId="0" fontId="103" fillId="0" borderId="0" xfId="1" applyFont="1" applyFill="1" applyBorder="1" applyAlignment="1">
      <alignment horizontal="left" vertical="center"/>
    </xf>
    <xf numFmtId="174" fontId="103" fillId="0" borderId="0" xfId="33" applyNumberFormat="1" applyFont="1" applyFill="1" applyBorder="1" applyAlignment="1" applyProtection="1">
      <alignment horizontal="right" vertical="center" indent="1"/>
      <protection locked="0"/>
    </xf>
    <xf numFmtId="169" fontId="103" fillId="0" borderId="0" xfId="33" applyNumberFormat="1" applyFont="1" applyFill="1" applyBorder="1" applyAlignment="1" applyProtection="1">
      <alignment horizontal="right" vertical="center" indent="1"/>
      <protection locked="0"/>
    </xf>
    <xf numFmtId="174" fontId="96" fillId="0" borderId="34" xfId="33" applyNumberFormat="1" applyFont="1" applyFill="1" applyBorder="1" applyAlignment="1" applyProtection="1">
      <alignment horizontal="right" vertical="center" indent="1"/>
      <protection locked="0"/>
    </xf>
    <xf numFmtId="169" fontId="96" fillId="0" borderId="34" xfId="33" applyNumberFormat="1" applyFont="1" applyFill="1" applyBorder="1" applyAlignment="1" applyProtection="1">
      <alignment horizontal="right" vertical="center" indent="1"/>
      <protection locked="0"/>
    </xf>
    <xf numFmtId="174" fontId="96" fillId="0" borderId="0" xfId="33" applyNumberFormat="1" applyFont="1" applyFill="1" applyBorder="1" applyAlignment="1" applyProtection="1">
      <alignment horizontal="right" vertical="center" indent="1"/>
      <protection locked="0"/>
    </xf>
    <xf numFmtId="169" fontId="96" fillId="0" borderId="0" xfId="33" applyNumberFormat="1" applyFont="1" applyFill="1" applyBorder="1" applyAlignment="1" applyProtection="1">
      <alignment horizontal="right" vertical="center" indent="1"/>
      <protection locked="0"/>
    </xf>
    <xf numFmtId="0" fontId="17" fillId="0" borderId="0" xfId="33" applyNumberFormat="1" applyFont="1" applyFill="1" applyBorder="1" applyAlignment="1" applyProtection="1">
      <alignment vertical="center"/>
    </xf>
    <xf numFmtId="169" fontId="66" fillId="0" borderId="0" xfId="33" applyNumberFormat="1" applyFont="1" applyFill="1" applyBorder="1" applyAlignment="1" applyProtection="1">
      <alignment horizontal="right" vertical="center"/>
      <protection locked="0"/>
    </xf>
    <xf numFmtId="169" fontId="99" fillId="0" borderId="0" xfId="33" applyNumberFormat="1" applyFont="1" applyFill="1" applyBorder="1" applyAlignment="1" applyProtection="1">
      <alignment horizontal="right" vertical="center" indent="2"/>
      <protection locked="0"/>
    </xf>
    <xf numFmtId="186" fontId="99" fillId="0" borderId="34" xfId="1" applyNumberFormat="1" applyFont="1" applyFill="1" applyBorder="1" applyAlignment="1">
      <alignment horizontal="right" vertical="center" wrapText="1" indent="2"/>
    </xf>
    <xf numFmtId="175" fontId="96" fillId="0" borderId="86" xfId="1" applyNumberFormat="1" applyFont="1" applyFill="1" applyBorder="1" applyAlignment="1">
      <alignment horizontal="left" vertical="center" wrapText="1" indent="1"/>
    </xf>
    <xf numFmtId="169" fontId="96" fillId="0" borderId="86" xfId="33" applyNumberFormat="1" applyFont="1" applyFill="1" applyBorder="1" applyAlignment="1" applyProtection="1">
      <alignment horizontal="right" vertical="center" indent="2"/>
      <protection locked="0"/>
    </xf>
    <xf numFmtId="175" fontId="113" fillId="0" borderId="86" xfId="1" applyNumberFormat="1" applyFont="1" applyFill="1" applyBorder="1" applyAlignment="1">
      <alignment horizontal="left" vertical="center" wrapText="1"/>
    </xf>
    <xf numFmtId="0" fontId="113" fillId="0" borderId="0" xfId="33" applyNumberFormat="1" applyFont="1" applyFill="1" applyBorder="1" applyAlignment="1" applyProtection="1">
      <alignment vertical="center"/>
    </xf>
    <xf numFmtId="0" fontId="100" fillId="4" borderId="28" xfId="1" applyFont="1" applyFill="1" applyBorder="1" applyAlignment="1">
      <alignment horizontal="center" vertical="center" wrapText="1"/>
    </xf>
    <xf numFmtId="0" fontId="100" fillId="4" borderId="0" xfId="1" applyFont="1" applyFill="1" applyAlignment="1"/>
    <xf numFmtId="0" fontId="103" fillId="4" borderId="89" xfId="33" applyNumberFormat="1" applyFont="1" applyFill="1" applyBorder="1" applyAlignment="1" applyProtection="1">
      <alignment horizontal="left" vertical="center" wrapText="1"/>
    </xf>
    <xf numFmtId="169" fontId="103" fillId="0" borderId="89" xfId="6" applyNumberFormat="1" applyFont="1" applyFill="1" applyBorder="1" applyAlignment="1" applyProtection="1">
      <alignment horizontal="right" vertical="center" wrapText="1"/>
    </xf>
    <xf numFmtId="0" fontId="96" fillId="4" borderId="90" xfId="33" applyNumberFormat="1" applyFont="1" applyFill="1" applyBorder="1" applyAlignment="1" applyProtection="1">
      <alignment horizontal="left" vertical="center" wrapText="1" indent="1"/>
    </xf>
    <xf numFmtId="169" fontId="96" fillId="0" borderId="90" xfId="6" applyNumberFormat="1" applyFont="1" applyFill="1" applyBorder="1" applyAlignment="1" applyProtection="1">
      <alignment horizontal="right" vertical="center" wrapText="1"/>
    </xf>
    <xf numFmtId="0" fontId="96" fillId="0" borderId="90" xfId="33" applyNumberFormat="1" applyFont="1" applyFill="1" applyBorder="1" applyAlignment="1" applyProtection="1">
      <alignment horizontal="left" vertical="center" wrapText="1" indent="1"/>
    </xf>
    <xf numFmtId="0" fontId="96" fillId="0" borderId="91" xfId="33" applyNumberFormat="1" applyFont="1" applyFill="1" applyBorder="1" applyAlignment="1" applyProtection="1">
      <alignment horizontal="left" vertical="center" wrapText="1" indent="1"/>
    </xf>
    <xf numFmtId="169" fontId="96" fillId="0" borderId="91" xfId="6" applyNumberFormat="1" applyFont="1" applyFill="1" applyBorder="1" applyAlignment="1" applyProtection="1">
      <alignment horizontal="right" vertical="center" wrapText="1"/>
    </xf>
    <xf numFmtId="0" fontId="102" fillId="7" borderId="63" xfId="1" applyFont="1" applyFill="1" applyBorder="1" applyAlignment="1">
      <alignment horizontal="center" vertical="center" wrapText="1"/>
    </xf>
    <xf numFmtId="0" fontId="102" fillId="7" borderId="64" xfId="1" applyFont="1" applyFill="1" applyBorder="1" applyAlignment="1">
      <alignment horizontal="center" vertical="center" wrapText="1"/>
    </xf>
    <xf numFmtId="0" fontId="31" fillId="0" borderId="0" xfId="33" applyNumberFormat="1" applyFont="1" applyFill="1" applyBorder="1" applyAlignment="1" applyProtection="1">
      <alignment vertical="center"/>
    </xf>
    <xf numFmtId="0" fontId="56" fillId="0" borderId="0" xfId="33" applyNumberFormat="1" applyFont="1" applyFill="1" applyBorder="1" applyAlignment="1" applyProtection="1">
      <alignment vertical="center"/>
    </xf>
    <xf numFmtId="0" fontId="8" fillId="7" borderId="28" xfId="33" applyNumberFormat="1" applyFont="1" applyFill="1" applyBorder="1" applyAlignment="1">
      <alignment horizontal="center" vertical="center" wrapText="1"/>
    </xf>
    <xf numFmtId="0" fontId="8" fillId="7" borderId="29" xfId="33" applyNumberFormat="1" applyFont="1" applyFill="1" applyBorder="1" applyAlignment="1">
      <alignment horizontal="center" vertical="center" wrapText="1"/>
    </xf>
    <xf numFmtId="0" fontId="8" fillId="7" borderId="30" xfId="33" applyNumberFormat="1" applyFont="1" applyFill="1" applyBorder="1" applyAlignment="1">
      <alignment horizontal="center" vertical="center" wrapText="1"/>
    </xf>
    <xf numFmtId="169" fontId="29" fillId="4" borderId="0" xfId="33" applyNumberFormat="1" applyFont="1" applyFill="1" applyBorder="1" applyAlignment="1">
      <alignment horizontal="center" vertical="center"/>
    </xf>
    <xf numFmtId="0" fontId="20" fillId="0" borderId="0" xfId="33" applyNumberFormat="1" applyFont="1" applyFill="1" applyBorder="1" applyAlignment="1"/>
    <xf numFmtId="0" fontId="9" fillId="0" borderId="0" xfId="33" applyNumberFormat="1" applyFont="1" applyFill="1" applyBorder="1" applyAlignment="1"/>
    <xf numFmtId="0" fontId="96" fillId="4" borderId="151" xfId="33" applyNumberFormat="1" applyFont="1" applyFill="1" applyBorder="1" applyAlignment="1">
      <alignment horizontal="center" vertical="center" wrapText="1"/>
    </xf>
    <xf numFmtId="0" fontId="96" fillId="7" borderId="151" xfId="33" applyNumberFormat="1" applyFont="1" applyFill="1" applyBorder="1" applyAlignment="1">
      <alignment horizontal="center" vertical="center" wrapText="1"/>
    </xf>
    <xf numFmtId="0" fontId="96" fillId="7" borderId="153" xfId="33" applyNumberFormat="1" applyFont="1" applyFill="1" applyBorder="1" applyAlignment="1">
      <alignment horizontal="center" vertical="center" wrapText="1"/>
    </xf>
    <xf numFmtId="0" fontId="20" fillId="0" borderId="0" xfId="33" applyNumberFormat="1" applyFont="1" applyFill="1" applyBorder="1" applyAlignment="1">
      <alignment horizontal="center" vertical="center" wrapText="1"/>
    </xf>
    <xf numFmtId="0" fontId="96" fillId="0" borderId="0" xfId="33" applyNumberFormat="1" applyFont="1" applyFill="1" applyBorder="1" applyAlignment="1">
      <alignment vertical="center" wrapText="1"/>
    </xf>
    <xf numFmtId="175" fontId="103" fillId="0" borderId="89" xfId="33" applyNumberFormat="1" applyFont="1" applyFill="1" applyBorder="1" applyAlignment="1">
      <alignment horizontal="left" vertical="center" wrapText="1"/>
    </xf>
    <xf numFmtId="175" fontId="103" fillId="0" borderId="89" xfId="33" applyNumberFormat="1" applyFont="1" applyFill="1" applyBorder="1" applyAlignment="1">
      <alignment horizontal="right" vertical="center" wrapText="1" indent="2"/>
    </xf>
    <xf numFmtId="175" fontId="103" fillId="0" borderId="89" xfId="33" applyNumberFormat="1" applyFont="1" applyFill="1" applyBorder="1" applyAlignment="1">
      <alignment horizontal="right" vertical="center" wrapText="1" indent="3"/>
    </xf>
    <xf numFmtId="175" fontId="96" fillId="0" borderId="90" xfId="33" applyNumberFormat="1" applyFont="1" applyFill="1" applyBorder="1" applyAlignment="1">
      <alignment horizontal="left" vertical="center" wrapText="1" indent="1"/>
    </xf>
    <xf numFmtId="175" fontId="96" fillId="0" borderId="90" xfId="33" applyNumberFormat="1" applyFont="1" applyFill="1" applyBorder="1" applyAlignment="1">
      <alignment horizontal="right" vertical="center" wrapText="1" indent="2"/>
    </xf>
    <xf numFmtId="175" fontId="96" fillId="0" borderId="90" xfId="33" applyNumberFormat="1" applyFont="1" applyFill="1" applyBorder="1" applyAlignment="1">
      <alignment horizontal="right" vertical="center" wrapText="1" indent="3"/>
    </xf>
    <xf numFmtId="175" fontId="96" fillId="0" borderId="90" xfId="33" applyNumberFormat="1" applyFont="1" applyFill="1" applyBorder="1" applyAlignment="1">
      <alignment horizontal="left" vertical="center" wrapText="1" indent="2"/>
    </xf>
    <xf numFmtId="175" fontId="78" fillId="0" borderId="0" xfId="33" applyNumberFormat="1" applyFont="1" applyFill="1" applyBorder="1" applyAlignment="1">
      <alignment horizontal="right" vertical="center"/>
    </xf>
    <xf numFmtId="175" fontId="96" fillId="0" borderId="91" xfId="33" applyNumberFormat="1" applyFont="1" applyFill="1" applyBorder="1" applyAlignment="1">
      <alignment horizontal="left" vertical="center" wrapText="1" indent="1"/>
    </xf>
    <xf numFmtId="175" fontId="96" fillId="0" borderId="91" xfId="33" applyNumberFormat="1" applyFont="1" applyFill="1" applyBorder="1" applyAlignment="1">
      <alignment horizontal="right" vertical="center" wrapText="1" indent="2"/>
    </xf>
    <xf numFmtId="175" fontId="96" fillId="0" borderId="91" xfId="33" applyNumberFormat="1" applyFont="1" applyFill="1" applyBorder="1" applyAlignment="1">
      <alignment horizontal="right" vertical="center" wrapText="1" indent="3"/>
    </xf>
    <xf numFmtId="0" fontId="106" fillId="0" borderId="0" xfId="33" applyNumberFormat="1" applyFont="1" applyFill="1" applyBorder="1" applyAlignment="1" applyProtection="1">
      <alignment vertical="center" wrapText="1"/>
    </xf>
    <xf numFmtId="0" fontId="143" fillId="0" borderId="0" xfId="0" applyFont="1" applyAlignment="1"/>
    <xf numFmtId="0" fontId="12" fillId="4" borderId="0" xfId="1" applyFont="1" applyFill="1" applyBorder="1" applyAlignment="1">
      <alignment horizontal="center" vertical="center"/>
    </xf>
    <xf numFmtId="0" fontId="10" fillId="7" borderId="29" xfId="1" applyFont="1" applyFill="1" applyBorder="1" applyAlignment="1">
      <alignment horizontal="center" vertical="center" wrapText="1"/>
    </xf>
    <xf numFmtId="0" fontId="10" fillId="7" borderId="28" xfId="1" applyFont="1" applyFill="1" applyBorder="1" applyAlignment="1">
      <alignment horizontal="center" vertical="center" wrapText="1"/>
    </xf>
    <xf numFmtId="0" fontId="10" fillId="7" borderId="30" xfId="1" applyFont="1" applyFill="1" applyBorder="1" applyAlignment="1">
      <alignment horizontal="center" vertical="center" wrapText="1"/>
    </xf>
    <xf numFmtId="0" fontId="12" fillId="4" borderId="0" xfId="1" applyFont="1" applyFill="1" applyAlignment="1">
      <alignment horizontal="center" vertical="center"/>
    </xf>
    <xf numFmtId="0" fontId="8" fillId="0" borderId="0" xfId="1" applyNumberFormat="1" applyFont="1" applyFill="1" applyBorder="1" applyAlignment="1" applyProtection="1">
      <alignment horizontal="right" vertical="center" wrapText="1"/>
    </xf>
    <xf numFmtId="182" fontId="8" fillId="0" borderId="59" xfId="1" applyNumberFormat="1" applyFont="1" applyFill="1" applyBorder="1" applyAlignment="1" applyProtection="1">
      <alignment horizontal="right" vertical="center" wrapText="1"/>
      <protection locked="0"/>
    </xf>
    <xf numFmtId="175" fontId="8" fillId="0" borderId="59" xfId="17" applyNumberFormat="1" applyFont="1" applyFill="1" applyBorder="1" applyAlignment="1" applyProtection="1">
      <alignment vertical="center"/>
      <protection locked="0"/>
    </xf>
    <xf numFmtId="0" fontId="8" fillId="0" borderId="57" xfId="1" quotePrefix="1" applyNumberFormat="1" applyFont="1" applyFill="1" applyBorder="1" applyAlignment="1" applyProtection="1">
      <alignment horizontal="right" vertical="center" wrapText="1"/>
    </xf>
    <xf numFmtId="182" fontId="8" fillId="0" borderId="57" xfId="1" applyNumberFormat="1" applyFont="1" applyFill="1" applyBorder="1" applyAlignment="1" applyProtection="1">
      <alignment horizontal="right" vertical="center" wrapText="1"/>
      <protection locked="0"/>
    </xf>
    <xf numFmtId="175" fontId="8" fillId="0" borderId="57" xfId="17" applyNumberFormat="1" applyFont="1" applyFill="1" applyBorder="1" applyAlignment="1" applyProtection="1">
      <alignment vertical="center"/>
      <protection locked="0"/>
    </xf>
    <xf numFmtId="182" fontId="8" fillId="0" borderId="57" xfId="17" applyNumberFormat="1" applyFont="1" applyFill="1" applyBorder="1" applyAlignment="1" applyProtection="1">
      <alignment vertical="center"/>
      <protection locked="0"/>
    </xf>
    <xf numFmtId="0" fontId="7" fillId="0" borderId="0" xfId="0" applyFont="1" applyBorder="1" applyAlignment="1"/>
    <xf numFmtId="0" fontId="8" fillId="0" borderId="57" xfId="1" applyNumberFormat="1" applyFont="1" applyFill="1" applyBorder="1" applyAlignment="1" applyProtection="1">
      <alignment horizontal="right" vertical="center" wrapText="1"/>
    </xf>
    <xf numFmtId="0" fontId="79" fillId="0" borderId="0" xfId="1" applyNumberFormat="1" applyFont="1" applyFill="1" applyBorder="1" applyAlignment="1" applyProtection="1">
      <alignment horizontal="left" vertical="center" wrapText="1"/>
    </xf>
    <xf numFmtId="182" fontId="29" fillId="0" borderId="0" xfId="17" applyNumberFormat="1" applyFont="1" applyFill="1" applyBorder="1" applyAlignment="1" applyProtection="1">
      <alignment vertical="center"/>
      <protection locked="0"/>
    </xf>
    <xf numFmtId="175" fontId="29" fillId="0" borderId="0" xfId="17" applyNumberFormat="1" applyFont="1" applyFill="1" applyBorder="1" applyAlignment="1" applyProtection="1">
      <alignment vertical="center"/>
      <protection locked="0"/>
    </xf>
    <xf numFmtId="182" fontId="29" fillId="0" borderId="60" xfId="1" applyNumberFormat="1" applyFont="1" applyFill="1" applyBorder="1" applyAlignment="1" applyProtection="1">
      <alignment horizontal="right" vertical="center" wrapText="1"/>
      <protection locked="0"/>
    </xf>
    <xf numFmtId="0" fontId="96" fillId="7" borderId="63" xfId="1" applyFont="1" applyFill="1" applyBorder="1" applyAlignment="1">
      <alignment horizontal="center" vertical="center" wrapText="1"/>
    </xf>
    <xf numFmtId="0" fontId="113" fillId="0" borderId="86" xfId="1" applyFont="1" applyFill="1" applyBorder="1" applyAlignment="1">
      <alignment vertical="center" wrapText="1"/>
    </xf>
    <xf numFmtId="0" fontId="96" fillId="0" borderId="84" xfId="1" applyFont="1" applyFill="1" applyBorder="1" applyAlignment="1">
      <alignment horizontal="left" vertical="center" wrapText="1" indent="1"/>
    </xf>
    <xf numFmtId="2" fontId="96" fillId="0" borderId="84" xfId="1" applyNumberFormat="1" applyFont="1" applyFill="1" applyBorder="1" applyAlignment="1">
      <alignment horizontal="left" vertical="center" indent="4"/>
    </xf>
    <xf numFmtId="2" fontId="96" fillId="0" borderId="34" xfId="1" applyNumberFormat="1" applyFont="1" applyFill="1" applyBorder="1" applyAlignment="1">
      <alignment horizontal="left" vertical="center" indent="4"/>
    </xf>
    <xf numFmtId="2" fontId="96" fillId="0" borderId="0" xfId="1" applyNumberFormat="1" applyFont="1" applyFill="1" applyBorder="1" applyAlignment="1">
      <alignment horizontal="left" vertical="center" indent="4"/>
    </xf>
    <xf numFmtId="2" fontId="103" fillId="0" borderId="79" xfId="1" applyNumberFormat="1" applyFont="1" applyFill="1" applyBorder="1" applyAlignment="1">
      <alignment horizontal="left" vertical="center"/>
    </xf>
    <xf numFmtId="2" fontId="96" fillId="0" borderId="79" xfId="1" applyNumberFormat="1" applyFont="1" applyFill="1" applyBorder="1" applyAlignment="1">
      <alignment horizontal="left" vertical="center"/>
    </xf>
    <xf numFmtId="0" fontId="103" fillId="0" borderId="79" xfId="1" applyFont="1" applyFill="1" applyBorder="1" applyAlignment="1">
      <alignment horizontal="left" vertical="center" wrapText="1" indent="1"/>
    </xf>
    <xf numFmtId="2" fontId="103" fillId="0" borderId="79" xfId="1" applyNumberFormat="1" applyFont="1" applyFill="1" applyBorder="1" applyAlignment="1">
      <alignment horizontal="center" vertical="center"/>
    </xf>
    <xf numFmtId="0" fontId="38" fillId="0" borderId="0" xfId="1" applyFont="1" applyFill="1" applyBorder="1" applyAlignment="1">
      <alignment horizontal="left"/>
    </xf>
    <xf numFmtId="0" fontId="103" fillId="0" borderId="0" xfId="1" applyFont="1" applyFill="1" applyBorder="1" applyAlignment="1">
      <alignment vertical="center" wrapText="1"/>
    </xf>
    <xf numFmtId="1" fontId="96" fillId="0" borderId="0" xfId="1" applyNumberFormat="1" applyFont="1" applyFill="1" applyBorder="1" applyAlignment="1">
      <alignment horizontal="right" vertical="center" indent="1"/>
    </xf>
    <xf numFmtId="0" fontId="114" fillId="0" borderId="0" xfId="6" applyNumberFormat="1" applyFont="1" applyFill="1" applyBorder="1" applyAlignment="1" applyProtection="1">
      <alignment horizontal="left" vertical="center" wrapText="1"/>
    </xf>
    <xf numFmtId="0" fontId="41" fillId="0" borderId="0" xfId="6" applyNumberFormat="1" applyFont="1" applyFill="1" applyBorder="1" applyAlignment="1" applyProtection="1">
      <alignment vertical="center" wrapText="1"/>
    </xf>
    <xf numFmtId="0" fontId="100" fillId="0" borderId="114" xfId="6" applyNumberFormat="1" applyFont="1" applyFill="1" applyBorder="1" applyAlignment="1" applyProtection="1">
      <alignment vertical="center" wrapText="1"/>
    </xf>
    <xf numFmtId="0" fontId="127" fillId="0" borderId="114" xfId="1" applyFont="1" applyFill="1" applyBorder="1" applyAlignment="1">
      <alignment horizontal="right" vertical="center" wrapText="1" indent="1"/>
    </xf>
    <xf numFmtId="0" fontId="114" fillId="0" borderId="114" xfId="6" applyNumberFormat="1" applyFont="1" applyFill="1" applyBorder="1" applyAlignment="1" applyProtection="1">
      <alignment horizontal="left" vertical="center" wrapText="1"/>
      <protection locked="0"/>
    </xf>
    <xf numFmtId="0" fontId="41" fillId="0" borderId="0" xfId="6" applyNumberFormat="1" applyFont="1" applyFill="1" applyBorder="1" applyAlignment="1" applyProtection="1">
      <alignment vertical="center" wrapText="1"/>
      <protection locked="0"/>
    </xf>
    <xf numFmtId="0" fontId="40" fillId="0" borderId="0" xfId="6" applyNumberFormat="1" applyFont="1" applyFill="1" applyBorder="1" applyAlignment="1" applyProtection="1">
      <alignment vertical="center" wrapText="1"/>
      <protection locked="0"/>
    </xf>
    <xf numFmtId="0" fontId="100" fillId="0" borderId="114" xfId="6" applyNumberFormat="1" applyFont="1" applyFill="1" applyBorder="1" applyAlignment="1" applyProtection="1">
      <alignment horizontal="left" vertical="center" wrapText="1" indent="1"/>
    </xf>
    <xf numFmtId="0" fontId="114" fillId="0" borderId="114" xfId="6" applyNumberFormat="1" applyFont="1" applyFill="1" applyBorder="1" applyAlignment="1" applyProtection="1">
      <alignment horizontal="left" vertical="center" wrapText="1" indent="1"/>
      <protection locked="0"/>
    </xf>
    <xf numFmtId="0" fontId="96" fillId="0" borderId="84" xfId="1" applyNumberFormat="1" applyFont="1" applyFill="1" applyBorder="1" applyAlignment="1" applyProtection="1">
      <alignment horizontal="left" vertical="center" wrapText="1" indent="2"/>
    </xf>
    <xf numFmtId="171" fontId="96" fillId="0" borderId="84" xfId="6" applyNumberFormat="1" applyFont="1" applyFill="1" applyBorder="1" applyAlignment="1" applyProtection="1">
      <alignment horizontal="right" vertical="center" wrapText="1" indent="1"/>
      <protection locked="0"/>
    </xf>
    <xf numFmtId="0" fontId="113" fillId="0" borderId="84" xfId="6" applyNumberFormat="1" applyFont="1" applyFill="1" applyBorder="1" applyAlignment="1" applyProtection="1">
      <alignment horizontal="left" vertical="center" wrapText="1" indent="2"/>
      <protection locked="0"/>
    </xf>
    <xf numFmtId="0" fontId="96" fillId="0" borderId="156" xfId="1" applyNumberFormat="1" applyFont="1" applyFill="1" applyBorder="1" applyAlignment="1" applyProtection="1">
      <alignment horizontal="left" vertical="center" wrapText="1" indent="2"/>
    </xf>
    <xf numFmtId="171" fontId="96" fillId="0" borderId="156" xfId="6" applyNumberFormat="1" applyFont="1" applyFill="1" applyBorder="1" applyAlignment="1" applyProtection="1">
      <alignment horizontal="right" vertical="center" wrapText="1" indent="1"/>
      <protection locked="0"/>
    </xf>
    <xf numFmtId="0" fontId="113" fillId="0" borderId="156" xfId="6" applyNumberFormat="1" applyFont="1" applyFill="1" applyBorder="1" applyAlignment="1" applyProtection="1">
      <alignment horizontal="left" vertical="center" wrapText="1" indent="2"/>
      <protection locked="0"/>
    </xf>
    <xf numFmtId="0" fontId="144" fillId="0" borderId="87" xfId="1" applyNumberFormat="1" applyFont="1" applyFill="1" applyBorder="1" applyAlignment="1" applyProtection="1">
      <alignment horizontal="left" vertical="center" wrapText="1" indent="1"/>
    </xf>
    <xf numFmtId="171" fontId="96" fillId="0" borderId="87" xfId="6" applyNumberFormat="1" applyFont="1" applyFill="1" applyBorder="1" applyAlignment="1" applyProtection="1">
      <alignment horizontal="right" vertical="center" wrapText="1" indent="1"/>
      <protection locked="0"/>
    </xf>
    <xf numFmtId="0" fontId="114" fillId="0" borderId="87" xfId="6" applyNumberFormat="1" applyFont="1" applyFill="1" applyBorder="1" applyAlignment="1" applyProtection="1">
      <alignment horizontal="left" vertical="center" wrapText="1" indent="1"/>
      <protection locked="0"/>
    </xf>
    <xf numFmtId="0" fontId="40" fillId="0" borderId="0" xfId="1" applyNumberFormat="1" applyFont="1" applyFill="1" applyBorder="1" applyAlignment="1" applyProtection="1">
      <alignment vertical="center"/>
      <protection locked="0"/>
    </xf>
    <xf numFmtId="0" fontId="113" fillId="0" borderId="0" xfId="1" applyFont="1" applyFill="1" applyBorder="1" applyAlignment="1"/>
    <xf numFmtId="0" fontId="4" fillId="4" borderId="0" xfId="0" applyFont="1" applyFill="1" applyAlignment="1"/>
    <xf numFmtId="175" fontId="99" fillId="0" borderId="16" xfId="0" applyNumberFormat="1" applyFont="1" applyFill="1" applyBorder="1" applyAlignment="1">
      <alignment horizontal="center" vertical="center"/>
    </xf>
    <xf numFmtId="175" fontId="99" fillId="0" borderId="17" xfId="0" applyNumberFormat="1" applyFont="1" applyFill="1" applyBorder="1" applyAlignment="1">
      <alignment horizontal="center" vertical="center"/>
    </xf>
    <xf numFmtId="175" fontId="99" fillId="4" borderId="17" xfId="0" applyNumberFormat="1" applyFont="1" applyFill="1" applyBorder="1" applyAlignment="1">
      <alignment horizontal="center" vertical="center"/>
    </xf>
    <xf numFmtId="0" fontId="102" fillId="0" borderId="0" xfId="1" applyFont="1" applyBorder="1" applyAlignment="1">
      <alignment horizontal="center" vertical="center"/>
    </xf>
    <xf numFmtId="0" fontId="102" fillId="0" borderId="0" xfId="0" applyFont="1" applyBorder="1" applyAlignment="1">
      <alignment horizontal="center" vertical="center"/>
    </xf>
    <xf numFmtId="0" fontId="71" fillId="0" borderId="0" xfId="1" applyFont="1" applyAlignment="1"/>
    <xf numFmtId="0" fontId="80" fillId="0" borderId="0" xfId="1" applyFont="1" applyAlignment="1"/>
    <xf numFmtId="0" fontId="80" fillId="4" borderId="0" xfId="1" applyFont="1" applyFill="1" applyAlignment="1"/>
    <xf numFmtId="0" fontId="71" fillId="4" borderId="0" xfId="1" applyFont="1" applyFill="1" applyAlignment="1"/>
    <xf numFmtId="0" fontId="12" fillId="0" borderId="59" xfId="1" applyFont="1" applyFill="1" applyBorder="1" applyAlignment="1">
      <alignment vertical="center"/>
    </xf>
    <xf numFmtId="175" fontId="91" fillId="0" borderId="157" xfId="0" applyNumberFormat="1" applyFont="1" applyFill="1" applyBorder="1" applyAlignment="1"/>
    <xf numFmtId="175" fontId="91" fillId="4" borderId="157" xfId="0" applyNumberFormat="1" applyFont="1" applyFill="1" applyBorder="1" applyAlignment="1"/>
    <xf numFmtId="0" fontId="10" fillId="0" borderId="59" xfId="1" applyFont="1" applyFill="1" applyBorder="1" applyAlignment="1">
      <alignment horizontal="left" indent="1"/>
    </xf>
    <xf numFmtId="175" fontId="98" fillId="0" borderId="157" xfId="0" applyNumberFormat="1" applyFont="1" applyFill="1" applyBorder="1" applyAlignment="1">
      <alignment horizontal="right"/>
    </xf>
    <xf numFmtId="175" fontId="98" fillId="4" borderId="157" xfId="0" applyNumberFormat="1" applyFont="1" applyFill="1" applyBorder="1" applyAlignment="1">
      <alignment horizontal="right"/>
    </xf>
    <xf numFmtId="0" fontId="10" fillId="0" borderId="57" xfId="1" applyFont="1" applyFill="1" applyBorder="1" applyAlignment="1">
      <alignment horizontal="left" indent="2"/>
    </xf>
    <xf numFmtId="175" fontId="98" fillId="0" borderId="158" xfId="0" applyNumberFormat="1" applyFont="1" applyFill="1" applyBorder="1" applyAlignment="1">
      <alignment horizontal="right"/>
    </xf>
    <xf numFmtId="175" fontId="98" fillId="4" borderId="158" xfId="0" applyNumberFormat="1" applyFont="1" applyFill="1" applyBorder="1" applyAlignment="1">
      <alignment horizontal="right"/>
    </xf>
    <xf numFmtId="175" fontId="81" fillId="0" borderId="0" xfId="32" applyNumberFormat="1" applyFont="1" applyBorder="1" applyAlignment="1" applyProtection="1">
      <alignment horizontal="right" vertical="center"/>
      <protection locked="0"/>
    </xf>
    <xf numFmtId="0" fontId="4" fillId="0" borderId="0" xfId="1" applyFont="1" applyFill="1" applyBorder="1" applyAlignment="1"/>
    <xf numFmtId="0" fontId="0" fillId="0" borderId="0" xfId="1" applyFont="1" applyFill="1" applyAlignment="1"/>
    <xf numFmtId="0" fontId="10" fillId="0" borderId="57" xfId="1" applyFont="1" applyFill="1" applyBorder="1" applyAlignment="1">
      <alignment horizontal="left" indent="1"/>
    </xf>
    <xf numFmtId="0" fontId="10" fillId="0" borderId="60" xfId="1" applyFont="1" applyFill="1" applyBorder="1" applyAlignment="1">
      <alignment horizontal="left" indent="1"/>
    </xf>
    <xf numFmtId="175" fontId="98" fillId="0" borderId="159" xfId="0" applyNumberFormat="1" applyFont="1" applyFill="1" applyBorder="1" applyAlignment="1">
      <alignment horizontal="right"/>
    </xf>
    <xf numFmtId="175" fontId="98" fillId="4" borderId="159" xfId="0" applyNumberFormat="1" applyFont="1" applyFill="1" applyBorder="1" applyAlignment="1">
      <alignment horizontal="right"/>
    </xf>
    <xf numFmtId="2" fontId="101" fillId="0" borderId="160" xfId="1" applyNumberFormat="1" applyFont="1" applyFill="1" applyBorder="1" applyAlignment="1">
      <alignment horizontal="center" vertical="center" wrapText="1"/>
    </xf>
    <xf numFmtId="196" fontId="101" fillId="0" borderId="0" xfId="1" applyNumberFormat="1" applyFont="1" applyFill="1" applyBorder="1" applyAlignment="1">
      <alignment horizontal="right" vertical="center" indent="1"/>
    </xf>
    <xf numFmtId="0" fontId="103" fillId="0" borderId="161" xfId="1" applyFont="1" applyFill="1" applyBorder="1" applyAlignment="1">
      <alignment horizontal="left" vertical="center" wrapText="1" indent="1"/>
    </xf>
    <xf numFmtId="196" fontId="99" fillId="0" borderId="161" xfId="1" applyNumberFormat="1" applyFont="1" applyFill="1" applyBorder="1" applyAlignment="1">
      <alignment horizontal="right" vertical="center" indent="1"/>
    </xf>
    <xf numFmtId="0" fontId="114" fillId="0" borderId="161" xfId="1" applyFont="1" applyFill="1" applyBorder="1" applyAlignment="1">
      <alignment horizontal="left" vertical="center" wrapText="1" indent="1"/>
    </xf>
    <xf numFmtId="0" fontId="96" fillId="0" borderId="0" xfId="1" applyFont="1" applyFill="1" applyBorder="1" applyAlignment="1">
      <alignment horizontal="left" vertical="center" wrapText="1" indent="2"/>
    </xf>
    <xf numFmtId="196" fontId="99" fillId="0" borderId="0" xfId="1" applyNumberFormat="1" applyFont="1" applyFill="1" applyBorder="1" applyAlignment="1">
      <alignment horizontal="right" vertical="center" indent="1"/>
    </xf>
    <xf numFmtId="0" fontId="113" fillId="0" borderId="0" xfId="1" applyFont="1" applyFill="1" applyBorder="1" applyAlignment="1">
      <alignment horizontal="left" vertical="center" wrapText="1" indent="2"/>
    </xf>
    <xf numFmtId="196" fontId="99" fillId="0" borderId="34" xfId="1" applyNumberFormat="1" applyFont="1" applyFill="1" applyBorder="1" applyAlignment="1">
      <alignment horizontal="right" vertical="center" indent="1"/>
    </xf>
    <xf numFmtId="0" fontId="113" fillId="0" borderId="34" xfId="1" applyFont="1" applyFill="1" applyBorder="1" applyAlignment="1">
      <alignment horizontal="left" vertical="center" wrapText="1" indent="2"/>
    </xf>
    <xf numFmtId="196" fontId="101" fillId="0" borderId="161" xfId="1" applyNumberFormat="1" applyFont="1" applyFill="1" applyBorder="1" applyAlignment="1">
      <alignment horizontal="right" vertical="center" indent="1"/>
    </xf>
    <xf numFmtId="196" fontId="99" fillId="0" borderId="57" xfId="1" applyNumberFormat="1" applyFont="1" applyFill="1" applyBorder="1" applyAlignment="1">
      <alignment horizontal="right" vertical="center" indent="1"/>
    </xf>
    <xf numFmtId="0" fontId="96" fillId="0" borderId="162" xfId="1" applyFont="1" applyFill="1" applyBorder="1" applyAlignment="1">
      <alignment horizontal="left" vertical="center" wrapText="1" indent="2"/>
    </xf>
    <xf numFmtId="196" fontId="99" fillId="0" borderId="162" xfId="1" applyNumberFormat="1" applyFont="1" applyFill="1" applyBorder="1" applyAlignment="1">
      <alignment horizontal="right" vertical="center" indent="1"/>
    </xf>
    <xf numFmtId="0" fontId="113" fillId="0" borderId="162" xfId="1" applyFont="1" applyFill="1" applyBorder="1" applyAlignment="1">
      <alignment horizontal="left" vertical="center" wrapText="1" indent="2"/>
    </xf>
    <xf numFmtId="0" fontId="102" fillId="10" borderId="29" xfId="0" applyFont="1" applyFill="1" applyBorder="1" applyAlignment="1">
      <alignment horizontal="center" vertical="center" wrapText="1"/>
    </xf>
    <xf numFmtId="0" fontId="102" fillId="10" borderId="30" xfId="0" applyFont="1" applyFill="1" applyBorder="1" applyAlignment="1">
      <alignment horizontal="center" vertical="center" wrapText="1"/>
    </xf>
    <xf numFmtId="1" fontId="102" fillId="0" borderId="89" xfId="0" applyNumberFormat="1" applyFont="1" applyFill="1" applyBorder="1"/>
    <xf numFmtId="175" fontId="102" fillId="0" borderId="89" xfId="0" applyNumberFormat="1" applyFont="1" applyBorder="1"/>
    <xf numFmtId="175" fontId="0" fillId="0" borderId="0" xfId="0" applyNumberFormat="1"/>
    <xf numFmtId="1" fontId="102" fillId="0" borderId="90" xfId="0" applyNumberFormat="1" applyFont="1" applyFill="1" applyBorder="1"/>
    <xf numFmtId="175" fontId="102" fillId="0" borderId="90" xfId="0" applyNumberFormat="1" applyFont="1" applyBorder="1"/>
    <xf numFmtId="175" fontId="4" fillId="0" borderId="0" xfId="0" applyNumberFormat="1" applyFont="1"/>
    <xf numFmtId="175" fontId="35" fillId="0" borderId="0" xfId="0" applyNumberFormat="1" applyFont="1"/>
    <xf numFmtId="1" fontId="102" fillId="0" borderId="91" xfId="0" applyNumberFormat="1" applyFont="1" applyFill="1" applyBorder="1"/>
    <xf numFmtId="175" fontId="102" fillId="0" borderId="91" xfId="0" applyNumberFormat="1" applyFont="1" applyBorder="1"/>
    <xf numFmtId="1" fontId="100" fillId="0" borderId="91" xfId="0" applyNumberFormat="1" applyFont="1" applyFill="1" applyBorder="1"/>
    <xf numFmtId="175" fontId="100" fillId="0" borderId="91" xfId="0" applyNumberFormat="1" applyFont="1" applyBorder="1"/>
    <xf numFmtId="2" fontId="101" fillId="0" borderId="163" xfId="1" applyNumberFormat="1" applyFont="1" applyFill="1" applyBorder="1" applyAlignment="1">
      <alignment horizontal="center" vertical="center" wrapText="1"/>
    </xf>
    <xf numFmtId="196" fontId="101" fillId="0" borderId="0" xfId="1" applyNumberFormat="1" applyFont="1" applyFill="1" applyBorder="1" applyAlignment="1">
      <alignment horizontal="center" vertical="center"/>
    </xf>
    <xf numFmtId="0" fontId="103" fillId="0" borderId="164" xfId="1" applyFont="1" applyFill="1" applyBorder="1" applyAlignment="1">
      <alignment horizontal="left" vertical="center" wrapText="1"/>
    </xf>
    <xf numFmtId="0" fontId="99" fillId="0" borderId="164" xfId="1" applyFont="1" applyFill="1" applyBorder="1" applyAlignment="1">
      <alignment horizontal="center" vertical="center"/>
    </xf>
    <xf numFmtId="0" fontId="114" fillId="0" borderId="164" xfId="1" applyFont="1" applyFill="1" applyBorder="1" applyAlignment="1">
      <alignment horizontal="left" vertical="center" wrapText="1"/>
    </xf>
    <xf numFmtId="196" fontId="99" fillId="0" borderId="0" xfId="1" applyNumberFormat="1" applyFont="1" applyFill="1" applyBorder="1" applyAlignment="1">
      <alignment horizontal="center" vertical="center"/>
    </xf>
    <xf numFmtId="196" fontId="99" fillId="0" borderId="34" xfId="1" applyNumberFormat="1" applyFont="1" applyFill="1" applyBorder="1" applyAlignment="1">
      <alignment horizontal="center" vertical="center"/>
    </xf>
    <xf numFmtId="196" fontId="101" fillId="0" borderId="164" xfId="1" applyNumberFormat="1" applyFont="1" applyFill="1" applyBorder="1" applyAlignment="1">
      <alignment horizontal="center" vertical="center"/>
    </xf>
    <xf numFmtId="0" fontId="96" fillId="0" borderId="165" xfId="1" applyFont="1" applyFill="1" applyBorder="1" applyAlignment="1">
      <alignment horizontal="left" vertical="center" wrapText="1" indent="1"/>
    </xf>
    <xf numFmtId="196" fontId="99" fillId="0" borderId="165" xfId="1" applyNumberFormat="1" applyFont="1" applyFill="1" applyBorder="1" applyAlignment="1">
      <alignment horizontal="center" vertical="center"/>
    </xf>
    <xf numFmtId="0" fontId="113" fillId="0" borderId="165" xfId="1" applyFont="1" applyFill="1" applyBorder="1" applyAlignment="1">
      <alignment horizontal="left" vertical="center" wrapText="1" indent="1"/>
    </xf>
    <xf numFmtId="0" fontId="96" fillId="0" borderId="166" xfId="1" applyFont="1" applyFill="1" applyBorder="1" applyAlignment="1">
      <alignment horizontal="left" vertical="center" wrapText="1" indent="2"/>
    </xf>
    <xf numFmtId="196" fontId="99" fillId="0" borderId="166" xfId="1" applyNumberFormat="1" applyFont="1" applyFill="1" applyBorder="1" applyAlignment="1">
      <alignment horizontal="center" vertical="center" wrapText="1"/>
    </xf>
    <xf numFmtId="0" fontId="113" fillId="0" borderId="166" xfId="1" applyFont="1" applyFill="1" applyBorder="1" applyAlignment="1">
      <alignment horizontal="left" vertical="center" wrapText="1" indent="2"/>
    </xf>
    <xf numFmtId="175" fontId="102" fillId="0" borderId="89" xfId="0" applyNumberFormat="1" applyFont="1" applyFill="1" applyBorder="1"/>
    <xf numFmtId="175" fontId="102" fillId="0" borderId="90" xfId="0" applyNumberFormat="1" applyFont="1" applyFill="1" applyBorder="1"/>
    <xf numFmtId="175" fontId="102" fillId="0" borderId="91" xfId="0" applyNumberFormat="1" applyFont="1" applyFill="1" applyBorder="1"/>
    <xf numFmtId="175" fontId="100" fillId="0" borderId="91" xfId="0" applyNumberFormat="1" applyFont="1" applyFill="1" applyBorder="1"/>
    <xf numFmtId="0" fontId="0" fillId="0" borderId="0" xfId="0" applyAlignment="1">
      <alignment vertical="top"/>
    </xf>
    <xf numFmtId="0" fontId="145" fillId="0" borderId="0" xfId="1" applyFont="1" applyAlignment="1"/>
    <xf numFmtId="0" fontId="95" fillId="0" borderId="0" xfId="0" applyFont="1" applyAlignment="1"/>
    <xf numFmtId="0" fontId="98" fillId="10" borderId="28" xfId="1" applyFont="1" applyFill="1" applyBorder="1" applyAlignment="1">
      <alignment horizontal="center" vertical="center" wrapText="1"/>
    </xf>
    <xf numFmtId="0" fontId="98" fillId="10" borderId="29" xfId="1" applyFont="1" applyFill="1" applyBorder="1" applyAlignment="1">
      <alignment horizontal="center" vertical="center" wrapText="1"/>
    </xf>
    <xf numFmtId="0" fontId="98" fillId="10" borderId="30" xfId="1" applyFont="1" applyFill="1" applyBorder="1" applyAlignment="1">
      <alignment horizontal="center" vertical="center" wrapText="1"/>
    </xf>
    <xf numFmtId="0" fontId="145" fillId="4" borderId="0" xfId="1" applyFont="1" applyFill="1" applyAlignment="1"/>
    <xf numFmtId="0" fontId="95" fillId="4" borderId="0" xfId="0" applyFont="1" applyFill="1" applyAlignment="1"/>
    <xf numFmtId="0" fontId="91" fillId="4" borderId="0" xfId="1" applyFont="1" applyFill="1" applyAlignment="1"/>
    <xf numFmtId="0" fontId="98" fillId="4" borderId="84" xfId="1" applyFont="1" applyFill="1" applyBorder="1" applyAlignment="1">
      <alignment horizontal="right"/>
    </xf>
    <xf numFmtId="0" fontId="98" fillId="4" borderId="84" xfId="1" applyFont="1" applyFill="1" applyBorder="1" applyAlignment="1">
      <alignment horizontal="left"/>
    </xf>
    <xf numFmtId="175" fontId="98" fillId="4" borderId="84" xfId="31" applyNumberFormat="1" applyFont="1" applyFill="1" applyBorder="1" applyAlignment="1" applyProtection="1">
      <alignment horizontal="center" vertical="center"/>
      <protection locked="0"/>
    </xf>
    <xf numFmtId="0" fontId="98" fillId="4" borderId="34" xfId="1" applyFont="1" applyFill="1" applyBorder="1" applyAlignment="1">
      <alignment horizontal="right"/>
    </xf>
    <xf numFmtId="0" fontId="98" fillId="4" borderId="34" xfId="1" applyFont="1" applyFill="1" applyBorder="1" applyAlignment="1">
      <alignment horizontal="left"/>
    </xf>
    <xf numFmtId="175" fontId="98" fillId="4" borderId="34" xfId="31" applyNumberFormat="1" applyFont="1" applyFill="1" applyBorder="1" applyAlignment="1" applyProtection="1">
      <alignment horizontal="center" vertical="center"/>
      <protection locked="0"/>
    </xf>
    <xf numFmtId="0" fontId="146" fillId="4" borderId="0" xfId="1" applyFont="1" applyFill="1" applyAlignment="1"/>
    <xf numFmtId="0" fontId="109" fillId="4" borderId="0" xfId="0" applyFont="1" applyFill="1" applyAlignment="1"/>
    <xf numFmtId="0" fontId="98" fillId="4" borderId="0" xfId="1" applyFont="1" applyFill="1" applyBorder="1" applyAlignment="1">
      <alignment horizontal="right"/>
    </xf>
    <xf numFmtId="0" fontId="98" fillId="4" borderId="0" xfId="1" applyFont="1" applyFill="1" applyBorder="1" applyAlignment="1">
      <alignment horizontal="left"/>
    </xf>
    <xf numFmtId="175" fontId="98" fillId="4" borderId="79" xfId="31" applyNumberFormat="1" applyFont="1" applyFill="1" applyBorder="1" applyAlignment="1" applyProtection="1">
      <alignment horizontal="center" vertical="center"/>
      <protection locked="0"/>
    </xf>
    <xf numFmtId="0" fontId="91" fillId="4" borderId="0" xfId="1" applyFont="1" applyFill="1" applyBorder="1" applyAlignment="1">
      <alignment horizontal="right"/>
    </xf>
    <xf numFmtId="0" fontId="91" fillId="4" borderId="0" xfId="1" applyFont="1" applyFill="1" applyBorder="1" applyAlignment="1">
      <alignment horizontal="left"/>
    </xf>
    <xf numFmtId="175" fontId="91" fillId="4" borderId="79" xfId="31" applyNumberFormat="1" applyFont="1" applyFill="1" applyBorder="1" applyAlignment="1" applyProtection="1">
      <alignment horizontal="center" vertical="center"/>
      <protection locked="0"/>
    </xf>
    <xf numFmtId="0" fontId="145" fillId="0" borderId="0" xfId="0" applyFont="1" applyAlignment="1"/>
    <xf numFmtId="0" fontId="102" fillId="4" borderId="28" xfId="1" applyFont="1" applyFill="1" applyBorder="1" applyAlignment="1">
      <alignment horizontal="center" vertical="center" wrapText="1"/>
    </xf>
    <xf numFmtId="0" fontId="102" fillId="10" borderId="29" xfId="1" applyFont="1" applyFill="1" applyBorder="1" applyAlignment="1">
      <alignment horizontal="center" vertical="center" wrapText="1"/>
    </xf>
    <xf numFmtId="0" fontId="102" fillId="10" borderId="30" xfId="1" applyFont="1" applyFill="1" applyBorder="1" applyAlignment="1">
      <alignment horizontal="center" vertical="center" wrapText="1"/>
    </xf>
    <xf numFmtId="0" fontId="102" fillId="0" borderId="89" xfId="6" applyNumberFormat="1" applyFont="1" applyFill="1" applyBorder="1" applyAlignment="1" applyProtection="1">
      <alignment horizontal="left" vertical="center"/>
    </xf>
    <xf numFmtId="174" fontId="125" fillId="0" borderId="89" xfId="6" applyNumberFormat="1" applyFont="1" applyFill="1" applyBorder="1" applyAlignment="1" applyProtection="1">
      <alignment horizontal="right" vertical="center"/>
    </xf>
    <xf numFmtId="0" fontId="102" fillId="0" borderId="90" xfId="6" applyNumberFormat="1" applyFont="1" applyFill="1" applyBorder="1" applyAlignment="1" applyProtection="1">
      <alignment horizontal="left" vertical="center"/>
    </xf>
    <xf numFmtId="174" fontId="125" fillId="0" borderId="90" xfId="6" applyNumberFormat="1" applyFont="1" applyFill="1" applyBorder="1" applyAlignment="1" applyProtection="1">
      <alignment horizontal="right" vertical="center"/>
    </xf>
    <xf numFmtId="0" fontId="102" fillId="0" borderId="90" xfId="1" quotePrefix="1" applyNumberFormat="1" applyFont="1" applyFill="1" applyBorder="1" applyAlignment="1" applyProtection="1">
      <alignment horizontal="left" vertical="center"/>
    </xf>
    <xf numFmtId="174" fontId="125" fillId="0" borderId="90" xfId="0" quotePrefix="1" applyNumberFormat="1" applyFont="1" applyBorder="1" applyAlignment="1" applyProtection="1">
      <alignment horizontal="right" vertical="center"/>
    </xf>
    <xf numFmtId="174" fontId="125" fillId="0" borderId="90" xfId="6" applyNumberFormat="1" applyFont="1" applyFill="1" applyBorder="1" applyAlignment="1" applyProtection="1">
      <alignment horizontal="right" vertical="center"/>
      <protection locked="0"/>
    </xf>
    <xf numFmtId="174" fontId="125" fillId="2" borderId="90" xfId="6" applyNumberFormat="1" applyFont="1" applyFill="1" applyBorder="1" applyAlignment="1" applyProtection="1">
      <alignment horizontal="right" vertical="center"/>
      <protection locked="0"/>
    </xf>
    <xf numFmtId="174" fontId="125" fillId="0" borderId="90" xfId="13" applyNumberFormat="1" applyFont="1" applyFill="1" applyBorder="1" applyAlignment="1">
      <alignment horizontal="right" vertical="center"/>
    </xf>
    <xf numFmtId="174" fontId="125" fillId="0" borderId="90" xfId="13" applyNumberFormat="1" applyFont="1" applyFill="1" applyBorder="1" applyAlignment="1">
      <alignment vertical="center"/>
    </xf>
    <xf numFmtId="174" fontId="125" fillId="0" borderId="90" xfId="35" applyNumberFormat="1" applyFont="1" applyFill="1" applyBorder="1" applyAlignment="1" applyProtection="1">
      <alignment horizontal="right" vertical="center" wrapText="1"/>
      <protection locked="0"/>
    </xf>
    <xf numFmtId="0" fontId="102" fillId="0" borderId="91" xfId="6" applyNumberFormat="1" applyFont="1" applyFill="1" applyBorder="1" applyAlignment="1" applyProtection="1">
      <alignment horizontal="left" vertical="center"/>
    </xf>
    <xf numFmtId="185" fontId="42" fillId="0" borderId="91" xfId="13" applyNumberFormat="1" applyFont="1" applyFill="1" applyBorder="1" applyAlignment="1" applyProtection="1">
      <alignment horizontal="right"/>
      <protection locked="0"/>
    </xf>
    <xf numFmtId="0" fontId="100" fillId="0" borderId="91" xfId="6" applyNumberFormat="1" applyFont="1" applyFill="1" applyBorder="1" applyAlignment="1" applyProtection="1">
      <alignment horizontal="left" vertical="center"/>
    </xf>
    <xf numFmtId="185" fontId="82" fillId="0" borderId="91" xfId="13" applyNumberFormat="1" applyFont="1" applyFill="1" applyBorder="1" applyAlignment="1" applyProtection="1">
      <alignment horizontal="right"/>
      <protection locked="0"/>
    </xf>
    <xf numFmtId="0" fontId="46" fillId="0" borderId="0" xfId="0" applyFont="1" applyAlignment="1"/>
    <xf numFmtId="0" fontId="98" fillId="10" borderId="28" xfId="6" applyNumberFormat="1" applyFont="1" applyFill="1" applyBorder="1" applyAlignment="1" applyProtection="1">
      <alignment horizontal="center" vertical="center" wrapText="1"/>
    </xf>
    <xf numFmtId="196" fontId="91" fillId="0" borderId="167" xfId="0" applyNumberFormat="1" applyFont="1" applyFill="1" applyBorder="1" applyAlignment="1">
      <alignment horizontal="center" vertical="center"/>
    </xf>
    <xf numFmtId="0" fontId="109" fillId="0" borderId="0" xfId="0" applyFont="1" applyAlignment="1"/>
    <xf numFmtId="0" fontId="95" fillId="0" borderId="0" xfId="1" applyFont="1" applyFill="1" applyBorder="1" applyAlignment="1"/>
    <xf numFmtId="0" fontId="8" fillId="4" borderId="28" xfId="6" applyNumberFormat="1" applyFont="1" applyFill="1" applyBorder="1" applyAlignment="1" applyProtection="1">
      <alignment horizontal="center" vertical="center"/>
    </xf>
    <xf numFmtId="0" fontId="8" fillId="10" borderId="28" xfId="6" applyNumberFormat="1" applyFont="1" applyFill="1" applyBorder="1" applyAlignment="1" applyProtection="1">
      <alignment horizontal="center" vertical="center"/>
    </xf>
    <xf numFmtId="0" fontId="8" fillId="10" borderId="29" xfId="6" applyNumberFormat="1" applyFont="1" applyFill="1" applyBorder="1" applyAlignment="1" applyProtection="1">
      <alignment horizontal="center" vertical="center"/>
    </xf>
    <xf numFmtId="0" fontId="8" fillId="10" borderId="30" xfId="6" applyNumberFormat="1" applyFont="1" applyFill="1" applyBorder="1" applyAlignment="1" applyProtection="1">
      <alignment horizontal="center" vertical="center"/>
    </xf>
    <xf numFmtId="0" fontId="9" fillId="0" borderId="0" xfId="1" applyNumberFormat="1" applyFont="1" applyFill="1" applyBorder="1" applyAlignment="1" applyProtection="1"/>
    <xf numFmtId="0" fontId="8" fillId="0" borderId="0" xfId="1" applyNumberFormat="1" applyFont="1" applyBorder="1" applyAlignment="1" applyProtection="1">
      <alignment vertical="center"/>
    </xf>
    <xf numFmtId="0" fontId="8" fillId="0" borderId="89" xfId="1" applyNumberFormat="1" applyFont="1" applyBorder="1" applyAlignment="1" applyProtection="1">
      <alignment horizontal="left" vertical="center"/>
    </xf>
    <xf numFmtId="168" fontId="8" fillId="0" borderId="89" xfId="1" applyNumberFormat="1" applyFont="1" applyFill="1" applyBorder="1" applyAlignment="1" applyProtection="1">
      <alignment horizontal="right" vertical="center"/>
      <protection locked="0"/>
    </xf>
    <xf numFmtId="0" fontId="8" fillId="0" borderId="90" xfId="1" applyNumberFormat="1" applyFont="1" applyBorder="1" applyAlignment="1" applyProtection="1">
      <alignment horizontal="left" vertical="center"/>
    </xf>
    <xf numFmtId="168" fontId="8" fillId="0" borderId="90" xfId="1" applyNumberFormat="1" applyFont="1" applyFill="1" applyBorder="1" applyAlignment="1" applyProtection="1">
      <alignment horizontal="right" vertical="center"/>
      <protection locked="0"/>
    </xf>
    <xf numFmtId="168" fontId="10" fillId="0" borderId="90" xfId="1" applyNumberFormat="1" applyFont="1" applyFill="1" applyBorder="1" applyAlignment="1">
      <alignment horizontal="right" vertical="center"/>
    </xf>
    <xf numFmtId="0" fontId="9" fillId="0" borderId="0" xfId="1" applyNumberFormat="1" applyFont="1" applyBorder="1" applyAlignment="1" applyProtection="1">
      <alignment vertical="center"/>
      <protection locked="0"/>
    </xf>
    <xf numFmtId="0" fontId="29" fillId="0" borderId="91" xfId="1" applyNumberFormat="1" applyFont="1" applyBorder="1" applyAlignment="1" applyProtection="1">
      <alignment horizontal="left" vertical="center"/>
    </xf>
    <xf numFmtId="168" fontId="12" fillId="0" borderId="91" xfId="1" applyNumberFormat="1" applyFont="1" applyFill="1" applyBorder="1" applyAlignment="1">
      <alignment horizontal="right" vertical="center"/>
    </xf>
    <xf numFmtId="0" fontId="37" fillId="0" borderId="0" xfId="1" applyNumberFormat="1" applyFont="1" applyBorder="1" applyAlignment="1" applyProtection="1">
      <alignment vertical="center"/>
      <protection locked="0"/>
    </xf>
    <xf numFmtId="0" fontId="20" fillId="0" borderId="0" xfId="1" applyNumberFormat="1" applyFont="1" applyFill="1" applyBorder="1" applyAlignment="1" applyProtection="1">
      <alignment wrapText="1"/>
      <protection locked="0"/>
    </xf>
    <xf numFmtId="0" fontId="9" fillId="0" borderId="0" xfId="1" applyNumberFormat="1" applyFont="1" applyFill="1" applyBorder="1" applyAlignment="1" applyProtection="1">
      <alignment vertical="center"/>
      <protection locked="0"/>
    </xf>
    <xf numFmtId="0" fontId="83" fillId="0" borderId="0" xfId="1" applyFont="1" applyAlignment="1"/>
    <xf numFmtId="0" fontId="16" fillId="0" borderId="0" xfId="1" applyFont="1" applyAlignment="1"/>
    <xf numFmtId="0" fontId="92" fillId="0" borderId="0" xfId="0" applyFont="1" applyAlignment="1"/>
    <xf numFmtId="0" fontId="84" fillId="0" borderId="0" xfId="1" applyFont="1" applyAlignment="1"/>
    <xf numFmtId="0" fontId="102" fillId="10" borderId="55" xfId="1" applyFont="1" applyFill="1" applyBorder="1" applyAlignment="1">
      <alignment horizontal="center" vertical="center" wrapText="1"/>
    </xf>
    <xf numFmtId="0" fontId="102" fillId="10" borderId="56" xfId="1" applyFont="1" applyFill="1" applyBorder="1" applyAlignment="1">
      <alignment horizontal="center" vertical="center" wrapText="1"/>
    </xf>
    <xf numFmtId="0" fontId="85" fillId="4" borderId="0" xfId="1" applyFont="1" applyFill="1" applyAlignment="1"/>
    <xf numFmtId="0" fontId="92" fillId="4" borderId="0" xfId="0" applyFont="1" applyFill="1" applyAlignment="1"/>
    <xf numFmtId="0" fontId="102" fillId="4" borderId="168" xfId="1" applyFont="1" applyFill="1" applyBorder="1" applyAlignment="1">
      <alignment horizontal="left" wrapText="1"/>
    </xf>
    <xf numFmtId="175" fontId="7" fillId="0" borderId="0" xfId="1" applyNumberFormat="1" applyFont="1" applyAlignment="1"/>
    <xf numFmtId="0" fontId="102" fillId="4" borderId="90" xfId="1" applyFont="1" applyFill="1" applyBorder="1" applyAlignment="1">
      <alignment horizontal="left" wrapText="1"/>
    </xf>
    <xf numFmtId="0" fontId="100" fillId="4" borderId="91" xfId="1" applyFont="1" applyFill="1" applyBorder="1" applyAlignment="1">
      <alignment horizontal="left" wrapText="1"/>
    </xf>
    <xf numFmtId="175" fontId="32" fillId="0" borderId="0" xfId="1" applyNumberFormat="1" applyFont="1" applyAlignment="1"/>
    <xf numFmtId="0" fontId="147" fillId="0" borderId="0" xfId="0" applyFont="1" applyAlignment="1"/>
    <xf numFmtId="0" fontId="102" fillId="10" borderId="139" xfId="1" applyFont="1" applyFill="1" applyBorder="1" applyAlignment="1">
      <alignment horizontal="center" vertical="center" wrapText="1"/>
    </xf>
    <xf numFmtId="0" fontId="102" fillId="10" borderId="68" xfId="1" applyFont="1" applyFill="1" applyBorder="1" applyAlignment="1">
      <alignment horizontal="center" vertical="center" wrapText="1"/>
    </xf>
    <xf numFmtId="0" fontId="102" fillId="10" borderId="69" xfId="1" applyFont="1" applyFill="1" applyBorder="1" applyAlignment="1">
      <alignment horizontal="center" vertical="center" wrapText="1"/>
    </xf>
    <xf numFmtId="0" fontId="16" fillId="0" borderId="19" xfId="1" applyFont="1" applyFill="1" applyBorder="1" applyAlignment="1">
      <alignment horizontal="left" wrapText="1"/>
    </xf>
    <xf numFmtId="1" fontId="16" fillId="0" borderId="0" xfId="1" applyNumberFormat="1" applyFont="1" applyBorder="1" applyAlignment="1" applyProtection="1">
      <alignment horizontal="right"/>
      <protection locked="0"/>
    </xf>
    <xf numFmtId="205" fontId="16" fillId="0" borderId="0" xfId="1" applyNumberFormat="1" applyFont="1" applyAlignment="1"/>
    <xf numFmtId="0" fontId="16" fillId="4" borderId="19" xfId="1" applyFont="1" applyFill="1" applyBorder="1" applyAlignment="1">
      <alignment horizontal="left" wrapText="1"/>
    </xf>
    <xf numFmtId="1" fontId="16" fillId="4" borderId="0" xfId="1" applyNumberFormat="1" applyFont="1" applyFill="1" applyBorder="1" applyAlignment="1" applyProtection="1">
      <alignment horizontal="right"/>
      <protection locked="0"/>
    </xf>
    <xf numFmtId="0" fontId="16" fillId="4" borderId="0" xfId="1" applyFont="1" applyFill="1" applyAlignment="1"/>
    <xf numFmtId="0" fontId="16" fillId="4" borderId="0" xfId="1" applyFont="1" applyFill="1" applyBorder="1" applyAlignment="1">
      <alignment horizontal="left" wrapText="1"/>
    </xf>
    <xf numFmtId="0" fontId="86" fillId="4" borderId="0" xfId="1" applyFont="1" applyFill="1" applyAlignment="1"/>
    <xf numFmtId="0" fontId="88" fillId="0" borderId="0" xfId="10"/>
    <xf numFmtId="0" fontId="182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/>
    </xf>
    <xf numFmtId="0" fontId="88" fillId="0" borderId="0" xfId="10" applyAlignment="1">
      <alignment horizontal="left"/>
    </xf>
    <xf numFmtId="168" fontId="103" fillId="0" borderId="78" xfId="1" applyNumberFormat="1" applyFont="1" applyFill="1" applyBorder="1" applyAlignment="1">
      <alignment vertical="center"/>
    </xf>
    <xf numFmtId="168" fontId="96" fillId="0" borderId="0" xfId="1" applyNumberFormat="1" applyFont="1" applyFill="1" applyBorder="1" applyAlignment="1">
      <alignment vertical="center"/>
    </xf>
    <xf numFmtId="168" fontId="96" fillId="0" borderId="34" xfId="1" applyNumberFormat="1" applyFont="1" applyFill="1" applyBorder="1" applyAlignment="1">
      <alignment vertical="center"/>
    </xf>
    <xf numFmtId="178" fontId="96" fillId="0" borderId="0" xfId="1" applyNumberFormat="1" applyFont="1" applyFill="1" applyBorder="1" applyAlignment="1">
      <alignment vertical="center"/>
    </xf>
    <xf numFmtId="178" fontId="103" fillId="0" borderId="78" xfId="1" applyNumberFormat="1" applyFont="1" applyFill="1" applyBorder="1" applyAlignment="1">
      <alignment vertical="center"/>
    </xf>
    <xf numFmtId="168" fontId="96" fillId="0" borderId="34" xfId="1" applyNumberFormat="1" applyFont="1" applyFill="1" applyBorder="1" applyAlignment="1">
      <alignment horizontal="right" vertical="center"/>
    </xf>
    <xf numFmtId="170" fontId="103" fillId="0" borderId="0" xfId="2" applyNumberFormat="1" applyFont="1" applyFill="1" applyBorder="1" applyAlignment="1">
      <alignment vertical="center"/>
    </xf>
    <xf numFmtId="170" fontId="101" fillId="0" borderId="0" xfId="2" applyNumberFormat="1" applyFont="1" applyFill="1" applyBorder="1" applyAlignment="1">
      <alignment vertical="center"/>
    </xf>
    <xf numFmtId="170" fontId="96" fillId="0" borderId="57" xfId="2" applyNumberFormat="1" applyFont="1" applyFill="1" applyBorder="1" applyAlignment="1">
      <alignment vertical="center"/>
    </xf>
    <xf numFmtId="170" fontId="99" fillId="0" borderId="57" xfId="2" applyNumberFormat="1" applyFont="1" applyFill="1" applyBorder="1" applyAlignment="1">
      <alignment vertical="center"/>
    </xf>
    <xf numFmtId="168" fontId="96" fillId="0" borderId="57" xfId="2" applyNumberFormat="1" applyFont="1" applyFill="1" applyBorder="1" applyAlignment="1">
      <alignment vertical="center"/>
    </xf>
    <xf numFmtId="168" fontId="99" fillId="0" borderId="57" xfId="2" applyNumberFormat="1" applyFont="1" applyFill="1" applyBorder="1" applyAlignment="1">
      <alignment vertical="center"/>
    </xf>
    <xf numFmtId="168" fontId="96" fillId="0" borderId="0" xfId="2" applyNumberFormat="1" applyFont="1" applyFill="1" applyBorder="1" applyAlignment="1">
      <alignment vertical="center"/>
    </xf>
    <xf numFmtId="168" fontId="99" fillId="0" borderId="0" xfId="2" applyNumberFormat="1" applyFont="1" applyFill="1" applyBorder="1" applyAlignment="1">
      <alignment vertical="center"/>
    </xf>
    <xf numFmtId="169" fontId="103" fillId="0" borderId="0" xfId="4" applyNumberFormat="1" applyFont="1" applyFill="1" applyBorder="1" applyAlignment="1" applyProtection="1">
      <alignment horizontal="center" vertical="center" wrapText="1"/>
      <protection locked="0"/>
    </xf>
    <xf numFmtId="169" fontId="96" fillId="0" borderId="34" xfId="4" applyNumberFormat="1" applyFont="1" applyFill="1" applyBorder="1" applyAlignment="1" applyProtection="1">
      <alignment horizontal="center" vertical="center" wrapText="1"/>
      <protection locked="0"/>
    </xf>
    <xf numFmtId="169" fontId="96" fillId="0" borderId="34" xfId="4" applyNumberFormat="1" applyFont="1" applyFill="1" applyBorder="1" applyAlignment="1" applyProtection="1">
      <alignment horizontal="center" vertical="center"/>
      <protection locked="0"/>
    </xf>
    <xf numFmtId="169" fontId="96" fillId="0" borderId="0" xfId="4" applyNumberFormat="1" applyFont="1" applyFill="1" applyBorder="1" applyAlignment="1" applyProtection="1">
      <alignment horizontal="center" vertical="center"/>
      <protection locked="0"/>
    </xf>
    <xf numFmtId="165" fontId="102" fillId="5" borderId="59" xfId="1" applyNumberFormat="1" applyFont="1" applyFill="1" applyBorder="1" applyAlignment="1" applyProtection="1">
      <alignment vertical="center"/>
    </xf>
    <xf numFmtId="165" fontId="102" fillId="5" borderId="57" xfId="1" applyNumberFormat="1" applyFont="1" applyFill="1" applyBorder="1" applyAlignment="1" applyProtection="1">
      <alignment vertical="center"/>
    </xf>
    <xf numFmtId="165" fontId="102" fillId="4" borderId="57" xfId="1" applyNumberFormat="1" applyFont="1" applyFill="1" applyBorder="1" applyAlignment="1" applyProtection="1">
      <alignment vertical="center"/>
    </xf>
    <xf numFmtId="165" fontId="96" fillId="4" borderId="57" xfId="1" applyNumberFormat="1" applyFont="1" applyFill="1" applyBorder="1" applyAlignment="1" applyProtection="1">
      <alignment wrapText="1"/>
      <protection locked="0"/>
    </xf>
    <xf numFmtId="172" fontId="96" fillId="0" borderId="0" xfId="16" applyNumberFormat="1" applyFont="1" applyFill="1" applyBorder="1" applyAlignment="1" applyProtection="1">
      <alignment vertical="center"/>
      <protection locked="0"/>
    </xf>
    <xf numFmtId="172" fontId="96" fillId="0" borderId="34" xfId="16" applyNumberFormat="1" applyFont="1" applyFill="1" applyBorder="1" applyAlignment="1" applyProtection="1">
      <alignment vertical="center"/>
      <protection locked="0"/>
    </xf>
    <xf numFmtId="172" fontId="103" fillId="0" borderId="59" xfId="16" applyNumberFormat="1" applyFont="1" applyFill="1" applyBorder="1" applyAlignment="1" applyProtection="1">
      <alignment vertical="center"/>
      <protection locked="0"/>
    </xf>
    <xf numFmtId="174" fontId="96" fillId="0" borderId="59" xfId="1" applyNumberFormat="1" applyFont="1" applyFill="1" applyBorder="1" applyAlignment="1" applyProtection="1">
      <alignment vertical="center"/>
      <protection locked="0"/>
    </xf>
    <xf numFmtId="175" fontId="96" fillId="4" borderId="59" xfId="9" applyNumberFormat="1" applyFont="1" applyFill="1" applyBorder="1" applyAlignment="1" applyProtection="1">
      <protection locked="0"/>
    </xf>
    <xf numFmtId="174" fontId="96" fillId="0" borderId="57" xfId="1" applyNumberFormat="1" applyFont="1" applyFill="1" applyBorder="1" applyAlignment="1" applyProtection="1">
      <alignment vertical="center"/>
      <protection locked="0"/>
    </xf>
    <xf numFmtId="175" fontId="96" fillId="4" borderId="57" xfId="9" applyNumberFormat="1" applyFont="1" applyFill="1" applyBorder="1" applyAlignment="1" applyProtection="1">
      <alignment vertical="center"/>
      <protection locked="0"/>
    </xf>
    <xf numFmtId="176" fontId="96" fillId="4" borderId="57" xfId="9" applyNumberFormat="1" applyFont="1" applyFill="1" applyBorder="1" applyAlignment="1" applyProtection="1">
      <alignment vertical="center"/>
      <protection locked="0"/>
    </xf>
    <xf numFmtId="174" fontId="103" fillId="0" borderId="0" xfId="1" applyNumberFormat="1" applyFont="1" applyFill="1" applyAlignment="1" applyProtection="1">
      <alignment vertical="center"/>
      <protection locked="0"/>
    </xf>
    <xf numFmtId="176" fontId="103" fillId="4" borderId="0" xfId="9" applyNumberFormat="1" applyFont="1" applyFill="1" applyBorder="1" applyAlignment="1" applyProtection="1">
      <alignment vertical="center"/>
      <protection locked="0"/>
    </xf>
    <xf numFmtId="175" fontId="96" fillId="0" borderId="57" xfId="13" applyNumberFormat="1" applyFont="1" applyBorder="1" applyAlignment="1" applyProtection="1">
      <alignment horizontal="right" vertical="center"/>
    </xf>
    <xf numFmtId="175" fontId="99" fillId="0" borderId="57" xfId="0" applyNumberFormat="1" applyFont="1" applyFill="1" applyBorder="1" applyAlignment="1" applyProtection="1">
      <alignment horizontal="right" vertical="center" wrapText="1"/>
      <protection locked="0"/>
    </xf>
    <xf numFmtId="175" fontId="99" fillId="0" borderId="57" xfId="6" applyNumberFormat="1" applyFont="1" applyFill="1" applyBorder="1" applyAlignment="1" applyProtection="1">
      <alignment horizontal="right" vertical="center" wrapText="1"/>
    </xf>
    <xf numFmtId="175" fontId="103" fillId="0" borderId="0" xfId="13" applyNumberFormat="1" applyFont="1" applyBorder="1" applyAlignment="1" applyProtection="1">
      <alignment horizontal="right" vertical="center"/>
    </xf>
    <xf numFmtId="175" fontId="101" fillId="0" borderId="0" xfId="6" applyNumberFormat="1" applyFont="1" applyFill="1" applyBorder="1" applyAlignment="1" applyProtection="1">
      <alignment horizontal="right" vertical="center" wrapText="1"/>
    </xf>
    <xf numFmtId="175" fontId="100" fillId="0" borderId="0" xfId="1" applyNumberFormat="1" applyFont="1" applyBorder="1" applyAlignment="1" applyProtection="1">
      <alignment horizontal="right"/>
      <protection locked="0"/>
    </xf>
    <xf numFmtId="175" fontId="102" fillId="0" borderId="34" xfId="1" applyNumberFormat="1" applyFont="1" applyBorder="1" applyAlignment="1" applyProtection="1">
      <alignment horizontal="right"/>
      <protection locked="0"/>
    </xf>
    <xf numFmtId="175" fontId="96" fillId="0" borderId="0" xfId="17" applyNumberFormat="1" applyFont="1" applyFill="1" applyBorder="1" applyAlignment="1" applyProtection="1">
      <alignment horizontal="right" vertical="center"/>
      <protection locked="0"/>
    </xf>
    <xf numFmtId="186" fontId="8" fillId="0" borderId="0" xfId="17" applyNumberFormat="1" applyFont="1" applyFill="1" applyAlignment="1" applyProtection="1">
      <protection locked="0"/>
    </xf>
    <xf numFmtId="186" fontId="8" fillId="2" borderId="0" xfId="17" applyNumberFormat="1" applyFont="1" applyFill="1" applyAlignment="1" applyProtection="1">
      <protection locked="0"/>
    </xf>
    <xf numFmtId="3" fontId="8" fillId="2" borderId="0" xfId="17" applyNumberFormat="1" applyFont="1" applyFill="1" applyAlignment="1" applyProtection="1">
      <protection locked="0"/>
    </xf>
    <xf numFmtId="186" fontId="8" fillId="0" borderId="57" xfId="17" applyNumberFormat="1" applyFont="1" applyFill="1" applyBorder="1" applyAlignment="1" applyProtection="1">
      <protection locked="0"/>
    </xf>
    <xf numFmtId="186" fontId="8" fillId="2" borderId="57" xfId="17" applyNumberFormat="1" applyFont="1" applyFill="1" applyBorder="1" applyAlignment="1" applyProtection="1">
      <protection locked="0"/>
    </xf>
    <xf numFmtId="3" fontId="8" fillId="2" borderId="57" xfId="17" applyNumberFormat="1" applyFont="1" applyFill="1" applyBorder="1" applyAlignment="1" applyProtection="1">
      <protection locked="0"/>
    </xf>
    <xf numFmtId="186" fontId="10" fillId="0" borderId="57" xfId="1" applyNumberFormat="1" applyFont="1" applyFill="1" applyBorder="1" applyAlignment="1">
      <alignment vertical="center" wrapText="1"/>
    </xf>
    <xf numFmtId="175" fontId="99" fillId="0" borderId="0" xfId="0" applyNumberFormat="1" applyFont="1" applyBorder="1" applyAlignment="1">
      <alignment vertical="center"/>
    </xf>
    <xf numFmtId="175" fontId="99" fillId="0" borderId="34" xfId="0" applyNumberFormat="1" applyFont="1" applyBorder="1" applyAlignment="1">
      <alignment vertical="center"/>
    </xf>
    <xf numFmtId="175" fontId="99" fillId="0" borderId="79" xfId="0" applyNumberFormat="1" applyFont="1" applyBorder="1" applyAlignment="1">
      <alignment vertical="center"/>
    </xf>
    <xf numFmtId="175" fontId="101" fillId="0" borderId="79" xfId="0" applyNumberFormat="1" applyFont="1" applyBorder="1" applyAlignment="1">
      <alignment vertical="center"/>
    </xf>
    <xf numFmtId="175" fontId="101" fillId="0" borderId="34" xfId="0" applyNumberFormat="1" applyFont="1" applyBorder="1" applyAlignment="1">
      <alignment vertical="center"/>
    </xf>
    <xf numFmtId="187" fontId="108" fillId="4" borderId="86" xfId="1" applyNumberFormat="1" applyFont="1" applyFill="1" applyBorder="1" applyAlignment="1">
      <alignment horizontal="center" vertical="center"/>
    </xf>
    <xf numFmtId="175" fontId="99" fillId="0" borderId="84" xfId="1" applyNumberFormat="1" applyFont="1" applyFill="1" applyBorder="1" applyAlignment="1">
      <alignment vertical="center"/>
    </xf>
    <xf numFmtId="175" fontId="96" fillId="0" borderId="84" xfId="1" applyNumberFormat="1" applyFont="1" applyFill="1" applyBorder="1" applyAlignment="1">
      <alignment vertical="center"/>
    </xf>
    <xf numFmtId="175" fontId="99" fillId="0" borderId="34" xfId="1" applyNumberFormat="1" applyFont="1" applyFill="1" applyBorder="1" applyAlignment="1">
      <alignment vertical="center"/>
    </xf>
    <xf numFmtId="175" fontId="96" fillId="0" borderId="34" xfId="1" applyNumberFormat="1" applyFont="1" applyFill="1" applyBorder="1" applyAlignment="1">
      <alignment vertical="center"/>
    </xf>
    <xf numFmtId="175" fontId="101" fillId="0" borderId="0" xfId="1" applyNumberFormat="1" applyFont="1" applyFill="1" applyBorder="1" applyAlignment="1">
      <alignment vertical="center"/>
    </xf>
    <xf numFmtId="175" fontId="103" fillId="0" borderId="0" xfId="1" applyNumberFormat="1" applyFont="1" applyFill="1" applyBorder="1" applyAlignment="1">
      <alignment vertical="center"/>
    </xf>
    <xf numFmtId="4" fontId="102" fillId="0" borderId="84" xfId="1" quotePrefix="1" applyNumberFormat="1" applyFont="1" applyBorder="1" applyAlignment="1">
      <alignment vertical="center"/>
    </xf>
    <xf numFmtId="4" fontId="102" fillId="0" borderId="34" xfId="1" quotePrefix="1" applyNumberFormat="1" applyFont="1" applyBorder="1" applyAlignment="1">
      <alignment vertical="center"/>
    </xf>
    <xf numFmtId="4" fontId="100" fillId="0" borderId="34" xfId="1" quotePrefix="1" applyNumberFormat="1" applyFont="1" applyBorder="1" applyAlignment="1">
      <alignment vertical="center"/>
    </xf>
    <xf numFmtId="186" fontId="96" fillId="0" borderId="101" xfId="3" applyNumberFormat="1" applyFont="1" applyFill="1" applyBorder="1" applyAlignment="1" applyProtection="1">
      <alignment vertical="center"/>
    </xf>
    <xf numFmtId="186" fontId="96" fillId="0" borderId="35" xfId="3" applyNumberFormat="1" applyFont="1" applyFill="1" applyBorder="1" applyAlignment="1" applyProtection="1">
      <alignment vertical="center"/>
    </xf>
    <xf numFmtId="186" fontId="103" fillId="0" borderId="103" xfId="3" applyNumberFormat="1" applyFont="1" applyFill="1" applyBorder="1" applyAlignment="1" applyProtection="1">
      <alignment vertical="center"/>
    </xf>
    <xf numFmtId="188" fontId="10" fillId="4" borderId="102" xfId="38" applyNumberFormat="1" applyFont="1" applyFill="1" applyBorder="1" applyAlignment="1">
      <alignment vertical="center"/>
    </xf>
    <xf numFmtId="188" fontId="10" fillId="4" borderId="37" xfId="38" applyNumberFormat="1" applyFont="1" applyFill="1" applyBorder="1" applyAlignment="1">
      <alignment vertical="center"/>
    </xf>
    <xf numFmtId="188" fontId="12" fillId="4" borderId="104" xfId="38" applyNumberFormat="1" applyFont="1" applyFill="1" applyBorder="1" applyAlignment="1">
      <alignment vertical="center"/>
    </xf>
    <xf numFmtId="188" fontId="102" fillId="4" borderId="105" xfId="38" applyNumberFormat="1" applyFont="1" applyFill="1" applyBorder="1" applyAlignment="1">
      <alignment vertical="center"/>
    </xf>
    <xf numFmtId="188" fontId="102" fillId="4" borderId="34" xfId="38" applyNumberFormat="1" applyFont="1" applyFill="1" applyBorder="1" applyAlignment="1">
      <alignment vertical="center"/>
    </xf>
    <xf numFmtId="188" fontId="100" fillId="4" borderId="79" xfId="38" applyNumberFormat="1" applyFont="1" applyFill="1" applyBorder="1" applyAlignment="1">
      <alignment vertical="center"/>
    </xf>
    <xf numFmtId="0" fontId="151" fillId="0" borderId="119" xfId="0" applyFont="1" applyBorder="1" applyAlignment="1">
      <alignment horizontal="center" vertical="center"/>
    </xf>
    <xf numFmtId="0" fontId="151" fillId="0" borderId="120" xfId="0" applyFont="1" applyBorder="1" applyAlignment="1">
      <alignment horizontal="center" vertical="center"/>
    </xf>
    <xf numFmtId="168" fontId="8" fillId="0" borderId="89" xfId="6" applyNumberFormat="1" applyFont="1" applyFill="1" applyBorder="1" applyAlignment="1" applyProtection="1">
      <alignment horizontal="right" vertical="center" wrapText="1"/>
      <protection locked="0"/>
    </xf>
    <xf numFmtId="168" fontId="8" fillId="0" borderId="90" xfId="6" applyNumberFormat="1" applyFont="1" applyFill="1" applyBorder="1" applyAlignment="1" applyProtection="1">
      <alignment horizontal="right" vertical="center" wrapText="1"/>
      <protection locked="0"/>
    </xf>
    <xf numFmtId="168" fontId="75" fillId="0" borderId="90" xfId="6" applyNumberFormat="1" applyFont="1" applyFill="1" applyBorder="1" applyAlignment="1" applyProtection="1">
      <alignment horizontal="right" vertical="center" wrapText="1"/>
      <protection locked="0"/>
    </xf>
    <xf numFmtId="168" fontId="27" fillId="0" borderId="91" xfId="6" applyNumberFormat="1" applyFont="1" applyFill="1" applyBorder="1" applyAlignment="1" applyProtection="1">
      <alignment horizontal="right" vertical="center" wrapText="1"/>
      <protection locked="0"/>
    </xf>
    <xf numFmtId="190" fontId="103" fillId="0" borderId="0" xfId="25" applyNumberFormat="1" applyFont="1" applyFill="1" applyBorder="1" applyAlignment="1" applyProtection="1">
      <alignment horizontal="right" vertical="center" wrapText="1" indent="1"/>
      <protection locked="0"/>
    </xf>
    <xf numFmtId="190" fontId="103" fillId="0" borderId="136" xfId="1" applyNumberFormat="1" applyFont="1" applyFill="1" applyBorder="1" applyAlignment="1">
      <alignment horizontal="right" vertical="center" indent="1"/>
    </xf>
    <xf numFmtId="190" fontId="96" fillId="0" borderId="5" xfId="25" applyNumberFormat="1" applyFont="1" applyFill="1" applyBorder="1" applyAlignment="1" applyProtection="1">
      <alignment horizontal="right" vertical="center" wrapText="1" indent="1"/>
      <protection locked="0"/>
    </xf>
    <xf numFmtId="190" fontId="96" fillId="0" borderId="100" xfId="25" applyNumberFormat="1" applyFont="1" applyFill="1" applyBorder="1" applyAlignment="1" applyProtection="1">
      <alignment horizontal="right" vertical="center" wrapText="1" indent="1"/>
      <protection locked="0"/>
    </xf>
    <xf numFmtId="190" fontId="96" fillId="0" borderId="86" xfId="25" applyNumberFormat="1" applyFont="1" applyFill="1" applyBorder="1" applyAlignment="1" applyProtection="1">
      <alignment horizontal="right" vertical="center" wrapText="1" indent="1"/>
      <protection locked="0"/>
    </xf>
    <xf numFmtId="190" fontId="96" fillId="0" borderId="0" xfId="6" applyNumberFormat="1" applyFont="1" applyFill="1" applyBorder="1" applyAlignment="1" applyProtection="1">
      <alignment vertical="center" wrapText="1"/>
    </xf>
    <xf numFmtId="190" fontId="96" fillId="0" borderId="57" xfId="6" applyNumberFormat="1" applyFont="1" applyFill="1" applyBorder="1" applyAlignment="1" applyProtection="1">
      <alignment vertical="center" wrapText="1"/>
    </xf>
    <xf numFmtId="190" fontId="103" fillId="0" borderId="57" xfId="26" applyNumberFormat="1" applyFont="1" applyFill="1" applyBorder="1" applyAlignment="1" applyProtection="1">
      <alignment vertical="center" wrapText="1"/>
      <protection locked="0"/>
    </xf>
    <xf numFmtId="0" fontId="108" fillId="0" borderId="86" xfId="1" applyFont="1" applyFill="1" applyBorder="1" applyAlignment="1">
      <alignment horizontal="center" vertical="center" wrapText="1"/>
    </xf>
    <xf numFmtId="2" fontId="96" fillId="0" borderId="84" xfId="1" applyNumberFormat="1" applyFont="1" applyFill="1" applyBorder="1" applyAlignment="1">
      <alignment horizontal="right" vertical="center"/>
    </xf>
    <xf numFmtId="2" fontId="96" fillId="0" borderId="34" xfId="1" applyNumberFormat="1" applyFont="1" applyFill="1" applyBorder="1" applyAlignment="1">
      <alignment horizontal="right" vertical="center"/>
    </xf>
    <xf numFmtId="2" fontId="96" fillId="0" borderId="0" xfId="1" applyNumberFormat="1" applyFont="1" applyFill="1" applyBorder="1" applyAlignment="1">
      <alignment horizontal="right" vertical="center"/>
    </xf>
    <xf numFmtId="2" fontId="96" fillId="0" borderId="79" xfId="1" applyNumberFormat="1" applyFont="1" applyFill="1" applyBorder="1" applyAlignment="1">
      <alignment horizontal="right" vertical="center"/>
    </xf>
    <xf numFmtId="2" fontId="103" fillId="0" borderId="79" xfId="1" applyNumberFormat="1" applyFont="1" applyFill="1" applyBorder="1" applyAlignment="1">
      <alignment horizontal="right" vertical="center"/>
    </xf>
    <xf numFmtId="168" fontId="102" fillId="0" borderId="84" xfId="1" applyNumberFormat="1" applyFont="1" applyFill="1" applyBorder="1" applyAlignment="1">
      <alignment horizontal="right" vertical="center"/>
    </xf>
    <xf numFmtId="168" fontId="96" fillId="0" borderId="154" xfId="1" applyNumberFormat="1" applyFont="1" applyFill="1" applyBorder="1" applyAlignment="1">
      <alignment horizontal="right" vertical="center"/>
    </xf>
    <xf numFmtId="168" fontId="96" fillId="0" borderId="79" xfId="1" applyNumberFormat="1" applyFont="1" applyFill="1" applyBorder="1" applyAlignment="1">
      <alignment horizontal="right" vertical="center"/>
    </xf>
    <xf numFmtId="168" fontId="103" fillId="0" borderId="79" xfId="1" applyNumberFormat="1" applyFont="1" applyFill="1" applyBorder="1" applyAlignment="1">
      <alignment horizontal="right" vertical="center"/>
    </xf>
    <xf numFmtId="204" fontId="8" fillId="0" borderId="84" xfId="3" applyNumberFormat="1" applyFont="1" applyBorder="1" applyAlignment="1">
      <alignment vertical="center"/>
    </xf>
    <xf numFmtId="204" fontId="8" fillId="0" borderId="34" xfId="3" applyNumberFormat="1" applyFont="1" applyBorder="1" applyAlignment="1">
      <alignment vertical="center"/>
    </xf>
    <xf numFmtId="204" fontId="8" fillId="0" borderId="155" xfId="3" applyNumberFormat="1" applyFont="1" applyBorder="1" applyAlignment="1">
      <alignment vertical="center"/>
    </xf>
    <xf numFmtId="204" fontId="8" fillId="0" borderId="79" xfId="3" applyNumberFormat="1" applyFont="1" applyBorder="1" applyAlignment="1">
      <alignment vertical="center"/>
    </xf>
    <xf numFmtId="204" fontId="29" fillId="0" borderId="79" xfId="3" applyNumberFormat="1" applyFont="1" applyBorder="1" applyAlignment="1">
      <alignment vertical="center"/>
    </xf>
    <xf numFmtId="204" fontId="99" fillId="0" borderId="0" xfId="1" applyNumberFormat="1" applyFont="1" applyFill="1" applyBorder="1" applyAlignment="1">
      <alignment vertical="center"/>
    </xf>
    <xf numFmtId="168" fontId="102" fillId="0" borderId="89" xfId="1" applyNumberFormat="1" applyFont="1" applyFill="1" applyBorder="1" applyAlignment="1">
      <alignment vertical="center"/>
    </xf>
    <xf numFmtId="168" fontId="102" fillId="0" borderId="89" xfId="1" applyNumberFormat="1" applyFont="1" applyFill="1" applyBorder="1" applyAlignment="1" applyProtection="1">
      <alignment vertical="center"/>
      <protection locked="0"/>
    </xf>
    <xf numFmtId="168" fontId="102" fillId="0" borderId="90" xfId="1" applyNumberFormat="1" applyFont="1" applyFill="1" applyBorder="1" applyAlignment="1" applyProtection="1">
      <alignment vertical="center"/>
      <protection locked="0"/>
    </xf>
    <xf numFmtId="168" fontId="102" fillId="0" borderId="90" xfId="1" applyNumberFormat="1" applyFont="1" applyFill="1" applyBorder="1" applyAlignment="1">
      <alignment vertical="center"/>
    </xf>
    <xf numFmtId="168" fontId="100" fillId="0" borderId="91" xfId="1" applyNumberFormat="1" applyFont="1" applyFill="1" applyBorder="1" applyAlignment="1">
      <alignment vertical="center"/>
    </xf>
    <xf numFmtId="168" fontId="100" fillId="0" borderId="91" xfId="1" applyNumberFormat="1" applyFont="1" applyFill="1" applyBorder="1" applyAlignment="1" applyProtection="1">
      <alignment vertical="center"/>
      <protection locked="0"/>
    </xf>
    <xf numFmtId="0" fontId="185" fillId="0" borderId="0" xfId="0" applyFont="1" applyAlignment="1">
      <alignment horizontal="left" vertical="center" indent="4"/>
    </xf>
    <xf numFmtId="0" fontId="185" fillId="0" borderId="0" xfId="0" applyFont="1" applyAlignment="1">
      <alignment horizontal="left" vertical="center" indent="2"/>
    </xf>
    <xf numFmtId="0" fontId="190" fillId="0" borderId="0" xfId="1" applyFont="1" applyFill="1" applyBorder="1" applyAlignment="1">
      <alignment vertical="center"/>
    </xf>
    <xf numFmtId="0" fontId="190" fillId="3" borderId="28" xfId="1" applyFont="1" applyFill="1" applyBorder="1" applyAlignment="1">
      <alignment horizontal="center" vertical="center" wrapText="1"/>
    </xf>
    <xf numFmtId="0" fontId="190" fillId="3" borderId="29" xfId="1" applyFont="1" applyFill="1" applyBorder="1" applyAlignment="1">
      <alignment horizontal="center" vertical="center" wrapText="1"/>
    </xf>
    <xf numFmtId="0" fontId="190" fillId="3" borderId="30" xfId="1" applyFont="1" applyFill="1" applyBorder="1" applyAlignment="1">
      <alignment horizontal="center" vertical="center" wrapText="1"/>
    </xf>
    <xf numFmtId="0" fontId="191" fillId="4" borderId="0" xfId="1" applyFont="1" applyFill="1" applyBorder="1" applyAlignment="1">
      <alignment horizontal="left" vertical="center"/>
    </xf>
    <xf numFmtId="0" fontId="192" fillId="4" borderId="31" xfId="1" applyFont="1" applyFill="1" applyBorder="1" applyAlignment="1">
      <alignment horizontal="center" vertical="center"/>
    </xf>
    <xf numFmtId="0" fontId="192" fillId="4" borderId="32" xfId="1" applyFont="1" applyFill="1" applyBorder="1" applyAlignment="1">
      <alignment horizontal="center" vertical="center"/>
    </xf>
    <xf numFmtId="0" fontId="192" fillId="4" borderId="33" xfId="1" applyFont="1" applyFill="1" applyBorder="1" applyAlignment="1">
      <alignment horizontal="center" vertical="center"/>
    </xf>
    <xf numFmtId="0" fontId="194" fillId="4" borderId="0" xfId="1" applyNumberFormat="1" applyFont="1" applyFill="1" applyBorder="1" applyAlignment="1">
      <alignment vertical="center"/>
    </xf>
    <xf numFmtId="166" fontId="194" fillId="4" borderId="28" xfId="1" applyNumberFormat="1" applyFont="1" applyFill="1" applyBorder="1" applyAlignment="1">
      <alignment vertical="center"/>
    </xf>
    <xf numFmtId="167" fontId="194" fillId="4" borderId="29" xfId="1" applyNumberFormat="1" applyFont="1" applyFill="1" applyBorder="1" applyAlignment="1">
      <alignment vertical="center" wrapText="1"/>
    </xf>
    <xf numFmtId="0" fontId="194" fillId="0" borderId="30" xfId="1" applyFont="1" applyFill="1" applyBorder="1" applyAlignment="1">
      <alignment vertical="center"/>
    </xf>
    <xf numFmtId="0" fontId="191" fillId="4" borderId="34" xfId="1" applyNumberFormat="1" applyFont="1" applyFill="1" applyBorder="1" applyAlignment="1">
      <alignment horizontal="left" vertical="center" indent="1"/>
    </xf>
    <xf numFmtId="166" fontId="191" fillId="4" borderId="35" xfId="1" applyNumberFormat="1" applyFont="1" applyFill="1" applyBorder="1" applyAlignment="1">
      <alignment vertical="center"/>
    </xf>
    <xf numFmtId="167" fontId="191" fillId="4" borderId="36" xfId="1" applyNumberFormat="1" applyFont="1" applyFill="1" applyBorder="1" applyAlignment="1">
      <alignment vertical="center" wrapText="1"/>
    </xf>
    <xf numFmtId="0" fontId="191" fillId="0" borderId="37" xfId="1" applyFont="1" applyFill="1" applyBorder="1" applyAlignment="1">
      <alignment vertical="center"/>
    </xf>
    <xf numFmtId="0" fontId="191" fillId="4" borderId="34" xfId="1" applyNumberFormat="1" applyFont="1" applyFill="1" applyBorder="1" applyAlignment="1">
      <alignment horizontal="left" vertical="center" indent="2"/>
    </xf>
    <xf numFmtId="0" fontId="191" fillId="4" borderId="0" xfId="1" applyNumberFormat="1" applyFont="1" applyFill="1" applyBorder="1" applyAlignment="1">
      <alignment horizontal="left" vertical="center" indent="1"/>
    </xf>
    <xf numFmtId="166" fontId="191" fillId="4" borderId="28" xfId="1" applyNumberFormat="1" applyFont="1" applyFill="1" applyBorder="1" applyAlignment="1">
      <alignment vertical="center"/>
    </xf>
    <xf numFmtId="167" fontId="191" fillId="4" borderId="29" xfId="1" applyNumberFormat="1" applyFont="1" applyFill="1" applyBorder="1" applyAlignment="1">
      <alignment vertical="center" wrapText="1"/>
    </xf>
    <xf numFmtId="0" fontId="191" fillId="0" borderId="30" xfId="1" applyFont="1" applyFill="1" applyBorder="1" applyAlignment="1">
      <alignment vertical="center"/>
    </xf>
    <xf numFmtId="0" fontId="195" fillId="4" borderId="38" xfId="1" applyFont="1" applyFill="1" applyBorder="1" applyAlignment="1">
      <alignment horizontal="center" vertical="center"/>
    </xf>
    <xf numFmtId="0" fontId="195" fillId="4" borderId="39" xfId="1" applyFont="1" applyFill="1" applyBorder="1" applyAlignment="1">
      <alignment horizontal="center" vertical="center"/>
    </xf>
    <xf numFmtId="0" fontId="195" fillId="4" borderId="40" xfId="1" applyFont="1" applyFill="1" applyBorder="1" applyAlignment="1">
      <alignment horizontal="center" vertical="center"/>
    </xf>
    <xf numFmtId="0" fontId="190" fillId="4" borderId="2" xfId="1" applyFont="1" applyFill="1" applyBorder="1" applyAlignment="1">
      <alignment horizontal="center" vertical="center"/>
    </xf>
    <xf numFmtId="0" fontId="190" fillId="3" borderId="3" xfId="1" applyFont="1" applyFill="1" applyBorder="1" applyAlignment="1">
      <alignment horizontal="center" vertical="center" wrapText="1"/>
    </xf>
    <xf numFmtId="0" fontId="190" fillId="3" borderId="4" xfId="1" applyFont="1" applyFill="1" applyBorder="1" applyAlignment="1">
      <alignment horizontal="center" vertical="center" wrapText="1"/>
    </xf>
    <xf numFmtId="0" fontId="197" fillId="0" borderId="0" xfId="0" applyFont="1" applyAlignment="1">
      <alignment horizontal="left"/>
    </xf>
    <xf numFmtId="0" fontId="197" fillId="0" borderId="0" xfId="0" applyFont="1" applyAlignment="1">
      <alignment horizontal="left" indent="2"/>
    </xf>
    <xf numFmtId="0" fontId="198" fillId="0" borderId="0" xfId="10" applyFont="1" applyAlignment="1">
      <alignment horizontal="left" indent="4"/>
    </xf>
    <xf numFmtId="0" fontId="198" fillId="0" borderId="0" xfId="10" applyFont="1" applyAlignment="1" applyProtection="1">
      <alignment horizontal="left" indent="5"/>
    </xf>
    <xf numFmtId="0" fontId="199" fillId="0" borderId="0" xfId="0" applyFont="1" applyAlignment="1">
      <alignment horizontal="left"/>
    </xf>
    <xf numFmtId="0" fontId="197" fillId="0" borderId="0" xfId="0" applyFont="1"/>
    <xf numFmtId="0" fontId="199" fillId="0" borderId="0" xfId="0" applyFont="1"/>
    <xf numFmtId="0" fontId="150" fillId="0" borderId="0" xfId="1" applyNumberFormat="1" applyFont="1" applyFill="1" applyBorder="1" applyAlignment="1">
      <alignment horizontal="left" vertical="center" wrapText="1"/>
    </xf>
    <xf numFmtId="0" fontId="186" fillId="0" borderId="41" xfId="1" applyFont="1" applyFill="1" applyBorder="1" applyAlignment="1">
      <alignment horizontal="left" vertical="center" wrapText="1"/>
    </xf>
    <xf numFmtId="0" fontId="186" fillId="0" borderId="41" xfId="1" applyFont="1" applyFill="1" applyBorder="1" applyAlignment="1">
      <alignment horizontal="left" vertical="center"/>
    </xf>
    <xf numFmtId="0" fontId="187" fillId="0" borderId="0" xfId="1" applyFont="1" applyFill="1" applyBorder="1" applyAlignment="1">
      <alignment horizontal="left" vertical="center" wrapText="1"/>
    </xf>
    <xf numFmtId="0" fontId="186" fillId="0" borderId="0" xfId="1" applyFont="1" applyFill="1" applyBorder="1" applyAlignment="1">
      <alignment horizontal="left" vertical="center"/>
    </xf>
    <xf numFmtId="0" fontId="145" fillId="0" borderId="0" xfId="1" applyNumberFormat="1" applyFont="1" applyFill="1" applyBorder="1" applyAlignment="1">
      <alignment horizontal="left" vertical="center" wrapText="1"/>
    </xf>
    <xf numFmtId="0" fontId="189" fillId="0" borderId="0" xfId="1" applyNumberFormat="1" applyFont="1" applyFill="1" applyBorder="1" applyAlignment="1">
      <alignment horizontal="left" vertical="center" wrapText="1"/>
    </xf>
    <xf numFmtId="0" fontId="148" fillId="0" borderId="0" xfId="1" applyFont="1" applyFill="1" applyBorder="1" applyAlignment="1">
      <alignment horizontal="left" vertical="center" wrapText="1"/>
    </xf>
    <xf numFmtId="0" fontId="149" fillId="0" borderId="0" xfId="1" applyNumberFormat="1" applyFont="1" applyFill="1" applyBorder="1" applyAlignment="1">
      <alignment horizontal="left" vertical="center" wrapText="1"/>
    </xf>
    <xf numFmtId="0" fontId="188" fillId="0" borderId="41" xfId="0" applyFont="1" applyFill="1" applyBorder="1" applyAlignment="1">
      <alignment horizontal="left" vertical="center" wrapText="1"/>
    </xf>
    <xf numFmtId="0" fontId="200" fillId="0" borderId="41" xfId="0" applyFont="1" applyFill="1" applyBorder="1" applyAlignment="1">
      <alignment horizontal="left" vertical="center"/>
    </xf>
    <xf numFmtId="0" fontId="187" fillId="0" borderId="0" xfId="0" applyFont="1" applyFill="1" applyBorder="1" applyAlignment="1">
      <alignment horizontal="left" vertical="center" wrapText="1"/>
    </xf>
    <xf numFmtId="0" fontId="200" fillId="0" borderId="0" xfId="0" applyFont="1" applyFill="1" applyBorder="1" applyAlignment="1">
      <alignment horizontal="left" vertical="center"/>
    </xf>
    <xf numFmtId="0" fontId="96" fillId="0" borderId="0" xfId="0" applyFont="1" applyFill="1" applyBorder="1" applyAlignment="1">
      <alignment vertical="center" wrapText="1"/>
    </xf>
    <xf numFmtId="0" fontId="96" fillId="0" borderId="0" xfId="0" applyNumberFormat="1" applyFont="1" applyFill="1" applyBorder="1" applyAlignment="1">
      <alignment horizontal="left" vertical="center" wrapText="1"/>
    </xf>
    <xf numFmtId="0" fontId="0" fillId="0" borderId="0" xfId="0"/>
    <xf numFmtId="0" fontId="18" fillId="0" borderId="0" xfId="0" applyNumberFormat="1" applyFont="1" applyFill="1" applyBorder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8" fillId="0" borderId="0" xfId="1" applyNumberFormat="1" applyFont="1" applyFill="1" applyBorder="1" applyAlignment="1">
      <alignment horizontal="left" vertical="center" wrapText="1"/>
    </xf>
    <xf numFmtId="0" fontId="10" fillId="0" borderId="0" xfId="0" applyFont="1" applyBorder="1" applyAlignment="1">
      <alignment horizontal="left" wrapText="1"/>
    </xf>
    <xf numFmtId="0" fontId="97" fillId="0" borderId="41" xfId="0" applyFont="1" applyFill="1" applyBorder="1" applyAlignment="1">
      <alignment horizontal="left" vertical="top" wrapText="1"/>
    </xf>
    <xf numFmtId="0" fontId="97" fillId="0" borderId="41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horizontal="left" vertical="top" wrapText="1"/>
    </xf>
    <xf numFmtId="0" fontId="97" fillId="0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168" fontId="99" fillId="3" borderId="6" xfId="0" applyNumberFormat="1" applyFont="1" applyFill="1" applyBorder="1" applyAlignment="1">
      <alignment horizontal="center" vertical="center" wrapText="1"/>
    </xf>
    <xf numFmtId="168" fontId="99" fillId="3" borderId="23" xfId="0" applyNumberFormat="1" applyFont="1" applyFill="1" applyBorder="1" applyAlignment="1">
      <alignment horizontal="center" vertical="center" wrapText="1"/>
    </xf>
    <xf numFmtId="168" fontId="99" fillId="3" borderId="20" xfId="0" applyNumberFormat="1" applyFont="1" applyFill="1" applyBorder="1" applyAlignment="1">
      <alignment horizontal="center" vertical="center" wrapText="1"/>
    </xf>
    <xf numFmtId="168" fontId="99" fillId="3" borderId="21" xfId="0" applyNumberFormat="1" applyFont="1" applyFill="1" applyBorder="1" applyAlignment="1">
      <alignment horizontal="center" vertical="center" wrapText="1"/>
    </xf>
    <xf numFmtId="0" fontId="99" fillId="0" borderId="0" xfId="0" applyNumberFormat="1" applyFont="1" applyFill="1" applyBorder="1" applyAlignment="1">
      <alignment vertical="center" wrapText="1"/>
    </xf>
    <xf numFmtId="0" fontId="99" fillId="0" borderId="0" xfId="0" applyFont="1" applyAlignment="1">
      <alignment vertical="center" wrapText="1"/>
    </xf>
    <xf numFmtId="0" fontId="119" fillId="0" borderId="41" xfId="0" applyFont="1" applyFill="1" applyBorder="1" applyAlignment="1">
      <alignment horizontal="left" vertical="center" wrapText="1"/>
    </xf>
    <xf numFmtId="0" fontId="151" fillId="0" borderId="41" xfId="0" applyFont="1" applyFill="1" applyBorder="1" applyAlignment="1">
      <alignment horizontal="left" vertical="center" wrapText="1"/>
    </xf>
    <xf numFmtId="0" fontId="152" fillId="0" borderId="0" xfId="0" applyFont="1" applyFill="1" applyBorder="1" applyAlignment="1">
      <alignment horizontal="left" vertical="center" wrapText="1"/>
    </xf>
    <xf numFmtId="0" fontId="151" fillId="0" borderId="0" xfId="0" applyFont="1" applyFill="1" applyBorder="1" applyAlignment="1">
      <alignment horizontal="left" vertical="center" wrapText="1"/>
    </xf>
    <xf numFmtId="0" fontId="25" fillId="0" borderId="0" xfId="13" applyFont="1" applyBorder="1" applyAlignment="1">
      <alignment horizontal="center" vertical="top"/>
    </xf>
    <xf numFmtId="168" fontId="99" fillId="3" borderId="3" xfId="0" applyNumberFormat="1" applyFont="1" applyFill="1" applyBorder="1" applyAlignment="1">
      <alignment horizontal="center" vertical="center" wrapText="1"/>
    </xf>
    <xf numFmtId="0" fontId="103" fillId="2" borderId="169" xfId="6" applyFont="1" applyFill="1" applyBorder="1" applyAlignment="1">
      <alignment horizontal="center" vertical="center" wrapText="1"/>
    </xf>
    <xf numFmtId="0" fontId="103" fillId="2" borderId="170" xfId="6" applyFont="1" applyFill="1" applyBorder="1" applyAlignment="1">
      <alignment horizontal="center" vertical="center" wrapText="1"/>
    </xf>
    <xf numFmtId="0" fontId="103" fillId="2" borderId="171" xfId="6" applyFont="1" applyFill="1" applyBorder="1" applyAlignment="1">
      <alignment horizontal="center" vertical="center" wrapText="1"/>
    </xf>
    <xf numFmtId="0" fontId="25" fillId="0" borderId="22" xfId="13" applyFont="1" applyBorder="1" applyAlignment="1">
      <alignment horizontal="center" vertical="top"/>
    </xf>
    <xf numFmtId="0" fontId="153" fillId="0" borderId="41" xfId="2" applyNumberFormat="1" applyFont="1" applyFill="1" applyBorder="1" applyAlignment="1" applyProtection="1">
      <alignment horizontal="left" vertical="center" wrapText="1"/>
    </xf>
    <xf numFmtId="0" fontId="152" fillId="0" borderId="0" xfId="2" applyNumberFormat="1" applyFont="1" applyFill="1" applyBorder="1" applyAlignment="1" applyProtection="1">
      <alignment vertical="center" wrapText="1"/>
    </xf>
    <xf numFmtId="0" fontId="119" fillId="0" borderId="0" xfId="2" applyNumberFormat="1" applyFont="1" applyFill="1" applyBorder="1" applyAlignment="1" applyProtection="1">
      <alignment vertical="center" wrapText="1"/>
    </xf>
    <xf numFmtId="0" fontId="99" fillId="0" borderId="172" xfId="2" applyFont="1" applyFill="1" applyBorder="1" applyAlignment="1" applyProtection="1">
      <alignment horizontal="center" vertical="top"/>
    </xf>
    <xf numFmtId="0" fontId="99" fillId="0" borderId="173" xfId="2" applyFont="1" applyFill="1" applyBorder="1" applyAlignment="1" applyProtection="1">
      <alignment horizontal="center" vertical="top"/>
    </xf>
    <xf numFmtId="0" fontId="99" fillId="0" borderId="174" xfId="2" applyFont="1" applyFill="1" applyBorder="1" applyAlignment="1" applyProtection="1">
      <alignment horizontal="center" vertical="top"/>
    </xf>
    <xf numFmtId="0" fontId="99" fillId="3" borderId="54" xfId="6" applyFont="1" applyFill="1" applyBorder="1" applyAlignment="1" applyProtection="1">
      <alignment horizontal="center" vertical="center" wrapText="1"/>
    </xf>
    <xf numFmtId="0" fontId="99" fillId="3" borderId="55" xfId="6" applyFont="1" applyFill="1" applyBorder="1" applyAlignment="1" applyProtection="1">
      <alignment horizontal="center" vertical="center" wrapText="1"/>
    </xf>
    <xf numFmtId="0" fontId="99" fillId="3" borderId="56" xfId="6" applyFont="1" applyFill="1" applyBorder="1" applyAlignment="1" applyProtection="1">
      <alignment horizontal="center" vertical="center" wrapText="1"/>
    </xf>
    <xf numFmtId="0" fontId="99" fillId="3" borderId="175" xfId="6" applyFont="1" applyFill="1" applyBorder="1" applyAlignment="1" applyProtection="1">
      <alignment horizontal="center" vertical="center" wrapText="1"/>
    </xf>
    <xf numFmtId="0" fontId="99" fillId="3" borderId="127" xfId="6" applyFont="1" applyFill="1" applyBorder="1" applyAlignment="1" applyProtection="1">
      <alignment horizontal="center" vertical="center" wrapText="1"/>
    </xf>
    <xf numFmtId="0" fontId="99" fillId="3" borderId="58" xfId="6" applyFont="1" applyFill="1" applyBorder="1" applyAlignment="1" applyProtection="1">
      <alignment horizontal="center" vertical="center" wrapText="1"/>
    </xf>
    <xf numFmtId="0" fontId="96" fillId="0" borderId="0" xfId="34" applyFont="1" applyFill="1" applyBorder="1" applyAlignment="1" applyProtection="1">
      <alignment horizontal="left" vertical="center" wrapText="1"/>
      <protection locked="0"/>
    </xf>
    <xf numFmtId="0" fontId="102" fillId="0" borderId="0" xfId="0" applyFont="1" applyAlignment="1">
      <alignment horizontal="left" vertical="center" wrapText="1"/>
    </xf>
    <xf numFmtId="0" fontId="17" fillId="0" borderId="0" xfId="34" applyFont="1" applyFill="1" applyBorder="1" applyAlignment="1" applyProtection="1">
      <alignment horizontal="left" vertical="top" wrapText="1"/>
      <protection locked="0"/>
    </xf>
    <xf numFmtId="0" fontId="0" fillId="0" borderId="0" xfId="0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0" fillId="2" borderId="176" xfId="6" applyFont="1" applyFill="1" applyBorder="1" applyAlignment="1" applyProtection="1">
      <alignment horizontal="center" vertical="center" wrapText="1"/>
    </xf>
    <xf numFmtId="0" fontId="153" fillId="0" borderId="177" xfId="33" applyFont="1" applyFill="1" applyBorder="1" applyAlignment="1" applyProtection="1">
      <alignment vertical="center" wrapText="1"/>
    </xf>
    <xf numFmtId="0" fontId="6" fillId="0" borderId="0" xfId="33" applyFont="1" applyFill="1" applyBorder="1" applyAlignment="1" applyProtection="1">
      <alignment vertical="center" wrapText="1"/>
    </xf>
    <xf numFmtId="0" fontId="153" fillId="0" borderId="0" xfId="33" applyFont="1" applyFill="1" applyBorder="1" applyAlignment="1" applyProtection="1">
      <alignment vertical="center" wrapText="1"/>
    </xf>
    <xf numFmtId="0" fontId="96" fillId="0" borderId="178" xfId="33" applyNumberFormat="1" applyFont="1" applyFill="1" applyBorder="1" applyAlignment="1" applyProtection="1">
      <alignment horizontal="center" vertical="center" wrapText="1"/>
    </xf>
    <xf numFmtId="0" fontId="96" fillId="0" borderId="179" xfId="33" applyNumberFormat="1" applyFont="1" applyFill="1" applyBorder="1" applyAlignment="1" applyProtection="1">
      <alignment horizontal="center" vertical="center" wrapText="1"/>
    </xf>
    <xf numFmtId="0" fontId="96" fillId="0" borderId="180" xfId="33" applyNumberFormat="1" applyFont="1" applyFill="1" applyBorder="1" applyAlignment="1" applyProtection="1">
      <alignment horizontal="center" vertical="center" wrapText="1"/>
    </xf>
    <xf numFmtId="0" fontId="96" fillId="3" borderId="58" xfId="6" applyFont="1" applyFill="1" applyBorder="1" applyAlignment="1" applyProtection="1">
      <alignment horizontal="center" vertical="center" wrapText="1"/>
    </xf>
    <xf numFmtId="0" fontId="96" fillId="3" borderId="55" xfId="6" applyFont="1" applyFill="1" applyBorder="1" applyAlignment="1" applyProtection="1">
      <alignment horizontal="center" vertical="center" wrapText="1"/>
    </xf>
    <xf numFmtId="0" fontId="96" fillId="3" borderId="56" xfId="6" applyFont="1" applyFill="1" applyBorder="1" applyAlignment="1" applyProtection="1">
      <alignment horizontal="center" vertical="center" wrapText="1"/>
    </xf>
    <xf numFmtId="0" fontId="96" fillId="0" borderId="0" xfId="33" applyNumberFormat="1" applyFont="1" applyFill="1" applyBorder="1" applyAlignment="1" applyProtection="1">
      <alignment horizontal="left" vertical="center" wrapText="1"/>
      <protection locked="0"/>
    </xf>
    <xf numFmtId="0" fontId="96" fillId="0" borderId="0" xfId="33" applyNumberFormat="1" applyFont="1" applyFill="1" applyBorder="1" applyAlignment="1" applyProtection="1">
      <alignment horizontal="left" vertical="center"/>
      <protection locked="0"/>
    </xf>
    <xf numFmtId="0" fontId="17" fillId="0" borderId="0" xfId="33" applyNumberFormat="1" applyFont="1" applyFill="1" applyBorder="1" applyAlignment="1" applyProtection="1">
      <alignment horizontal="left" vertical="top"/>
      <protection locked="0"/>
    </xf>
    <xf numFmtId="0" fontId="19" fillId="0" borderId="0" xfId="0" applyFont="1" applyAlignment="1">
      <alignment horizontal="left" vertical="top" wrapText="1"/>
    </xf>
    <xf numFmtId="0" fontId="154" fillId="0" borderId="176" xfId="6" applyFont="1" applyFill="1" applyBorder="1" applyAlignment="1" applyProtection="1">
      <alignment horizontal="center" vertical="center" wrapText="1"/>
    </xf>
    <xf numFmtId="0" fontId="96" fillId="0" borderId="0" xfId="33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 vertical="center" wrapText="1"/>
    </xf>
    <xf numFmtId="0" fontId="119" fillId="0" borderId="41" xfId="1" applyFont="1" applyFill="1" applyBorder="1" applyAlignment="1" applyProtection="1">
      <alignment horizontal="left" vertical="center"/>
      <protection locked="0"/>
    </xf>
    <xf numFmtId="0" fontId="152" fillId="0" borderId="0" xfId="1" applyFont="1" applyFill="1" applyAlignment="1" applyProtection="1">
      <alignment horizontal="left" vertical="justify"/>
      <protection locked="0"/>
    </xf>
    <xf numFmtId="0" fontId="128" fillId="4" borderId="181" xfId="1" applyFont="1" applyFill="1" applyBorder="1" applyAlignment="1" applyProtection="1">
      <alignment horizontal="center" vertical="center" wrapText="1"/>
      <protection locked="0"/>
    </xf>
    <xf numFmtId="0" fontId="128" fillId="0" borderId="181" xfId="0" applyFont="1" applyBorder="1" applyAlignment="1">
      <alignment horizontal="center" vertical="center" wrapText="1"/>
    </xf>
    <xf numFmtId="0" fontId="116" fillId="0" borderId="41" xfId="0" applyFont="1" applyBorder="1" applyAlignment="1">
      <alignment horizontal="left" vertical="center" wrapText="1"/>
    </xf>
    <xf numFmtId="0" fontId="152" fillId="0" borderId="181" xfId="0" applyFont="1" applyBorder="1" applyAlignment="1">
      <alignment horizontal="left" vertical="center" wrapText="1"/>
    </xf>
    <xf numFmtId="0" fontId="156" fillId="0" borderId="181" xfId="0" applyFont="1" applyBorder="1" applyAlignment="1">
      <alignment horizontal="left" vertical="center" wrapText="1"/>
    </xf>
    <xf numFmtId="0" fontId="100" fillId="0" borderId="182" xfId="0" applyFont="1" applyBorder="1" applyAlignment="1">
      <alignment horizontal="center" vertical="center" wrapText="1"/>
    </xf>
    <xf numFmtId="0" fontId="96" fillId="0" borderId="41" xfId="34" applyFont="1" applyFill="1" applyBorder="1" applyAlignment="1" applyProtection="1">
      <alignment horizontal="left" vertical="center" wrapText="1"/>
      <protection locked="0"/>
    </xf>
    <xf numFmtId="0" fontId="43" fillId="4" borderId="24" xfId="0" applyFont="1" applyFill="1" applyBorder="1" applyAlignment="1">
      <alignment horizontal="center" vertical="top" wrapText="1"/>
    </xf>
    <xf numFmtId="0" fontId="119" fillId="0" borderId="183" xfId="1" applyFont="1" applyFill="1" applyBorder="1" applyAlignment="1">
      <alignment horizontal="left" vertical="center" wrapText="1"/>
    </xf>
    <xf numFmtId="0" fontId="119" fillId="0" borderId="183" xfId="1" applyFont="1" applyFill="1" applyBorder="1" applyAlignment="1">
      <alignment horizontal="left" vertical="center"/>
    </xf>
    <xf numFmtId="0" fontId="157" fillId="0" borderId="0" xfId="1" applyFont="1" applyFill="1" applyBorder="1" applyAlignment="1">
      <alignment horizontal="left" vertical="center" wrapText="1"/>
    </xf>
    <xf numFmtId="0" fontId="158" fillId="0" borderId="0" xfId="1" applyFont="1" applyFill="1" applyBorder="1" applyAlignment="1">
      <alignment horizontal="left" vertical="center"/>
    </xf>
    <xf numFmtId="2" fontId="159" fillId="0" borderId="184" xfId="1" applyNumberFormat="1" applyFont="1" applyFill="1" applyBorder="1" applyAlignment="1">
      <alignment horizontal="center" vertical="center"/>
    </xf>
    <xf numFmtId="0" fontId="96" fillId="0" borderId="0" xfId="1" applyFont="1" applyFill="1" applyBorder="1" applyAlignment="1">
      <alignment horizontal="left" vertical="center" wrapText="1"/>
    </xf>
    <xf numFmtId="0" fontId="102" fillId="0" borderId="0" xfId="1" applyNumberFormat="1" applyFont="1" applyFill="1" applyBorder="1" applyAlignment="1">
      <alignment horizontal="left" vertical="top" wrapText="1"/>
    </xf>
    <xf numFmtId="0" fontId="42" fillId="0" borderId="0" xfId="1" applyNumberFormat="1" applyFont="1" applyFill="1" applyBorder="1" applyAlignment="1">
      <alignment horizontal="left" vertical="top" wrapText="1"/>
    </xf>
    <xf numFmtId="0" fontId="119" fillId="0" borderId="183" xfId="1" applyFont="1" applyBorder="1" applyAlignment="1">
      <alignment horizontal="left" vertical="center"/>
    </xf>
    <xf numFmtId="0" fontId="158" fillId="0" borderId="0" xfId="1" applyFont="1" applyFill="1" applyAlignment="1">
      <alignment horizontal="left" vertical="center"/>
    </xf>
    <xf numFmtId="0" fontId="158" fillId="0" borderId="0" xfId="1" applyFont="1" applyAlignment="1">
      <alignment horizontal="left" vertical="center"/>
    </xf>
    <xf numFmtId="0" fontId="12" fillId="4" borderId="70" xfId="1" applyFont="1" applyFill="1" applyBorder="1" applyAlignment="1">
      <alignment horizontal="center" vertical="center" wrapText="1"/>
    </xf>
    <xf numFmtId="0" fontId="100" fillId="4" borderId="70" xfId="1" applyFont="1" applyFill="1" applyBorder="1" applyAlignment="1">
      <alignment horizontal="center" vertical="center" wrapText="1"/>
    </xf>
    <xf numFmtId="0" fontId="104" fillId="0" borderId="0" xfId="1" applyNumberFormat="1" applyFont="1" applyFill="1" applyBorder="1" applyAlignment="1" applyProtection="1">
      <alignment horizontal="left" vertical="top" wrapText="1"/>
      <protection locked="0"/>
    </xf>
    <xf numFmtId="0" fontId="102" fillId="6" borderId="30" xfId="1" applyFont="1" applyFill="1" applyBorder="1" applyAlignment="1">
      <alignment horizontal="center" vertical="center" wrapText="1"/>
    </xf>
    <xf numFmtId="0" fontId="102" fillId="6" borderId="28" xfId="1" applyFont="1" applyFill="1" applyBorder="1" applyAlignment="1">
      <alignment horizontal="center" vertical="center" wrapText="1"/>
    </xf>
    <xf numFmtId="0" fontId="99" fillId="0" borderId="0" xfId="0" applyFont="1" applyBorder="1" applyAlignment="1">
      <alignment horizontal="left" vertical="center" wrapText="1"/>
    </xf>
    <xf numFmtId="0" fontId="113" fillId="0" borderId="0" xfId="0" applyFont="1" applyAlignment="1">
      <alignment horizontal="left" vertical="center" wrapText="1"/>
    </xf>
    <xf numFmtId="0" fontId="119" fillId="0" borderId="183" xfId="0" applyFont="1" applyBorder="1" applyAlignment="1">
      <alignment horizontal="left" vertical="center" wrapText="1"/>
    </xf>
    <xf numFmtId="0" fontId="119" fillId="0" borderId="183" xfId="0" applyFont="1" applyBorder="1" applyAlignment="1">
      <alignment horizontal="left" vertical="center"/>
    </xf>
    <xf numFmtId="0" fontId="158" fillId="0" borderId="0" xfId="0" applyFont="1" applyBorder="1" applyAlignment="1">
      <alignment horizontal="left" vertical="center" wrapText="1"/>
    </xf>
    <xf numFmtId="0" fontId="158" fillId="0" borderId="0" xfId="0" applyFont="1" applyBorder="1" applyAlignment="1">
      <alignment horizontal="left" vertical="center"/>
    </xf>
    <xf numFmtId="0" fontId="99" fillId="6" borderId="139" xfId="0" applyFont="1" applyFill="1" applyBorder="1" applyAlignment="1">
      <alignment horizontal="center" vertical="center" wrapText="1"/>
    </xf>
    <xf numFmtId="0" fontId="99" fillId="6" borderId="68" xfId="0" applyFont="1" applyFill="1" applyBorder="1" applyAlignment="1">
      <alignment horizontal="center" vertical="center" wrapText="1"/>
    </xf>
    <xf numFmtId="0" fontId="99" fillId="6" borderId="69" xfId="0" applyFont="1" applyFill="1" applyBorder="1" applyAlignment="1">
      <alignment horizontal="center" vertical="center" wrapText="1"/>
    </xf>
    <xf numFmtId="0" fontId="101" fillId="4" borderId="70" xfId="0" applyFont="1" applyFill="1" applyBorder="1" applyAlignment="1">
      <alignment horizontal="center" vertical="center" wrapText="1"/>
    </xf>
    <xf numFmtId="0" fontId="99" fillId="6" borderId="185" xfId="0" applyFont="1" applyFill="1" applyBorder="1" applyAlignment="1">
      <alignment horizontal="center" vertical="center" wrapText="1"/>
    </xf>
    <xf numFmtId="0" fontId="99" fillId="6" borderId="65" xfId="0" applyFont="1" applyFill="1" applyBorder="1" applyAlignment="1">
      <alignment horizontal="center" vertical="center" wrapText="1"/>
    </xf>
    <xf numFmtId="0" fontId="99" fillId="6" borderId="67" xfId="0" applyFont="1" applyFill="1" applyBorder="1" applyAlignment="1">
      <alignment horizontal="center" vertical="center" wrapText="1"/>
    </xf>
    <xf numFmtId="0" fontId="29" fillId="0" borderId="70" xfId="6" applyNumberFormat="1" applyFont="1" applyFill="1" applyBorder="1" applyAlignment="1" applyProtection="1">
      <alignment horizontal="center" vertical="center" wrapText="1"/>
    </xf>
    <xf numFmtId="0" fontId="96" fillId="0" borderId="0" xfId="13" applyFont="1" applyFill="1" applyBorder="1" applyAlignment="1" applyProtection="1">
      <alignment horizontal="left" vertical="center" wrapText="1"/>
    </xf>
    <xf numFmtId="0" fontId="97" fillId="2" borderId="0" xfId="17" applyNumberFormat="1" applyFont="1" applyFill="1" applyBorder="1" applyAlignment="1" applyProtection="1">
      <alignment horizontal="left" vertical="center" wrapText="1"/>
    </xf>
    <xf numFmtId="0" fontId="157" fillId="2" borderId="0" xfId="17" applyNumberFormat="1" applyFont="1" applyFill="1" applyBorder="1" applyAlignment="1" applyProtection="1">
      <alignment horizontal="left" vertical="center" wrapText="1"/>
    </xf>
    <xf numFmtId="0" fontId="151" fillId="0" borderId="183" xfId="1" applyFont="1" applyFill="1" applyBorder="1" applyAlignment="1">
      <alignment horizontal="left" vertical="center" wrapText="1"/>
    </xf>
    <xf numFmtId="0" fontId="158" fillId="0" borderId="0" xfId="1" applyFont="1" applyFill="1" applyBorder="1" applyAlignment="1">
      <alignment horizontal="left" vertical="center" wrapText="1"/>
    </xf>
    <xf numFmtId="0" fontId="160" fillId="0" borderId="0" xfId="1" applyFont="1" applyFill="1" applyBorder="1" applyAlignment="1">
      <alignment horizontal="left" vertical="center" wrapText="1"/>
    </xf>
    <xf numFmtId="0" fontId="96" fillId="0" borderId="0" xfId="1" applyNumberFormat="1" applyFont="1" applyFill="1" applyBorder="1" applyAlignment="1" applyProtection="1">
      <alignment horizontal="left" vertical="center" wrapText="1"/>
      <protection locked="0"/>
    </xf>
    <xf numFmtId="0" fontId="113" fillId="0" borderId="0" xfId="1" applyNumberFormat="1" applyFont="1" applyFill="1" applyBorder="1" applyAlignment="1" applyProtection="1">
      <alignment vertical="center" wrapText="1"/>
      <protection locked="0"/>
    </xf>
    <xf numFmtId="0" fontId="130" fillId="0" borderId="0" xfId="1" applyNumberFormat="1" applyFont="1" applyFill="1" applyBorder="1" applyAlignment="1" applyProtection="1">
      <alignment vertical="center" wrapText="1"/>
      <protection locked="0"/>
    </xf>
    <xf numFmtId="0" fontId="113" fillId="0" borderId="0" xfId="13" applyNumberFormat="1" applyFont="1" applyFill="1" applyBorder="1" applyAlignment="1" applyProtection="1">
      <alignment horizontal="left" vertical="top" wrapText="1"/>
      <protection locked="0"/>
    </xf>
    <xf numFmtId="0" fontId="116" fillId="0" borderId="0" xfId="0" applyFont="1" applyBorder="1" applyAlignment="1">
      <alignment horizontal="left" vertical="center" wrapText="1"/>
    </xf>
    <xf numFmtId="0" fontId="116" fillId="0" borderId="0" xfId="0" applyFont="1" applyBorder="1" applyAlignment="1">
      <alignment horizontal="left" vertical="center"/>
    </xf>
    <xf numFmtId="0" fontId="157" fillId="0" borderId="0" xfId="0" applyFont="1" applyBorder="1" applyAlignment="1">
      <alignment horizontal="left" vertical="center" wrapText="1"/>
    </xf>
    <xf numFmtId="0" fontId="102" fillId="0" borderId="62" xfId="0" applyFont="1" applyFill="1" applyBorder="1" applyAlignment="1">
      <alignment horizontal="center" vertical="center"/>
    </xf>
    <xf numFmtId="0" fontId="102" fillId="0" borderId="139" xfId="0" applyFont="1" applyFill="1" applyBorder="1" applyAlignment="1">
      <alignment horizontal="center" vertical="center"/>
    </xf>
    <xf numFmtId="0" fontId="102" fillId="6" borderId="63" xfId="6" applyFont="1" applyFill="1" applyBorder="1" applyAlignment="1" applyProtection="1">
      <alignment horizontal="center" vertical="center" wrapText="1"/>
    </xf>
    <xf numFmtId="0" fontId="102" fillId="6" borderId="68" xfId="6" applyFont="1" applyFill="1" applyBorder="1" applyAlignment="1" applyProtection="1">
      <alignment horizontal="center" vertical="center" wrapText="1"/>
    </xf>
    <xf numFmtId="0" fontId="96" fillId="6" borderId="63" xfId="6" applyFont="1" applyFill="1" applyBorder="1" applyAlignment="1" applyProtection="1">
      <alignment horizontal="center" vertical="center" wrapText="1"/>
    </xf>
    <xf numFmtId="0" fontId="96" fillId="6" borderId="64" xfId="6" applyFont="1" applyFill="1" applyBorder="1" applyAlignment="1" applyProtection="1">
      <alignment horizontal="center" vertical="center" wrapText="1"/>
    </xf>
    <xf numFmtId="0" fontId="96" fillId="6" borderId="69" xfId="6" applyFont="1" applyFill="1" applyBorder="1" applyAlignment="1" applyProtection="1">
      <alignment horizontal="center" vertical="center" wrapText="1"/>
    </xf>
    <xf numFmtId="0" fontId="103" fillId="0" borderId="77" xfId="1" applyFont="1" applyFill="1" applyBorder="1" applyAlignment="1">
      <alignment horizontal="center" vertical="center"/>
    </xf>
    <xf numFmtId="0" fontId="102" fillId="0" borderId="186" xfId="0" applyFont="1" applyBorder="1" applyAlignment="1">
      <alignment horizontal="center" vertical="center"/>
    </xf>
    <xf numFmtId="0" fontId="102" fillId="0" borderId="187" xfId="0" applyFont="1" applyBorder="1" applyAlignment="1">
      <alignment horizontal="center" vertical="center"/>
    </xf>
    <xf numFmtId="0" fontId="96" fillId="6" borderId="68" xfId="6" applyFont="1" applyFill="1" applyBorder="1" applyAlignment="1" applyProtection="1">
      <alignment horizontal="center" vertical="center" wrapText="1"/>
    </xf>
    <xf numFmtId="0" fontId="102" fillId="6" borderId="64" xfId="0" applyFont="1" applyFill="1" applyBorder="1" applyAlignment="1">
      <alignment horizontal="center" vertical="center" wrapText="1"/>
    </xf>
    <xf numFmtId="0" fontId="102" fillId="6" borderId="69" xfId="0" applyFont="1" applyFill="1" applyBorder="1" applyAlignment="1">
      <alignment horizontal="center" vertical="center" wrapText="1"/>
    </xf>
    <xf numFmtId="0" fontId="116" fillId="0" borderId="183" xfId="0" applyFont="1" applyBorder="1" applyAlignment="1">
      <alignment horizontal="left" vertical="center" wrapText="1"/>
    </xf>
    <xf numFmtId="0" fontId="100" fillId="4" borderId="184" xfId="6" applyFont="1" applyFill="1" applyBorder="1" applyAlignment="1" applyProtection="1">
      <alignment horizontal="center" vertical="center" wrapText="1"/>
    </xf>
    <xf numFmtId="0" fontId="161" fillId="0" borderId="183" xfId="1" applyFont="1" applyFill="1" applyBorder="1" applyAlignment="1">
      <alignment horizontal="left" vertical="center" wrapText="1"/>
    </xf>
    <xf numFmtId="0" fontId="113" fillId="0" borderId="0" xfId="1" applyFont="1" applyFill="1" applyBorder="1" applyAlignment="1">
      <alignment horizontal="left" vertical="center" wrapText="1"/>
    </xf>
    <xf numFmtId="0" fontId="113" fillId="0" borderId="0" xfId="1" applyFont="1" applyAlignment="1">
      <alignment horizontal="left" vertical="center" wrapText="1"/>
    </xf>
    <xf numFmtId="0" fontId="116" fillId="0" borderId="183" xfId="1" applyFont="1" applyFill="1" applyBorder="1" applyAlignment="1">
      <alignment horizontal="left"/>
    </xf>
    <xf numFmtId="0" fontId="158" fillId="0" borderId="0" xfId="1" applyFont="1" applyFill="1" applyAlignment="1">
      <alignment horizontal="left"/>
    </xf>
    <xf numFmtId="0" fontId="162" fillId="0" borderId="0" xfId="1" applyFont="1" applyFill="1" applyAlignment="1">
      <alignment horizontal="left"/>
    </xf>
    <xf numFmtId="0" fontId="115" fillId="0" borderId="70" xfId="1" applyFont="1" applyFill="1" applyBorder="1" applyAlignment="1">
      <alignment horizontal="center" vertical="center" wrapText="1"/>
    </xf>
    <xf numFmtId="0" fontId="108" fillId="0" borderId="70" xfId="1" applyFont="1" applyFill="1" applyBorder="1" applyAlignment="1">
      <alignment horizontal="center" vertical="center"/>
    </xf>
    <xf numFmtId="0" fontId="96" fillId="0" borderId="0" xfId="1" applyFont="1" applyFill="1" applyBorder="1" applyAlignment="1">
      <alignment horizontal="left" vertical="center"/>
    </xf>
    <xf numFmtId="0" fontId="113" fillId="0" borderId="0" xfId="1" applyFont="1" applyFill="1" applyBorder="1" applyAlignment="1">
      <alignment horizontal="left" vertical="center"/>
    </xf>
    <xf numFmtId="0" fontId="116" fillId="0" borderId="183" xfId="1" applyFont="1" applyFill="1" applyBorder="1" applyAlignment="1">
      <alignment horizontal="left" vertical="center"/>
    </xf>
    <xf numFmtId="0" fontId="96" fillId="0" borderId="0" xfId="2" applyNumberFormat="1" applyFont="1" applyFill="1" applyBorder="1" applyAlignment="1" applyProtection="1">
      <alignment horizontal="left" vertical="center" wrapText="1"/>
      <protection locked="0"/>
    </xf>
    <xf numFmtId="0" fontId="23" fillId="0" borderId="0" xfId="1" applyNumberFormat="1" applyFont="1" applyFill="1" applyBorder="1" applyAlignment="1">
      <alignment horizontal="left" vertical="center" wrapText="1"/>
    </xf>
    <xf numFmtId="0" fontId="5" fillId="0" borderId="183" xfId="1" applyFont="1" applyFill="1" applyBorder="1" applyAlignment="1">
      <alignment horizontal="left" vertical="center" wrapText="1"/>
    </xf>
    <xf numFmtId="0" fontId="163" fillId="0" borderId="183" xfId="1" applyFont="1" applyFill="1" applyBorder="1" applyAlignment="1">
      <alignment horizontal="left" vertical="center" wrapText="1"/>
    </xf>
    <xf numFmtId="0" fontId="164" fillId="0" borderId="0" xfId="1" applyFont="1" applyFill="1" applyBorder="1" applyAlignment="1">
      <alignment horizontal="left" vertical="center" wrapText="1"/>
    </xf>
    <xf numFmtId="0" fontId="96" fillId="6" borderId="188" xfId="1" applyFont="1" applyFill="1" applyBorder="1" applyAlignment="1">
      <alignment horizontal="center" vertical="center" wrapText="1"/>
    </xf>
    <xf numFmtId="0" fontId="96" fillId="6" borderId="189" xfId="1" applyFont="1" applyFill="1" applyBorder="1" applyAlignment="1">
      <alignment horizontal="center" vertical="center" wrapText="1"/>
    </xf>
    <xf numFmtId="0" fontId="96" fillId="6" borderId="30" xfId="1" applyFont="1" applyFill="1" applyBorder="1" applyAlignment="1">
      <alignment horizontal="center" vertical="center" wrapText="1"/>
    </xf>
    <xf numFmtId="0" fontId="96" fillId="6" borderId="0" xfId="1" applyFont="1" applyFill="1" applyBorder="1" applyAlignment="1">
      <alignment horizontal="center" vertical="center" wrapText="1"/>
    </xf>
    <xf numFmtId="0" fontId="101" fillId="0" borderId="70" xfId="1" applyFont="1" applyBorder="1" applyAlignment="1">
      <alignment horizontal="center" vertical="center"/>
    </xf>
    <xf numFmtId="0" fontId="19" fillId="4" borderId="0" xfId="1" applyNumberFormat="1" applyFont="1" applyFill="1" applyBorder="1" applyAlignment="1" applyProtection="1">
      <alignment horizontal="left" vertical="top" wrapText="1"/>
    </xf>
    <xf numFmtId="0" fontId="96" fillId="6" borderId="4" xfId="1" applyFont="1" applyFill="1" applyBorder="1" applyAlignment="1">
      <alignment horizontal="center" vertical="center" wrapText="1"/>
    </xf>
    <xf numFmtId="0" fontId="96" fillId="6" borderId="28" xfId="1" applyFont="1" applyFill="1" applyBorder="1" applyAlignment="1">
      <alignment horizontal="center" vertical="center" wrapText="1"/>
    </xf>
    <xf numFmtId="0" fontId="113" fillId="0" borderId="0" xfId="1" applyNumberFormat="1" applyFont="1" applyFill="1" applyBorder="1" applyAlignment="1" applyProtection="1">
      <alignment vertical="top" wrapText="1"/>
      <protection locked="0"/>
    </xf>
    <xf numFmtId="0" fontId="113" fillId="0" borderId="0" xfId="1" applyFont="1" applyFill="1" applyBorder="1" applyAlignment="1">
      <alignment vertical="top" wrapText="1"/>
    </xf>
    <xf numFmtId="2" fontId="19" fillId="4" borderId="0" xfId="1" applyNumberFormat="1" applyFont="1" applyFill="1" applyBorder="1" applyAlignment="1" applyProtection="1">
      <alignment horizontal="left" vertical="top" wrapText="1"/>
    </xf>
    <xf numFmtId="0" fontId="119" fillId="0" borderId="0" xfId="1" applyFont="1" applyFill="1" applyBorder="1" applyAlignment="1">
      <alignment horizontal="left" vertical="center" wrapText="1"/>
    </xf>
    <xf numFmtId="0" fontId="119" fillId="0" borderId="0" xfId="1" applyFont="1" applyFill="1" applyBorder="1" applyAlignment="1">
      <alignment horizontal="left" vertical="center"/>
    </xf>
    <xf numFmtId="0" fontId="0" fillId="0" borderId="0" xfId="0" applyBorder="1"/>
    <xf numFmtId="0" fontId="113" fillId="0" borderId="0" xfId="1" applyNumberFormat="1" applyFont="1" applyFill="1" applyBorder="1" applyAlignment="1" applyProtection="1">
      <alignment horizontal="left" vertical="center" wrapText="1"/>
      <protection locked="0"/>
    </xf>
    <xf numFmtId="0" fontId="102" fillId="0" borderId="0" xfId="1" applyFont="1" applyAlignment="1">
      <alignment horizontal="left" vertical="center" wrapText="1"/>
    </xf>
    <xf numFmtId="0" fontId="116" fillId="0" borderId="183" xfId="1" applyFont="1" applyFill="1" applyBorder="1" applyAlignment="1">
      <alignment horizontal="left" vertical="center" wrapText="1"/>
    </xf>
    <xf numFmtId="0" fontId="153" fillId="4" borderId="183" xfId="1" applyNumberFormat="1" applyFont="1" applyFill="1" applyBorder="1" applyAlignment="1" applyProtection="1">
      <alignment horizontal="left" vertical="center" wrapText="1"/>
    </xf>
    <xf numFmtId="0" fontId="158" fillId="0" borderId="0" xfId="1" applyNumberFormat="1" applyFont="1" applyFill="1" applyBorder="1" applyAlignment="1" applyProtection="1">
      <alignment horizontal="left" vertical="center" wrapText="1"/>
    </xf>
    <xf numFmtId="0" fontId="8" fillId="0" borderId="0" xfId="1" applyFont="1" applyFill="1" applyBorder="1" applyAlignment="1">
      <alignment horizontal="left" vertical="center" wrapText="1"/>
    </xf>
    <xf numFmtId="0" fontId="104" fillId="0" borderId="0" xfId="1" applyNumberFormat="1" applyFont="1" applyFill="1" applyBorder="1" applyAlignment="1">
      <alignment horizontal="left" vertical="top"/>
    </xf>
    <xf numFmtId="0" fontId="103" fillId="0" borderId="184" xfId="6" applyNumberFormat="1" applyFont="1" applyFill="1" applyBorder="1" applyAlignment="1" applyProtection="1">
      <alignment horizontal="center" vertical="center" wrapText="1"/>
    </xf>
    <xf numFmtId="0" fontId="99" fillId="0" borderId="0" xfId="1" applyNumberFormat="1" applyFont="1" applyFill="1" applyBorder="1" applyAlignment="1">
      <alignment horizontal="left" vertical="center" wrapText="1"/>
    </xf>
    <xf numFmtId="0" fontId="113" fillId="0" borderId="0" xfId="1" applyNumberFormat="1" applyFont="1" applyFill="1" applyBorder="1" applyAlignment="1">
      <alignment horizontal="left" vertical="top"/>
    </xf>
    <xf numFmtId="0" fontId="97" fillId="0" borderId="183" xfId="1" applyFont="1" applyBorder="1" applyAlignment="1">
      <alignment horizontal="left" vertical="center"/>
    </xf>
    <xf numFmtId="0" fontId="157" fillId="0" borderId="0" xfId="1" applyFont="1" applyAlignment="1">
      <alignment horizontal="left" vertical="center"/>
    </xf>
    <xf numFmtId="0" fontId="44" fillId="4" borderId="70" xfId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0" fontId="165" fillId="0" borderId="0" xfId="1" applyFont="1" applyAlignment="1">
      <alignment horizontal="left" vertical="center"/>
    </xf>
    <xf numFmtId="186" fontId="93" fillId="0" borderId="183" xfId="17" applyNumberFormat="1" applyFont="1" applyFill="1" applyBorder="1" applyAlignment="1" applyProtection="1">
      <alignment horizontal="center" vertical="center"/>
      <protection locked="0"/>
    </xf>
    <xf numFmtId="186" fontId="29" fillId="0" borderId="183" xfId="17" applyNumberFormat="1" applyFont="1" applyFill="1" applyBorder="1" applyAlignment="1" applyProtection="1">
      <alignment horizontal="center" vertical="center"/>
      <protection locked="0"/>
    </xf>
    <xf numFmtId="0" fontId="100" fillId="0" borderId="70" xfId="0" applyFont="1" applyBorder="1" applyAlignment="1">
      <alignment horizontal="center" vertical="center" wrapText="1"/>
    </xf>
    <xf numFmtId="0" fontId="102" fillId="0" borderId="0" xfId="0" applyFont="1" applyBorder="1" applyAlignment="1">
      <alignment horizontal="left" vertical="center" wrapText="1"/>
    </xf>
    <xf numFmtId="0" fontId="113" fillId="0" borderId="0" xfId="0" applyFont="1" applyAlignment="1">
      <alignment horizontal="left" vertical="top" wrapText="1"/>
    </xf>
    <xf numFmtId="0" fontId="102" fillId="0" borderId="0" xfId="0" applyFont="1" applyAlignment="1">
      <alignment horizontal="left" vertical="top" wrapText="1"/>
    </xf>
    <xf numFmtId="0" fontId="99" fillId="4" borderId="2" xfId="0" applyFont="1" applyFill="1" applyBorder="1" applyAlignment="1">
      <alignment horizontal="center" vertical="center" wrapText="1"/>
    </xf>
    <xf numFmtId="0" fontId="99" fillId="6" borderId="3" xfId="0" applyFont="1" applyFill="1" applyBorder="1" applyAlignment="1">
      <alignment horizontal="center" vertical="center" wrapText="1"/>
    </xf>
    <xf numFmtId="0" fontId="99" fillId="6" borderId="11" xfId="0" applyFont="1" applyFill="1" applyBorder="1" applyAlignment="1">
      <alignment horizontal="center" vertical="center" wrapText="1"/>
    </xf>
    <xf numFmtId="0" fontId="99" fillId="6" borderId="18" xfId="0" applyFont="1" applyFill="1" applyBorder="1" applyAlignment="1">
      <alignment horizontal="center" vertical="center" wrapText="1"/>
    </xf>
    <xf numFmtId="0" fontId="99" fillId="6" borderId="10" xfId="0" applyFont="1" applyFill="1" applyBorder="1" applyAlignment="1">
      <alignment horizontal="center" vertical="center" wrapText="1"/>
    </xf>
    <xf numFmtId="3" fontId="99" fillId="0" borderId="0" xfId="0" applyNumberFormat="1" applyFont="1" applyFill="1" applyBorder="1" applyAlignment="1">
      <alignment horizontal="left" vertical="center" wrapText="1"/>
    </xf>
    <xf numFmtId="178" fontId="119" fillId="0" borderId="183" xfId="0" applyNumberFormat="1" applyFont="1" applyFill="1" applyBorder="1" applyAlignment="1">
      <alignment horizontal="left" vertical="center" wrapText="1"/>
    </xf>
    <xf numFmtId="178" fontId="157" fillId="0" borderId="0" xfId="0" applyNumberFormat="1" applyFont="1" applyFill="1" applyBorder="1" applyAlignment="1">
      <alignment horizontal="left" vertical="center" wrapText="1"/>
    </xf>
    <xf numFmtId="178" fontId="158" fillId="0" borderId="0" xfId="0" applyNumberFormat="1" applyFont="1" applyFill="1" applyBorder="1" applyAlignment="1">
      <alignment horizontal="left" vertical="center" wrapText="1"/>
    </xf>
    <xf numFmtId="0" fontId="99" fillId="4" borderId="2" xfId="0" applyFont="1" applyFill="1" applyBorder="1" applyAlignment="1">
      <alignment horizontal="center" vertical="center"/>
    </xf>
    <xf numFmtId="0" fontId="101" fillId="0" borderId="70" xfId="0" applyFont="1" applyFill="1" applyBorder="1" applyAlignment="1">
      <alignment horizontal="center" vertical="center"/>
    </xf>
    <xf numFmtId="0" fontId="166" fillId="0" borderId="0" xfId="5" applyFont="1" applyBorder="1" applyAlignment="1">
      <alignment horizontal="left" vertical="center" wrapText="1"/>
    </xf>
    <xf numFmtId="0" fontId="167" fillId="0" borderId="0" xfId="5" applyFont="1" applyBorder="1" applyAlignment="1">
      <alignment horizontal="left" vertical="center" wrapText="1" indent="3"/>
    </xf>
    <xf numFmtId="0" fontId="104" fillId="0" borderId="13" xfId="5" applyFont="1" applyFill="1" applyBorder="1" applyAlignment="1">
      <alignment horizontal="left" vertical="center" wrapText="1"/>
    </xf>
    <xf numFmtId="3" fontId="104" fillId="0" borderId="0" xfId="5" applyNumberFormat="1" applyFont="1" applyFill="1" applyBorder="1" applyAlignment="1">
      <alignment vertical="top" wrapText="1"/>
    </xf>
    <xf numFmtId="3" fontId="104" fillId="0" borderId="0" xfId="5" applyNumberFormat="1" applyFont="1" applyFill="1" applyBorder="1" applyAlignment="1">
      <alignment horizontal="left" vertical="top" wrapText="1"/>
    </xf>
    <xf numFmtId="0" fontId="123" fillId="0" borderId="0" xfId="5" applyFont="1" applyBorder="1" applyAlignment="1">
      <alignment horizontal="center" vertical="center" wrapText="1"/>
    </xf>
    <xf numFmtId="0" fontId="123" fillId="0" borderId="25" xfId="5" applyFont="1" applyFill="1" applyBorder="1" applyAlignment="1">
      <alignment horizontal="center" vertical="center" wrapText="1"/>
    </xf>
    <xf numFmtId="0" fontId="123" fillId="0" borderId="26" xfId="5" applyFont="1" applyFill="1" applyBorder="1" applyAlignment="1">
      <alignment horizontal="center" vertical="center" wrapText="1"/>
    </xf>
    <xf numFmtId="0" fontId="123" fillId="0" borderId="27" xfId="5" applyFont="1" applyFill="1" applyBorder="1" applyAlignment="1">
      <alignment horizontal="center" vertical="center" wrapText="1"/>
    </xf>
    <xf numFmtId="0" fontId="123" fillId="0" borderId="15" xfId="5" applyFont="1" applyFill="1" applyBorder="1" applyAlignment="1">
      <alignment horizontal="center" vertical="center" wrapText="1"/>
    </xf>
    <xf numFmtId="3" fontId="99" fillId="0" borderId="0" xfId="0" applyNumberFormat="1" applyFont="1" applyFill="1" applyBorder="1" applyAlignment="1">
      <alignment horizontal="left" vertical="top" wrapText="1"/>
    </xf>
    <xf numFmtId="0" fontId="168" fillId="0" borderId="0" xfId="1" applyFont="1" applyFill="1" applyBorder="1" applyAlignment="1">
      <alignment horizontal="left" vertical="center" wrapText="1"/>
    </xf>
    <xf numFmtId="0" fontId="136" fillId="0" borderId="0" xfId="1" applyFont="1" applyFill="1" applyBorder="1" applyAlignment="1">
      <alignment horizontal="left" vertical="center"/>
    </xf>
    <xf numFmtId="0" fontId="102" fillId="0" borderId="0" xfId="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119" fillId="0" borderId="137" xfId="1" applyFont="1" applyBorder="1" applyAlignment="1">
      <alignment horizontal="left"/>
    </xf>
    <xf numFmtId="0" fontId="136" fillId="0" borderId="0" xfId="1" applyFont="1" applyAlignment="1">
      <alignment horizontal="left"/>
    </xf>
    <xf numFmtId="0" fontId="103" fillId="4" borderId="86" xfId="30" applyFont="1" applyFill="1" applyBorder="1" applyAlignment="1" applyProtection="1">
      <alignment horizontal="center" vertical="center" wrapText="1"/>
    </xf>
    <xf numFmtId="0" fontId="102" fillId="0" borderId="0" xfId="2" applyNumberFormat="1" applyFont="1" applyFill="1" applyBorder="1" applyAlignment="1" applyProtection="1">
      <alignment horizontal="left" vertical="center" wrapText="1"/>
      <protection locked="0"/>
    </xf>
    <xf numFmtId="0" fontId="55" fillId="0" borderId="137" xfId="0" applyFont="1" applyBorder="1" applyAlignment="1">
      <alignment horizontal="left"/>
    </xf>
    <xf numFmtId="0" fontId="168" fillId="0" borderId="0" xfId="0" applyFont="1" applyAlignment="1">
      <alignment horizontal="left"/>
    </xf>
    <xf numFmtId="0" fontId="119" fillId="0" borderId="137" xfId="2" applyFont="1" applyFill="1" applyBorder="1" applyAlignment="1">
      <alignment horizontal="left" vertical="center" wrapText="1"/>
    </xf>
    <xf numFmtId="0" fontId="169" fillId="0" borderId="0" xfId="2" applyFont="1" applyFill="1" applyBorder="1" applyAlignment="1">
      <alignment horizontal="left" vertical="center" wrapText="1"/>
    </xf>
    <xf numFmtId="0" fontId="170" fillId="0" borderId="0" xfId="2" applyFont="1" applyFill="1" applyBorder="1" applyAlignment="1">
      <alignment horizontal="left" vertical="center" wrapText="1"/>
    </xf>
    <xf numFmtId="0" fontId="116" fillId="0" borderId="190" xfId="1" applyFont="1" applyBorder="1" applyAlignment="1">
      <alignment horizontal="left" vertical="center"/>
    </xf>
    <xf numFmtId="0" fontId="136" fillId="0" borderId="0" xfId="1" applyFont="1" applyBorder="1" applyAlignment="1">
      <alignment horizontal="left" vertical="center" wrapText="1"/>
    </xf>
    <xf numFmtId="0" fontId="100" fillId="0" borderId="86" xfId="1" applyFont="1" applyBorder="1" applyAlignment="1">
      <alignment horizontal="center" vertical="center" wrapText="1"/>
    </xf>
    <xf numFmtId="0" fontId="119" fillId="0" borderId="190" xfId="1" applyFont="1" applyBorder="1" applyAlignment="1">
      <alignment horizontal="left" vertical="center"/>
    </xf>
    <xf numFmtId="0" fontId="136" fillId="0" borderId="0" xfId="1" applyFont="1" applyAlignment="1">
      <alignment horizontal="left" vertical="center"/>
    </xf>
    <xf numFmtId="0" fontId="100" fillId="4" borderId="130" xfId="1" applyFont="1" applyFill="1" applyBorder="1" applyAlignment="1">
      <alignment horizontal="center" vertical="center" wrapText="1"/>
    </xf>
    <xf numFmtId="0" fontId="119" fillId="0" borderId="137" xfId="1" applyFont="1" applyFill="1" applyBorder="1" applyAlignment="1">
      <alignment horizontal="left" vertical="center" wrapText="1"/>
    </xf>
    <xf numFmtId="0" fontId="136" fillId="0" borderId="0" xfId="1" applyFont="1" applyFill="1" applyBorder="1" applyAlignment="1">
      <alignment horizontal="left" vertical="center" wrapText="1"/>
    </xf>
    <xf numFmtId="0" fontId="33" fillId="0" borderId="0" xfId="1" applyFont="1" applyFill="1" applyBorder="1" applyAlignment="1"/>
    <xf numFmtId="0" fontId="116" fillId="0" borderId="137" xfId="0" applyFont="1" applyBorder="1" applyAlignment="1">
      <alignment horizontal="left"/>
    </xf>
    <xf numFmtId="0" fontId="136" fillId="0" borderId="0" xfId="0" applyFont="1" applyAlignment="1">
      <alignment horizontal="left"/>
    </xf>
    <xf numFmtId="0" fontId="100" fillId="4" borderId="86" xfId="1" applyFont="1" applyFill="1" applyBorder="1" applyAlignment="1">
      <alignment horizontal="center"/>
    </xf>
    <xf numFmtId="0" fontId="113" fillId="0" borderId="0" xfId="33" applyNumberFormat="1" applyFont="1" applyFill="1" applyBorder="1" applyAlignment="1" applyProtection="1">
      <alignment horizontal="left" vertical="top" wrapText="1"/>
      <protection locked="0"/>
    </xf>
    <xf numFmtId="0" fontId="116" fillId="0" borderId="137" xfId="1" applyFont="1" applyFill="1" applyBorder="1" applyAlignment="1">
      <alignment horizontal="left" vertical="center" wrapText="1"/>
    </xf>
    <xf numFmtId="0" fontId="58" fillId="0" borderId="0" xfId="1" applyFont="1" applyFill="1" applyBorder="1" applyAlignment="1">
      <alignment horizontal="left" vertical="center" wrapText="1"/>
    </xf>
    <xf numFmtId="0" fontId="103" fillId="0" borderId="108" xfId="1" applyFont="1" applyFill="1" applyBorder="1" applyAlignment="1">
      <alignment horizontal="center" vertical="center" wrapText="1"/>
    </xf>
    <xf numFmtId="0" fontId="103" fillId="0" borderId="86" xfId="1" applyFont="1" applyFill="1" applyBorder="1" applyAlignment="1">
      <alignment horizontal="center" vertical="center" wrapText="1"/>
    </xf>
    <xf numFmtId="0" fontId="101" fillId="0" borderId="86" xfId="1" applyFont="1" applyFill="1" applyBorder="1" applyAlignment="1">
      <alignment horizontal="center" vertical="center" wrapText="1"/>
    </xf>
    <xf numFmtId="0" fontId="101" fillId="0" borderId="149" xfId="1" applyFont="1" applyFill="1" applyBorder="1" applyAlignment="1">
      <alignment horizontal="center" vertical="center" wrapText="1"/>
    </xf>
    <xf numFmtId="186" fontId="114" fillId="0" borderId="191" xfId="2" applyNumberFormat="1" applyFont="1" applyFill="1" applyBorder="1" applyAlignment="1" applyProtection="1">
      <alignment horizontal="center" vertical="center"/>
    </xf>
    <xf numFmtId="186" fontId="114" fillId="0" borderId="146" xfId="2" applyNumberFormat="1" applyFont="1" applyFill="1" applyBorder="1" applyAlignment="1" applyProtection="1">
      <alignment horizontal="center" vertical="center"/>
    </xf>
    <xf numFmtId="186" fontId="114" fillId="0" borderId="148" xfId="2" applyNumberFormat="1" applyFont="1" applyFill="1" applyBorder="1" applyAlignment="1" applyProtection="1">
      <alignment horizontal="center" vertical="center"/>
    </xf>
    <xf numFmtId="186" fontId="114" fillId="0" borderId="137" xfId="2" applyNumberFormat="1" applyFont="1" applyFill="1" applyBorder="1" applyAlignment="1" applyProtection="1">
      <alignment horizontal="center" vertical="center"/>
    </xf>
    <xf numFmtId="186" fontId="114" fillId="0" borderId="192" xfId="2" applyNumberFormat="1" applyFont="1" applyFill="1" applyBorder="1" applyAlignment="1" applyProtection="1">
      <alignment horizontal="center" vertical="center"/>
    </xf>
    <xf numFmtId="0" fontId="55" fillId="0" borderId="137" xfId="1" applyFont="1" applyBorder="1" applyAlignment="1" applyProtection="1">
      <alignment horizontal="left" vertical="center"/>
    </xf>
    <xf numFmtId="0" fontId="168" fillId="0" borderId="0" xfId="1" applyFont="1" applyBorder="1" applyAlignment="1" applyProtection="1">
      <alignment horizontal="left" vertical="center"/>
    </xf>
    <xf numFmtId="0" fontId="19" fillId="0" borderId="0" xfId="1" applyFont="1" applyAlignment="1">
      <alignment horizontal="left" vertical="center" wrapText="1"/>
    </xf>
    <xf numFmtId="0" fontId="119" fillId="0" borderId="137" xfId="1" applyFont="1" applyFill="1" applyBorder="1" applyAlignment="1">
      <alignment horizontal="left" vertical="center"/>
    </xf>
    <xf numFmtId="0" fontId="8" fillId="0" borderId="0" xfId="33" applyNumberFormat="1" applyFont="1" applyFill="1" applyBorder="1" applyAlignment="1" applyProtection="1">
      <alignment horizontal="left" vertical="center" wrapText="1"/>
      <protection locked="0"/>
    </xf>
    <xf numFmtId="0" fontId="17" fillId="2" borderId="0" xfId="1" applyFont="1" applyFill="1" applyAlignment="1" applyProtection="1">
      <alignment horizontal="left" vertical="center" wrapText="1"/>
      <protection locked="0"/>
    </xf>
    <xf numFmtId="0" fontId="119" fillId="0" borderId="137" xfId="1" applyFont="1" applyBorder="1" applyAlignment="1">
      <alignment horizontal="left" vertical="center"/>
    </xf>
    <xf numFmtId="0" fontId="103" fillId="4" borderId="130" xfId="33" applyNumberFormat="1" applyFont="1" applyFill="1" applyBorder="1" applyAlignment="1" applyProtection="1">
      <alignment horizontal="center" vertical="center" wrapText="1"/>
    </xf>
    <xf numFmtId="0" fontId="96" fillId="0" borderId="193" xfId="1" applyFont="1" applyFill="1" applyBorder="1" applyAlignment="1">
      <alignment horizontal="left" vertical="center" wrapText="1"/>
    </xf>
    <xf numFmtId="0" fontId="116" fillId="4" borderId="137" xfId="14" applyFont="1" applyFill="1" applyBorder="1" applyAlignment="1">
      <alignment horizontal="left" vertical="center"/>
    </xf>
    <xf numFmtId="0" fontId="136" fillId="4" borderId="0" xfId="14" applyFont="1" applyFill="1" applyBorder="1" applyAlignment="1">
      <alignment horizontal="left" vertical="center"/>
    </xf>
    <xf numFmtId="0" fontId="53" fillId="4" borderId="100" xfId="14" applyFont="1" applyFill="1" applyBorder="1" applyAlignment="1">
      <alignment horizontal="center" vertical="center" wrapText="1"/>
    </xf>
    <xf numFmtId="0" fontId="10" fillId="0" borderId="0" xfId="14" applyFont="1" applyFill="1" applyBorder="1" applyAlignment="1">
      <alignment horizontal="left" vertical="center" wrapText="1"/>
    </xf>
    <xf numFmtId="0" fontId="65" fillId="4" borderId="0" xfId="33" applyNumberFormat="1" applyFont="1" applyFill="1" applyBorder="1" applyAlignment="1" applyProtection="1">
      <alignment horizontal="left" vertical="center"/>
    </xf>
    <xf numFmtId="0" fontId="65" fillId="4" borderId="0" xfId="14" applyFont="1" applyFill="1" applyBorder="1" applyAlignment="1">
      <alignment horizontal="left" vertical="center"/>
    </xf>
    <xf numFmtId="0" fontId="12" fillId="4" borderId="100" xfId="14" applyFont="1" applyFill="1" applyBorder="1" applyAlignment="1">
      <alignment horizontal="center" vertical="center" wrapText="1"/>
    </xf>
    <xf numFmtId="0" fontId="102" fillId="4" borderId="34" xfId="14" quotePrefix="1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49" fontId="96" fillId="0" borderId="0" xfId="33" applyNumberFormat="1" applyFont="1" applyFill="1" applyBorder="1" applyAlignment="1" applyProtection="1">
      <alignment horizontal="left" vertical="center" wrapText="1"/>
    </xf>
    <xf numFmtId="0" fontId="67" fillId="0" borderId="0" xfId="1" applyFont="1" applyFill="1" applyBorder="1" applyAlignment="1">
      <alignment horizontal="left" vertical="center" wrapText="1"/>
    </xf>
    <xf numFmtId="0" fontId="67" fillId="0" borderId="0" xfId="1" applyFont="1" applyFill="1" applyBorder="1" applyAlignment="1">
      <alignment horizontal="center" vertical="center"/>
    </xf>
    <xf numFmtId="0" fontId="116" fillId="0" borderId="194" xfId="1" applyFont="1" applyFill="1" applyBorder="1" applyAlignment="1">
      <alignment horizontal="left"/>
    </xf>
    <xf numFmtId="0" fontId="136" fillId="0" borderId="0" xfId="1" applyFont="1" applyFill="1" applyAlignment="1">
      <alignment horizontal="left"/>
    </xf>
    <xf numFmtId="0" fontId="103" fillId="0" borderId="100" xfId="1" applyFont="1" applyFill="1" applyBorder="1" applyAlignment="1">
      <alignment horizontal="center" vertical="center" wrapText="1"/>
    </xf>
    <xf numFmtId="0" fontId="132" fillId="0" borderId="0" xfId="36" applyNumberFormat="1" applyFont="1" applyFill="1" applyBorder="1" applyAlignment="1" applyProtection="1">
      <alignment horizontal="left" vertical="center" wrapText="1"/>
    </xf>
    <xf numFmtId="0" fontId="171" fillId="0" borderId="148" xfId="3" applyFont="1" applyFill="1" applyBorder="1" applyAlignment="1">
      <alignment horizontal="left" vertical="center" wrapText="1"/>
    </xf>
    <xf numFmtId="0" fontId="171" fillId="0" borderId="137" xfId="3" applyFont="1" applyFill="1" applyBorder="1" applyAlignment="1">
      <alignment horizontal="left" vertical="center" wrapText="1"/>
    </xf>
    <xf numFmtId="0" fontId="171" fillId="0" borderId="146" xfId="3" applyFont="1" applyFill="1" applyBorder="1" applyAlignment="1">
      <alignment horizontal="left" vertical="center" wrapText="1"/>
    </xf>
    <xf numFmtId="0" fontId="168" fillId="0" borderId="30" xfId="3" applyFont="1" applyFill="1" applyBorder="1" applyAlignment="1">
      <alignment horizontal="left" vertical="center" wrapText="1"/>
    </xf>
    <xf numFmtId="0" fontId="168" fillId="0" borderId="0" xfId="3" applyFont="1" applyFill="1" applyBorder="1" applyAlignment="1">
      <alignment horizontal="left" vertical="center" wrapText="1"/>
    </xf>
    <xf numFmtId="0" fontId="168" fillId="0" borderId="28" xfId="3" applyFont="1" applyFill="1" applyBorder="1" applyAlignment="1">
      <alignment horizontal="left" vertical="center" wrapText="1"/>
    </xf>
    <xf numFmtId="0" fontId="96" fillId="7" borderId="30" xfId="3" applyFont="1" applyFill="1" applyBorder="1" applyAlignment="1">
      <alignment horizontal="center" vertical="center" wrapText="1"/>
    </xf>
    <xf numFmtId="0" fontId="96" fillId="7" borderId="29" xfId="3" applyFont="1" applyFill="1" applyBorder="1" applyAlignment="1">
      <alignment horizontal="center" vertical="center" wrapText="1"/>
    </xf>
    <xf numFmtId="0" fontId="96" fillId="7" borderId="64" xfId="3" applyFont="1" applyFill="1" applyBorder="1" applyAlignment="1">
      <alignment horizontal="center" vertical="center" wrapText="1"/>
    </xf>
    <xf numFmtId="0" fontId="96" fillId="7" borderId="195" xfId="3" applyFont="1" applyFill="1" applyBorder="1" applyAlignment="1">
      <alignment horizontal="center" vertical="center" wrapText="1"/>
    </xf>
    <xf numFmtId="0" fontId="96" fillId="7" borderId="68" xfId="3" applyFont="1" applyFill="1" applyBorder="1" applyAlignment="1">
      <alignment horizontal="center" vertical="center" wrapText="1"/>
    </xf>
    <xf numFmtId="0" fontId="96" fillId="7" borderId="56" xfId="3" applyFont="1" applyFill="1" applyBorder="1" applyAlignment="1">
      <alignment horizontal="center" vertical="center" wrapText="1"/>
    </xf>
    <xf numFmtId="0" fontId="96" fillId="7" borderId="127" xfId="3" applyFont="1" applyFill="1" applyBorder="1" applyAlignment="1">
      <alignment horizontal="center" vertical="center" wrapText="1"/>
    </xf>
    <xf numFmtId="0" fontId="103" fillId="0" borderId="196" xfId="3" applyFont="1" applyFill="1" applyBorder="1" applyAlignment="1">
      <alignment horizontal="center" vertical="center" wrapText="1"/>
    </xf>
    <xf numFmtId="0" fontId="103" fillId="0" borderId="197" xfId="3" applyFont="1" applyFill="1" applyBorder="1" applyAlignment="1">
      <alignment horizontal="center" vertical="center" wrapText="1"/>
    </xf>
    <xf numFmtId="0" fontId="103" fillId="0" borderId="108" xfId="3" applyFont="1" applyFill="1" applyBorder="1" applyAlignment="1">
      <alignment horizontal="center" vertical="center" wrapText="1"/>
    </xf>
    <xf numFmtId="0" fontId="96" fillId="0" borderId="0" xfId="36" applyNumberFormat="1" applyFont="1" applyFill="1" applyBorder="1" applyAlignment="1" applyProtection="1">
      <alignment horizontal="left" vertical="center" wrapText="1"/>
    </xf>
    <xf numFmtId="0" fontId="96" fillId="7" borderId="30" xfId="1" applyFont="1" applyFill="1" applyBorder="1" applyAlignment="1">
      <alignment horizontal="center" vertical="center" wrapText="1"/>
    </xf>
    <xf numFmtId="0" fontId="96" fillId="7" borderId="29" xfId="1" applyFont="1" applyFill="1" applyBorder="1" applyAlignment="1">
      <alignment horizontal="center" vertical="center" wrapText="1"/>
    </xf>
    <xf numFmtId="0" fontId="96" fillId="7" borderId="64" xfId="1" applyFont="1" applyFill="1" applyBorder="1" applyAlignment="1">
      <alignment horizontal="center" vertical="center" wrapText="1"/>
    </xf>
    <xf numFmtId="0" fontId="96" fillId="7" borderId="195" xfId="1" applyFont="1" applyFill="1" applyBorder="1" applyAlignment="1">
      <alignment horizontal="center" vertical="center" wrapText="1"/>
    </xf>
    <xf numFmtId="0" fontId="103" fillId="0" borderId="196" xfId="1" applyFont="1" applyFill="1" applyBorder="1" applyAlignment="1">
      <alignment horizontal="center" vertical="center" wrapText="1"/>
    </xf>
    <xf numFmtId="0" fontId="103" fillId="0" borderId="197" xfId="1" applyFont="1" applyFill="1" applyBorder="1" applyAlignment="1">
      <alignment horizontal="center" vertical="center" wrapText="1"/>
    </xf>
    <xf numFmtId="0" fontId="96" fillId="7" borderId="68" xfId="1" applyFont="1" applyFill="1" applyBorder="1" applyAlignment="1">
      <alignment horizontal="center" vertical="center" wrapText="1"/>
    </xf>
    <xf numFmtId="0" fontId="96" fillId="7" borderId="56" xfId="1" applyFont="1" applyFill="1" applyBorder="1" applyAlignment="1">
      <alignment horizontal="center" vertical="center" wrapText="1"/>
    </xf>
    <xf numFmtId="0" fontId="96" fillId="7" borderId="127" xfId="1" applyFont="1" applyFill="1" applyBorder="1" applyAlignment="1">
      <alignment horizontal="center" vertical="center" wrapText="1"/>
    </xf>
    <xf numFmtId="0" fontId="155" fillId="4" borderId="86" xfId="1" applyFont="1" applyFill="1" applyBorder="1" applyAlignment="1">
      <alignment horizontal="center" vertical="center" wrapText="1"/>
    </xf>
    <xf numFmtId="0" fontId="102" fillId="0" borderId="0" xfId="33" applyNumberFormat="1" applyFont="1" applyFill="1" applyBorder="1" applyAlignment="1" applyProtection="1">
      <alignment horizontal="left" vertical="top" wrapText="1"/>
      <protection locked="0"/>
    </xf>
    <xf numFmtId="0" fontId="151" fillId="0" borderId="137" xfId="1" applyFont="1" applyFill="1" applyBorder="1" applyAlignment="1">
      <alignment horizontal="left" vertical="center"/>
    </xf>
    <xf numFmtId="0" fontId="172" fillId="0" borderId="0" xfId="1" applyFont="1" applyFill="1" applyBorder="1" applyAlignment="1">
      <alignment horizontal="left" vertical="center"/>
    </xf>
    <xf numFmtId="0" fontId="116" fillId="0" borderId="137" xfId="0" applyFont="1" applyBorder="1" applyAlignment="1">
      <alignment horizontal="left" wrapText="1"/>
    </xf>
    <xf numFmtId="0" fontId="168" fillId="0" borderId="0" xfId="0" applyFont="1" applyBorder="1" applyAlignment="1">
      <alignment horizontal="left" wrapText="1"/>
    </xf>
    <xf numFmtId="0" fontId="136" fillId="0" borderId="0" xfId="0" applyFont="1" applyBorder="1" applyAlignment="1">
      <alignment horizontal="left"/>
    </xf>
    <xf numFmtId="194" fontId="103" fillId="0" borderId="86" xfId="6" applyNumberFormat="1" applyFont="1" applyFill="1" applyBorder="1" applyAlignment="1" applyProtection="1">
      <alignment horizontal="center" vertical="center" wrapText="1"/>
    </xf>
    <xf numFmtId="0" fontId="101" fillId="4" borderId="79" xfId="1" applyNumberFormat="1" applyFont="1" applyFill="1" applyBorder="1" applyAlignment="1" applyProtection="1">
      <alignment horizontal="center" vertical="center" wrapText="1"/>
    </xf>
    <xf numFmtId="0" fontId="0" fillId="0" borderId="79" xfId="0" applyBorder="1" applyAlignment="1">
      <alignment horizontal="center" vertical="center" wrapText="1"/>
    </xf>
    <xf numFmtId="0" fontId="102" fillId="0" borderId="0" xfId="33" applyNumberFormat="1" applyFont="1" applyFill="1" applyBorder="1" applyAlignment="1" applyProtection="1">
      <alignment horizontal="left" vertical="center" wrapText="1"/>
      <protection locked="0"/>
    </xf>
    <xf numFmtId="2" fontId="101" fillId="0" borderId="86" xfId="1" applyNumberFormat="1" applyFont="1" applyFill="1" applyBorder="1" applyAlignment="1">
      <alignment horizontal="center" vertical="center"/>
    </xf>
    <xf numFmtId="0" fontId="96" fillId="0" borderId="0" xfId="9" applyFont="1" applyBorder="1" applyAlignment="1" applyProtection="1">
      <alignment horizontal="left" vertical="center" wrapText="1"/>
      <protection locked="0"/>
    </xf>
    <xf numFmtId="0" fontId="96" fillId="0" borderId="0" xfId="9" quotePrefix="1" applyFont="1" applyBorder="1" applyAlignment="1" applyProtection="1">
      <alignment horizontal="left" vertical="center" wrapText="1"/>
      <protection locked="0"/>
    </xf>
    <xf numFmtId="0" fontId="173" fillId="0" borderId="0" xfId="9" applyFont="1" applyBorder="1" applyAlignment="1" applyProtection="1">
      <alignment horizontal="left" vertical="top" wrapText="1"/>
      <protection locked="0"/>
    </xf>
    <xf numFmtId="0" fontId="173" fillId="0" borderId="0" xfId="9" quotePrefix="1" applyFont="1" applyBorder="1" applyAlignment="1" applyProtection="1">
      <alignment horizontal="left" vertical="top" wrapText="1"/>
      <protection locked="0"/>
    </xf>
    <xf numFmtId="0" fontId="99" fillId="0" borderId="0" xfId="9" applyFont="1" applyBorder="1" applyAlignment="1" applyProtection="1">
      <alignment horizontal="left" vertical="center" wrapText="1"/>
      <protection locked="0"/>
    </xf>
    <xf numFmtId="0" fontId="174" fillId="0" borderId="0" xfId="0" applyFont="1" applyBorder="1" applyAlignment="1">
      <alignment horizontal="left" vertical="center" wrapText="1"/>
    </xf>
    <xf numFmtId="0" fontId="96" fillId="0" borderId="0" xfId="9" applyFont="1" applyFill="1" applyBorder="1" applyAlignment="1" applyProtection="1">
      <alignment horizontal="left" vertical="center" wrapText="1"/>
      <protection locked="0"/>
    </xf>
    <xf numFmtId="0" fontId="96" fillId="0" borderId="0" xfId="9" quotePrefix="1" applyFont="1" applyFill="1" applyBorder="1" applyAlignment="1" applyProtection="1">
      <alignment horizontal="left" vertical="center" wrapText="1"/>
      <protection locked="0"/>
    </xf>
    <xf numFmtId="0" fontId="113" fillId="0" borderId="0" xfId="23" applyFont="1" applyBorder="1" applyAlignment="1" applyProtection="1">
      <alignment horizontal="left" vertical="top" wrapText="1"/>
      <protection locked="0"/>
    </xf>
    <xf numFmtId="0" fontId="96" fillId="0" borderId="0" xfId="23" applyFont="1" applyBorder="1" applyAlignment="1" applyProtection="1">
      <alignment horizontal="left" vertical="top" wrapText="1"/>
      <protection locked="0"/>
    </xf>
    <xf numFmtId="175" fontId="8" fillId="0" borderId="117" xfId="1" applyNumberFormat="1" applyFont="1" applyFill="1" applyBorder="1" applyAlignment="1">
      <alignment horizontal="left" vertical="top" wrapText="1"/>
    </xf>
    <xf numFmtId="0" fontId="119" fillId="4" borderId="137" xfId="0" applyFont="1" applyFill="1" applyBorder="1" applyAlignment="1">
      <alignment horizontal="left"/>
    </xf>
    <xf numFmtId="0" fontId="136" fillId="4" borderId="0" xfId="0" applyFont="1" applyFill="1" applyAlignment="1">
      <alignment horizontal="left"/>
    </xf>
    <xf numFmtId="175" fontId="8" fillId="0" borderId="0" xfId="1" applyNumberFormat="1" applyFont="1" applyFill="1" applyBorder="1" applyAlignment="1">
      <alignment horizontal="left" vertical="center" wrapText="1"/>
    </xf>
    <xf numFmtId="0" fontId="38" fillId="0" borderId="0" xfId="1" applyFont="1" applyFill="1" applyBorder="1" applyAlignment="1">
      <alignment horizontal="left" vertical="center" wrapText="1"/>
    </xf>
    <xf numFmtId="0" fontId="17" fillId="0" borderId="0" xfId="9" applyFont="1" applyBorder="1" applyAlignment="1" applyProtection="1">
      <alignment horizontal="left" vertical="top"/>
      <protection locked="0"/>
    </xf>
    <xf numFmtId="0" fontId="23" fillId="0" borderId="0" xfId="9" applyFont="1" applyBorder="1" applyAlignment="1" applyProtection="1">
      <alignment horizontal="left" vertical="top"/>
      <protection locked="0"/>
    </xf>
    <xf numFmtId="0" fontId="168" fillId="0" borderId="195" xfId="1" applyFont="1" applyFill="1" applyBorder="1" applyAlignment="1">
      <alignment horizontal="left" vertical="center" wrapText="1"/>
    </xf>
    <xf numFmtId="0" fontId="136" fillId="0" borderId="195" xfId="1" applyFont="1" applyFill="1" applyBorder="1" applyAlignment="1">
      <alignment horizontal="left" vertical="center" wrapText="1"/>
    </xf>
    <xf numFmtId="2" fontId="101" fillId="0" borderId="130" xfId="1" applyNumberFormat="1" applyFont="1" applyFill="1" applyBorder="1" applyAlignment="1">
      <alignment horizontal="center" vertical="center"/>
    </xf>
    <xf numFmtId="0" fontId="96" fillId="0" borderId="193" xfId="9" applyFont="1" applyBorder="1" applyAlignment="1" applyProtection="1">
      <alignment horizontal="left" vertical="center" wrapText="1"/>
      <protection locked="0"/>
    </xf>
    <xf numFmtId="0" fontId="113" fillId="0" borderId="0" xfId="9" applyFont="1" applyBorder="1" applyAlignment="1" applyProtection="1">
      <alignment horizontal="left" vertical="center" wrapText="1"/>
      <protection locked="0"/>
    </xf>
    <xf numFmtId="0" fontId="119" fillId="0" borderId="137" xfId="23" applyFont="1" applyFill="1" applyBorder="1" applyAlignment="1" applyProtection="1">
      <alignment horizontal="left"/>
      <protection locked="0"/>
    </xf>
    <xf numFmtId="0" fontId="136" fillId="0" borderId="0" xfId="23" applyFont="1" applyFill="1" applyBorder="1" applyAlignment="1" applyProtection="1">
      <alignment horizontal="left" vertical="center"/>
      <protection locked="0"/>
    </xf>
    <xf numFmtId="0" fontId="100" fillId="0" borderId="86" xfId="0" applyFont="1" applyBorder="1" applyAlignment="1">
      <alignment horizontal="center" vertical="center" wrapText="1"/>
    </xf>
    <xf numFmtId="0" fontId="96" fillId="0" borderId="0" xfId="9" applyFont="1" applyBorder="1" applyAlignment="1" applyProtection="1">
      <alignment horizontal="left" vertical="top" wrapText="1"/>
      <protection locked="0"/>
    </xf>
    <xf numFmtId="0" fontId="17" fillId="0" borderId="0" xfId="1" applyNumberFormat="1" applyFont="1" applyFill="1" applyBorder="1" applyAlignment="1" applyProtection="1">
      <alignment horizontal="left" vertical="top" wrapText="1"/>
      <protection locked="0"/>
    </xf>
    <xf numFmtId="0" fontId="101" fillId="0" borderId="86" xfId="1" applyFont="1" applyFill="1" applyBorder="1" applyAlignment="1">
      <alignment horizontal="center" vertical="center"/>
    </xf>
    <xf numFmtId="0" fontId="96" fillId="0" borderId="0" xfId="1" applyNumberFormat="1" applyFont="1" applyFill="1" applyBorder="1" applyAlignment="1" applyProtection="1">
      <alignment horizontal="left" vertical="top" wrapText="1"/>
      <protection locked="0"/>
    </xf>
    <xf numFmtId="0" fontId="102" fillId="2" borderId="193" xfId="1" applyNumberFormat="1" applyFont="1" applyFill="1" applyBorder="1" applyAlignment="1" applyProtection="1">
      <alignment horizontal="left" vertical="center" wrapText="1"/>
      <protection locked="0"/>
    </xf>
    <xf numFmtId="0" fontId="113" fillId="2" borderId="0" xfId="1" applyNumberFormat="1" applyFont="1" applyFill="1" applyBorder="1" applyAlignment="1" applyProtection="1">
      <alignment horizontal="left" vertical="center" wrapText="1"/>
      <protection locked="0"/>
    </xf>
    <xf numFmtId="0" fontId="136" fillId="0" borderId="195" xfId="1" applyFont="1" applyFill="1" applyBorder="1" applyAlignment="1">
      <alignment horizontal="left" vertical="center"/>
    </xf>
    <xf numFmtId="0" fontId="96" fillId="0" borderId="193" xfId="1" applyNumberFormat="1" applyFont="1" applyFill="1" applyBorder="1" applyAlignment="1" applyProtection="1">
      <alignment horizontal="left" vertical="center" wrapText="1"/>
    </xf>
    <xf numFmtId="0" fontId="113" fillId="0" borderId="0" xfId="1" applyNumberFormat="1" applyFont="1" applyFill="1" applyBorder="1" applyAlignment="1" applyProtection="1">
      <alignment horizontal="left" vertical="center" wrapText="1"/>
    </xf>
    <xf numFmtId="0" fontId="96" fillId="0" borderId="137" xfId="1" applyNumberFormat="1" applyFont="1" applyFill="1" applyBorder="1" applyAlignment="1" applyProtection="1">
      <alignment horizontal="left" vertical="top" wrapText="1"/>
      <protection locked="0"/>
    </xf>
    <xf numFmtId="0" fontId="102" fillId="0" borderId="137" xfId="1" applyNumberFormat="1" applyFont="1" applyFill="1" applyBorder="1" applyAlignment="1" applyProtection="1">
      <alignment horizontal="left" vertical="top" wrapText="1"/>
      <protection locked="0"/>
    </xf>
    <xf numFmtId="0" fontId="0" fillId="0" borderId="137" xfId="0" applyBorder="1" applyAlignment="1">
      <alignment horizontal="left" vertical="top" wrapText="1"/>
    </xf>
    <xf numFmtId="0" fontId="4" fillId="0" borderId="137" xfId="0" applyFont="1" applyBorder="1" applyAlignment="1">
      <alignment horizontal="left" vertical="top" wrapText="1"/>
    </xf>
    <xf numFmtId="0" fontId="175" fillId="0" borderId="0" xfId="0" applyFont="1" applyAlignment="1">
      <alignment horizontal="center"/>
    </xf>
    <xf numFmtId="0" fontId="119" fillId="0" borderId="137" xfId="26" applyNumberFormat="1" applyFont="1" applyFill="1" applyBorder="1" applyAlignment="1" applyProtection="1">
      <alignment horizontal="left" vertical="center" wrapText="1"/>
    </xf>
    <xf numFmtId="0" fontId="136" fillId="0" borderId="0" xfId="26" applyNumberFormat="1" applyFont="1" applyFill="1" applyBorder="1" applyAlignment="1" applyProtection="1">
      <alignment horizontal="left" vertical="center" wrapText="1"/>
    </xf>
    <xf numFmtId="0" fontId="96" fillId="7" borderId="56" xfId="26" applyNumberFormat="1" applyFont="1" applyFill="1" applyBorder="1" applyAlignment="1" applyProtection="1">
      <alignment horizontal="center" vertical="center" wrapText="1"/>
    </xf>
    <xf numFmtId="0" fontId="96" fillId="7" borderId="58" xfId="26" applyNumberFormat="1" applyFont="1" applyFill="1" applyBorder="1" applyAlignment="1" applyProtection="1">
      <alignment horizontal="center" vertical="center" wrapText="1"/>
    </xf>
    <xf numFmtId="0" fontId="96" fillId="7" borderId="127" xfId="26" applyNumberFormat="1" applyFont="1" applyFill="1" applyBorder="1" applyAlignment="1" applyProtection="1">
      <alignment horizontal="center" vertical="center" wrapText="1"/>
    </xf>
    <xf numFmtId="0" fontId="103" fillId="0" borderId="138" xfId="26" applyNumberFormat="1" applyFont="1" applyFill="1" applyBorder="1" applyAlignment="1" applyProtection="1">
      <alignment horizontal="center" vertical="center" wrapText="1"/>
    </xf>
    <xf numFmtId="0" fontId="176" fillId="0" borderId="0" xfId="0" applyFont="1" applyAlignment="1">
      <alignment wrapText="1"/>
    </xf>
    <xf numFmtId="0" fontId="119" fillId="0" borderId="137" xfId="1" applyFont="1" applyBorder="1" applyAlignment="1">
      <alignment horizontal="left" vertical="center" wrapText="1"/>
    </xf>
    <xf numFmtId="0" fontId="168" fillId="0" borderId="0" xfId="1" applyFont="1" applyAlignment="1">
      <alignment horizontal="left" vertical="center" wrapText="1"/>
    </xf>
    <xf numFmtId="0" fontId="101" fillId="0" borderId="86" xfId="1" applyFont="1" applyBorder="1" applyAlignment="1">
      <alignment horizontal="center" vertical="center" wrapText="1"/>
    </xf>
    <xf numFmtId="190" fontId="151" fillId="0" borderId="87" xfId="1" applyNumberFormat="1" applyFont="1" applyBorder="1" applyAlignment="1">
      <alignment horizontal="center" vertical="center" wrapText="1"/>
    </xf>
    <xf numFmtId="0" fontId="33" fillId="0" borderId="87" xfId="0" applyFont="1" applyBorder="1" applyAlignment="1">
      <alignment horizontal="center" vertical="center" wrapText="1"/>
    </xf>
    <xf numFmtId="0" fontId="46" fillId="0" borderId="0" xfId="0" applyFont="1" applyAlignment="1">
      <alignment horizontal="left" vertical="center" wrapText="1"/>
    </xf>
    <xf numFmtId="0" fontId="116" fillId="2" borderId="137" xfId="1" applyNumberFormat="1" applyFont="1" applyFill="1" applyBorder="1" applyAlignment="1" applyProtection="1">
      <alignment horizontal="left" vertical="center" wrapText="1"/>
    </xf>
    <xf numFmtId="0" fontId="116" fillId="0" borderId="137" xfId="1" applyFont="1" applyBorder="1" applyAlignment="1">
      <alignment horizontal="left"/>
    </xf>
    <xf numFmtId="0" fontId="168" fillId="2" borderId="0" xfId="1" applyNumberFormat="1" applyFont="1" applyFill="1" applyBorder="1" applyAlignment="1" applyProtection="1">
      <alignment horizontal="left" vertical="center" wrapText="1"/>
    </xf>
    <xf numFmtId="49" fontId="100" fillId="0" borderId="86" xfId="6" applyNumberFormat="1" applyFont="1" applyFill="1" applyBorder="1" applyAlignment="1" applyProtection="1">
      <alignment horizontal="center" vertical="center"/>
    </xf>
    <xf numFmtId="49" fontId="114" fillId="0" borderId="148" xfId="6" applyNumberFormat="1" applyFont="1" applyFill="1" applyBorder="1" applyAlignment="1" applyProtection="1">
      <alignment horizontal="center" vertical="center"/>
    </xf>
    <xf numFmtId="49" fontId="114" fillId="0" borderId="137" xfId="6" applyNumberFormat="1" applyFont="1" applyFill="1" applyBorder="1" applyAlignment="1" applyProtection="1">
      <alignment horizontal="center" vertical="center"/>
    </xf>
    <xf numFmtId="49" fontId="114" fillId="0" borderId="146" xfId="6" applyNumberFormat="1" applyFont="1" applyFill="1" applyBorder="1" applyAlignment="1" applyProtection="1">
      <alignment horizontal="center" vertical="center"/>
    </xf>
    <xf numFmtId="0" fontId="102" fillId="2" borderId="0" xfId="1" applyNumberFormat="1" applyFont="1" applyFill="1" applyBorder="1" applyAlignment="1" applyProtection="1">
      <alignment horizontal="left" vertical="center" wrapText="1"/>
      <protection locked="0"/>
    </xf>
    <xf numFmtId="0" fontId="136" fillId="0" borderId="0" xfId="1" applyFont="1" applyBorder="1" applyAlignment="1">
      <alignment horizontal="left"/>
    </xf>
    <xf numFmtId="49" fontId="100" fillId="0" borderId="198" xfId="6" applyNumberFormat="1" applyFont="1" applyFill="1" applyBorder="1" applyAlignment="1" applyProtection="1">
      <alignment horizontal="center" vertical="center"/>
    </xf>
    <xf numFmtId="49" fontId="100" fillId="0" borderId="149" xfId="6" applyNumberFormat="1" applyFont="1" applyFill="1" applyBorder="1" applyAlignment="1" applyProtection="1">
      <alignment horizontal="center" vertical="center"/>
    </xf>
    <xf numFmtId="0" fontId="102" fillId="2" borderId="0" xfId="1" applyNumberFormat="1" applyFont="1" applyFill="1" applyBorder="1" applyAlignment="1" applyProtection="1">
      <alignment horizontal="left" vertical="top" wrapText="1"/>
      <protection locked="0"/>
    </xf>
    <xf numFmtId="0" fontId="102" fillId="0" borderId="0" xfId="1" applyNumberFormat="1" applyFont="1" applyFill="1" applyBorder="1" applyAlignment="1" applyProtection="1">
      <alignment vertical="center" wrapText="1"/>
      <protection locked="0"/>
    </xf>
    <xf numFmtId="0" fontId="136" fillId="0" borderId="0" xfId="1" applyFont="1" applyAlignment="1">
      <alignment horizontal="left" vertical="center" wrapText="1"/>
    </xf>
    <xf numFmtId="0" fontId="101" fillId="0" borderId="86" xfId="0" applyFont="1" applyBorder="1" applyAlignment="1">
      <alignment horizontal="center" readingOrder="1"/>
    </xf>
    <xf numFmtId="0" fontId="102" fillId="0" borderId="0" xfId="1" applyNumberFormat="1" applyFont="1" applyFill="1" applyBorder="1" applyAlignment="1" applyProtection="1">
      <alignment horizontal="left" vertical="top" wrapText="1"/>
      <protection locked="0"/>
    </xf>
    <xf numFmtId="0" fontId="77" fillId="2" borderId="0" xfId="1" applyNumberFormat="1" applyFont="1" applyFill="1" applyBorder="1" applyAlignment="1" applyProtection="1">
      <alignment horizontal="left" vertical="center" indent="3"/>
    </xf>
    <xf numFmtId="0" fontId="103" fillId="0" borderId="130" xfId="1" applyFont="1" applyFill="1" applyBorder="1" applyAlignment="1">
      <alignment horizontal="center" vertical="center" wrapText="1"/>
    </xf>
    <xf numFmtId="0" fontId="102" fillId="0" borderId="193" xfId="1" applyNumberFormat="1" applyFont="1" applyFill="1" applyBorder="1" applyAlignment="1" applyProtection="1">
      <alignment horizontal="left" vertical="center" wrapText="1"/>
      <protection locked="0"/>
    </xf>
    <xf numFmtId="0" fontId="102" fillId="0" borderId="193" xfId="1" applyNumberFormat="1" applyFont="1" applyFill="1" applyBorder="1" applyAlignment="1" applyProtection="1">
      <alignment horizontal="left" vertical="center"/>
      <protection locked="0"/>
    </xf>
    <xf numFmtId="0" fontId="113" fillId="0" borderId="0" xfId="1" applyNumberFormat="1" applyFont="1" applyFill="1" applyBorder="1" applyAlignment="1" applyProtection="1">
      <alignment horizontal="left" vertical="center"/>
      <protection locked="0"/>
    </xf>
    <xf numFmtId="0" fontId="76" fillId="2" borderId="0" xfId="1" applyNumberFormat="1" applyFont="1" applyFill="1" applyBorder="1" applyAlignment="1" applyProtection="1">
      <alignment horizontal="left" vertical="center"/>
    </xf>
    <xf numFmtId="0" fontId="116" fillId="0" borderId="137" xfId="2" applyNumberFormat="1" applyFont="1" applyFill="1" applyBorder="1" applyAlignment="1" applyProtection="1">
      <alignment horizontal="left" vertical="center" wrapText="1"/>
    </xf>
    <xf numFmtId="0" fontId="155" fillId="0" borderId="137" xfId="2" applyNumberFormat="1" applyFont="1" applyFill="1" applyBorder="1" applyAlignment="1" applyProtection="1">
      <alignment horizontal="left" vertical="center" wrapText="1"/>
    </xf>
    <xf numFmtId="0" fontId="168" fillId="0" borderId="0" xfId="2" applyNumberFormat="1" applyFont="1" applyFill="1" applyBorder="1" applyAlignment="1" applyProtection="1">
      <alignment horizontal="left" vertical="center" wrapText="1"/>
    </xf>
    <xf numFmtId="0" fontId="172" fillId="0" borderId="0" xfId="2" applyNumberFormat="1" applyFont="1" applyFill="1" applyBorder="1" applyAlignment="1" applyProtection="1">
      <alignment horizontal="left" vertical="center" wrapText="1"/>
    </xf>
    <xf numFmtId="0" fontId="96" fillId="7" borderId="0" xfId="7" applyFont="1" applyFill="1" applyBorder="1" applyAlignment="1" applyProtection="1">
      <alignment horizontal="center" vertical="center"/>
    </xf>
    <xf numFmtId="0" fontId="102" fillId="7" borderId="0" xfId="0" applyFont="1" applyFill="1" applyBorder="1" applyAlignment="1">
      <alignment horizontal="center" vertical="center" wrapText="1"/>
    </xf>
    <xf numFmtId="0" fontId="101" fillId="0" borderId="199" xfId="1" applyFont="1" applyFill="1" applyBorder="1" applyAlignment="1">
      <alignment horizontal="center" vertical="center" wrapText="1"/>
    </xf>
    <xf numFmtId="0" fontId="96" fillId="0" borderId="0" xfId="33" applyNumberFormat="1" applyFont="1" applyFill="1" applyBorder="1" applyAlignment="1" applyProtection="1">
      <alignment horizontal="left" vertical="top" wrapText="1"/>
    </xf>
    <xf numFmtId="0" fontId="113" fillId="0" borderId="0" xfId="33" applyNumberFormat="1" applyFont="1" applyFill="1" applyBorder="1" applyAlignment="1" applyProtection="1">
      <alignment horizontal="left" vertical="center" wrapText="1"/>
    </xf>
    <xf numFmtId="0" fontId="97" fillId="0" borderId="137" xfId="1" applyFont="1" applyFill="1" applyBorder="1" applyAlignment="1">
      <alignment vertical="center" wrapText="1"/>
    </xf>
    <xf numFmtId="0" fontId="168" fillId="0" borderId="0" xfId="1" applyFont="1" applyFill="1" applyBorder="1" applyAlignment="1">
      <alignment vertical="center" wrapText="1"/>
    </xf>
    <xf numFmtId="0" fontId="96" fillId="0" borderId="0" xfId="33" applyNumberFormat="1" applyFont="1" applyFill="1" applyBorder="1" applyAlignment="1" applyProtection="1">
      <alignment horizontal="left" vertical="center" wrapText="1"/>
    </xf>
    <xf numFmtId="0" fontId="37" fillId="0" borderId="0" xfId="33" applyFont="1" applyFill="1" applyBorder="1" applyAlignment="1" applyProtection="1">
      <alignment horizontal="center" vertical="center" wrapText="1"/>
    </xf>
    <xf numFmtId="0" fontId="128" fillId="4" borderId="86" xfId="1" applyFont="1" applyFill="1" applyBorder="1" applyAlignment="1">
      <alignment horizontal="center"/>
    </xf>
    <xf numFmtId="0" fontId="46" fillId="0" borderId="0" xfId="0" applyFont="1" applyBorder="1" applyAlignment="1">
      <alignment horizontal="left" vertical="top" wrapText="1"/>
    </xf>
    <xf numFmtId="0" fontId="95" fillId="0" borderId="0" xfId="33" applyNumberFormat="1" applyFont="1" applyFill="1" applyBorder="1" applyAlignment="1" applyProtection="1">
      <alignment horizontal="left" vertical="center"/>
    </xf>
    <xf numFmtId="0" fontId="120" fillId="2" borderId="137" xfId="33" applyNumberFormat="1" applyFont="1" applyFill="1" applyBorder="1" applyAlignment="1">
      <alignment horizontal="left" vertical="center" wrapText="1"/>
    </xf>
    <xf numFmtId="0" fontId="177" fillId="2" borderId="0" xfId="33" applyNumberFormat="1" applyFont="1" applyFill="1" applyBorder="1" applyAlignment="1">
      <alignment horizontal="left" vertical="center" wrapText="1"/>
    </xf>
    <xf numFmtId="0" fontId="29" fillId="4" borderId="100" xfId="33" applyNumberFormat="1" applyFont="1" applyFill="1" applyBorder="1" applyAlignment="1">
      <alignment horizontal="center" vertical="center" wrapText="1"/>
    </xf>
    <xf numFmtId="0" fontId="119" fillId="0" borderId="137" xfId="33" applyNumberFormat="1" applyFont="1" applyFill="1" applyBorder="1" applyAlignment="1">
      <alignment vertical="top" wrapText="1"/>
    </xf>
    <xf numFmtId="0" fontId="136" fillId="0" borderId="0" xfId="33" applyNumberFormat="1" applyFont="1" applyFill="1" applyBorder="1" applyAlignment="1">
      <alignment vertical="top" wrapText="1"/>
    </xf>
    <xf numFmtId="0" fontId="178" fillId="0" borderId="0" xfId="33" applyNumberFormat="1" applyFont="1" applyFill="1" applyBorder="1" applyAlignment="1">
      <alignment vertical="top" wrapText="1"/>
    </xf>
    <xf numFmtId="0" fontId="103" fillId="0" borderId="86" xfId="33" applyNumberFormat="1" applyFont="1" applyFill="1" applyBorder="1" applyAlignment="1">
      <alignment horizontal="center" vertical="center" wrapText="1"/>
    </xf>
    <xf numFmtId="0" fontId="97" fillId="0" borderId="200" xfId="1" applyFont="1" applyBorder="1" applyAlignment="1">
      <alignment horizontal="left"/>
    </xf>
    <xf numFmtId="0" fontId="168" fillId="0" borderId="0" xfId="1" applyFont="1" applyAlignment="1">
      <alignment horizontal="left"/>
    </xf>
    <xf numFmtId="0" fontId="12" fillId="4" borderId="100" xfId="1" applyFont="1" applyFill="1" applyBorder="1" applyAlignment="1">
      <alignment horizontal="center" wrapText="1"/>
    </xf>
    <xf numFmtId="0" fontId="96" fillId="0" borderId="0" xfId="3" applyNumberFormat="1" applyFont="1" applyFill="1" applyBorder="1" applyAlignment="1">
      <alignment horizontal="left" vertical="top" wrapText="1"/>
    </xf>
    <xf numFmtId="0" fontId="96" fillId="0" borderId="0" xfId="1" applyNumberFormat="1" applyFont="1" applyFill="1" applyBorder="1" applyAlignment="1">
      <alignment horizontal="left" vertical="top" wrapText="1"/>
    </xf>
    <xf numFmtId="0" fontId="96" fillId="7" borderId="62" xfId="1" applyFont="1" applyFill="1" applyBorder="1" applyAlignment="1">
      <alignment horizontal="center" vertical="center" wrapText="1"/>
    </xf>
    <xf numFmtId="175" fontId="96" fillId="7" borderId="64" xfId="1" applyNumberFormat="1" applyFont="1" applyFill="1" applyBorder="1" applyAlignment="1">
      <alignment horizontal="center" vertical="center" wrapText="1"/>
    </xf>
    <xf numFmtId="175" fontId="96" fillId="7" borderId="195" xfId="1" applyNumberFormat="1" applyFont="1" applyFill="1" applyBorder="1" applyAlignment="1">
      <alignment horizontal="center" vertical="center" wrapText="1"/>
    </xf>
    <xf numFmtId="0" fontId="101" fillId="0" borderId="201" xfId="1" applyFont="1" applyFill="1" applyBorder="1" applyAlignment="1">
      <alignment horizontal="center" vertical="center"/>
    </xf>
    <xf numFmtId="0" fontId="101" fillId="0" borderId="130" xfId="1" applyFont="1" applyFill="1" applyBorder="1" applyAlignment="1">
      <alignment horizontal="center" vertical="center"/>
    </xf>
    <xf numFmtId="186" fontId="101" fillId="0" borderId="86" xfId="1" applyNumberFormat="1" applyFont="1" applyFill="1" applyBorder="1" applyAlignment="1">
      <alignment horizontal="center" vertical="center" wrapText="1"/>
    </xf>
    <xf numFmtId="0" fontId="97" fillId="0" borderId="137" xfId="1" applyFont="1" applyFill="1" applyBorder="1" applyAlignment="1">
      <alignment horizontal="left" vertical="center" wrapText="1"/>
    </xf>
    <xf numFmtId="0" fontId="97" fillId="0" borderId="137" xfId="1" applyFont="1" applyFill="1" applyBorder="1" applyAlignment="1">
      <alignment horizontal="left" vertical="center"/>
    </xf>
    <xf numFmtId="0" fontId="168" fillId="0" borderId="0" xfId="1" applyFont="1" applyFill="1" applyBorder="1" applyAlignment="1">
      <alignment horizontal="left" vertical="center"/>
    </xf>
    <xf numFmtId="0" fontId="168" fillId="0" borderId="0" xfId="1" applyFont="1" applyBorder="1" applyAlignment="1">
      <alignment horizontal="left" vertical="center" wrapText="1"/>
    </xf>
    <xf numFmtId="0" fontId="100" fillId="4" borderId="86" xfId="1" applyFont="1" applyFill="1" applyBorder="1" applyAlignment="1">
      <alignment horizontal="center" vertical="center" wrapText="1"/>
    </xf>
    <xf numFmtId="0" fontId="99" fillId="0" borderId="0" xfId="28" applyNumberFormat="1" applyFont="1" applyFill="1" applyBorder="1" applyAlignment="1" applyProtection="1">
      <alignment horizontal="left" vertical="center" wrapText="1"/>
      <protection locked="0"/>
    </xf>
    <xf numFmtId="0" fontId="113" fillId="0" borderId="0" xfId="28" applyNumberFormat="1" applyFont="1" applyFill="1" applyBorder="1" applyAlignment="1" applyProtection="1">
      <alignment horizontal="left" vertical="center" wrapText="1"/>
      <protection locked="0"/>
    </xf>
    <xf numFmtId="0" fontId="97" fillId="0" borderId="137" xfId="1" applyFont="1" applyBorder="1" applyAlignment="1">
      <alignment horizontal="left" vertical="center"/>
    </xf>
    <xf numFmtId="0" fontId="168" fillId="0" borderId="0" xfId="1" applyNumberFormat="1" applyFont="1" applyFill="1" applyBorder="1" applyAlignment="1" applyProtection="1">
      <alignment horizontal="left" vertical="center"/>
    </xf>
    <xf numFmtId="0" fontId="12" fillId="4" borderId="100" xfId="1" applyFont="1" applyFill="1" applyBorder="1" applyAlignment="1">
      <alignment horizontal="center" vertical="center" wrapText="1"/>
    </xf>
    <xf numFmtId="0" fontId="12" fillId="0" borderId="100" xfId="0" applyFont="1" applyBorder="1" applyAlignment="1"/>
    <xf numFmtId="0" fontId="96" fillId="0" borderId="0" xfId="1" applyFont="1" applyFill="1" applyBorder="1" applyAlignment="1">
      <alignment horizontal="left" vertical="top" wrapText="1"/>
    </xf>
    <xf numFmtId="0" fontId="38" fillId="0" borderId="0" xfId="1" applyNumberFormat="1" applyFont="1" applyFill="1" applyBorder="1" applyAlignment="1" applyProtection="1">
      <alignment horizontal="justify" vertical="justify"/>
      <protection locked="0"/>
    </xf>
    <xf numFmtId="0" fontId="119" fillId="0" borderId="167" xfId="1" applyFont="1" applyFill="1" applyBorder="1" applyAlignment="1">
      <alignment horizontal="left" vertical="center" wrapText="1"/>
    </xf>
    <xf numFmtId="0" fontId="119" fillId="0" borderId="167" xfId="1" applyFont="1" applyFill="1" applyBorder="1" applyAlignment="1">
      <alignment horizontal="left" vertical="center"/>
    </xf>
    <xf numFmtId="0" fontId="179" fillId="0" borderId="0" xfId="1" applyFont="1" applyFill="1" applyBorder="1" applyAlignment="1">
      <alignment horizontal="left" vertical="center" wrapText="1"/>
    </xf>
    <xf numFmtId="0" fontId="180" fillId="0" borderId="0" xfId="1" applyFont="1" applyFill="1" applyBorder="1" applyAlignment="1">
      <alignment horizontal="left" vertical="center"/>
    </xf>
    <xf numFmtId="0" fontId="102" fillId="0" borderId="0" xfId="1" applyFont="1" applyFill="1" applyBorder="1" applyAlignment="1">
      <alignment horizontal="left" vertical="center"/>
    </xf>
    <xf numFmtId="0" fontId="33" fillId="0" borderId="0" xfId="1" applyFont="1" applyFill="1" applyBorder="1" applyAlignment="1">
      <alignment horizontal="justify" vertical="justify"/>
    </xf>
    <xf numFmtId="0" fontId="116" fillId="0" borderId="167" xfId="0" applyFont="1" applyBorder="1" applyAlignment="1">
      <alignment horizontal="left" vertical="center" wrapText="1"/>
    </xf>
    <xf numFmtId="0" fontId="180" fillId="0" borderId="0" xfId="0" applyFont="1" applyAlignment="1">
      <alignment horizontal="left" vertical="center"/>
    </xf>
    <xf numFmtId="0" fontId="102" fillId="4" borderId="0" xfId="0" applyFont="1" applyFill="1" applyBorder="1" applyAlignment="1">
      <alignment horizontal="center" vertical="center" wrapText="1"/>
    </xf>
    <xf numFmtId="0" fontId="102" fillId="4" borderId="28" xfId="0" applyFont="1" applyFill="1" applyBorder="1" applyAlignment="1">
      <alignment horizontal="center" vertical="center" wrapText="1"/>
    </xf>
    <xf numFmtId="0" fontId="100" fillId="4" borderId="160" xfId="0" applyFont="1" applyFill="1" applyBorder="1" applyAlignment="1">
      <alignment horizontal="center" vertical="center" wrapText="1"/>
    </xf>
    <xf numFmtId="0" fontId="180" fillId="0" borderId="0" xfId="0" applyFont="1" applyAlignment="1">
      <alignment horizontal="left" vertical="center" wrapText="1"/>
    </xf>
    <xf numFmtId="0" fontId="8" fillId="0" borderId="0" xfId="1" applyNumberFormat="1" applyFont="1" applyFill="1" applyBorder="1" applyAlignment="1" applyProtection="1">
      <alignment horizontal="left" vertical="top" wrapText="1"/>
      <protection locked="0"/>
    </xf>
    <xf numFmtId="0" fontId="97" fillId="0" borderId="167" xfId="1" applyFont="1" applyBorder="1" applyAlignment="1">
      <alignment horizontal="left" vertical="center"/>
    </xf>
    <xf numFmtId="0" fontId="179" fillId="0" borderId="0" xfId="1" applyFont="1" applyFill="1" applyAlignment="1">
      <alignment horizontal="left" vertical="center"/>
    </xf>
    <xf numFmtId="0" fontId="98" fillId="4" borderId="28" xfId="1" applyFont="1" applyFill="1" applyBorder="1" applyAlignment="1">
      <alignment horizontal="center" vertical="center" wrapText="1"/>
    </xf>
    <xf numFmtId="0" fontId="91" fillId="4" borderId="160" xfId="1" applyFont="1" applyFill="1" applyBorder="1" applyAlignment="1">
      <alignment horizontal="center" vertical="center" wrapText="1"/>
    </xf>
    <xf numFmtId="0" fontId="119" fillId="0" borderId="167" xfId="1" applyFont="1" applyBorder="1" applyAlignment="1">
      <alignment horizontal="left" vertical="center" wrapText="1"/>
    </xf>
    <xf numFmtId="0" fontId="180" fillId="0" borderId="0" xfId="1" applyNumberFormat="1" applyFont="1" applyFill="1" applyBorder="1" applyAlignment="1" applyProtection="1">
      <alignment horizontal="left" vertical="center" wrapText="1"/>
    </xf>
    <xf numFmtId="0" fontId="100" fillId="4" borderId="160" xfId="1" applyFont="1" applyFill="1" applyBorder="1" applyAlignment="1">
      <alignment horizontal="center" vertical="center" wrapText="1"/>
    </xf>
    <xf numFmtId="0" fontId="99" fillId="0" borderId="0" xfId="1" applyNumberFormat="1" applyFont="1" applyFill="1" applyBorder="1" applyAlignment="1" applyProtection="1">
      <alignment horizontal="left" vertical="top" wrapText="1"/>
      <protection locked="0"/>
    </xf>
    <xf numFmtId="0" fontId="119" fillId="0" borderId="167" xfId="1" applyNumberFormat="1" applyFont="1" applyFill="1" applyBorder="1" applyAlignment="1" applyProtection="1">
      <alignment horizontal="left" vertical="center" wrapText="1"/>
    </xf>
    <xf numFmtId="0" fontId="91" fillId="0" borderId="0" xfId="6" applyNumberFormat="1" applyFont="1" applyFill="1" applyBorder="1" applyAlignment="1" applyProtection="1">
      <alignment horizontal="center" vertical="center"/>
    </xf>
    <xf numFmtId="0" fontId="98" fillId="0" borderId="0" xfId="1" applyNumberFormat="1" applyFont="1" applyFill="1" applyBorder="1" applyAlignment="1" applyProtection="1">
      <alignment horizontal="left" vertical="top" wrapText="1"/>
      <protection locked="0"/>
    </xf>
    <xf numFmtId="0" fontId="181" fillId="0" borderId="160" xfId="0" applyFont="1" applyBorder="1" applyAlignment="1">
      <alignment horizontal="center"/>
    </xf>
    <xf numFmtId="0" fontId="8" fillId="0" borderId="0" xfId="1" applyNumberFormat="1" applyFont="1" applyFill="1" applyBorder="1" applyAlignment="1" applyProtection="1">
      <alignment horizontal="left" vertical="center" wrapText="1"/>
      <protection locked="0"/>
    </xf>
    <xf numFmtId="0" fontId="119" fillId="0" borderId="167" xfId="1" applyFont="1" applyBorder="1" applyAlignment="1">
      <alignment horizontal="left" vertical="center"/>
    </xf>
    <xf numFmtId="0" fontId="180" fillId="0" borderId="0" xfId="1" applyFont="1" applyAlignment="1">
      <alignment horizontal="left" vertical="center"/>
    </xf>
    <xf numFmtId="0" fontId="102" fillId="4" borderId="139" xfId="1" applyFont="1" applyFill="1" applyBorder="1" applyAlignment="1">
      <alignment horizontal="center" vertical="center" wrapText="1"/>
    </xf>
    <xf numFmtId="0" fontId="102" fillId="4" borderId="28" xfId="1" applyFont="1" applyFill="1" applyBorder="1" applyAlignment="1">
      <alignment horizontal="center" vertical="center" wrapText="1"/>
    </xf>
    <xf numFmtId="0" fontId="99" fillId="10" borderId="195" xfId="1" applyFont="1" applyFill="1" applyBorder="1" applyAlignment="1">
      <alignment horizontal="center" vertical="center"/>
    </xf>
    <xf numFmtId="168" fontId="100" fillId="0" borderId="202" xfId="1" applyNumberFormat="1" applyFont="1" applyFill="1" applyBorder="1" applyAlignment="1">
      <alignment horizontal="center" vertical="center" wrapText="1"/>
    </xf>
    <xf numFmtId="0" fontId="102" fillId="10" borderId="195" xfId="1" applyFont="1" applyFill="1" applyBorder="1" applyAlignment="1">
      <alignment horizontal="center" vertical="center"/>
    </xf>
  </cellXfs>
  <cellStyles count="39">
    <cellStyle name="%" xfId="1"/>
    <cellStyle name="% 2" xfId="2"/>
    <cellStyle name="% 2 2" xfId="3"/>
    <cellStyle name="% 3" xfId="4"/>
    <cellStyle name="% 4" xfId="5"/>
    <cellStyle name="CABECALHO" xfId="6"/>
    <cellStyle name="CABECALHO 2" xfId="7"/>
    <cellStyle name="Comma" xfId="8" builtinId="3"/>
    <cellStyle name="DADOS" xfId="9"/>
    <cellStyle name="Hyperlink" xfId="10" builtinId="8"/>
    <cellStyle name="Normal" xfId="0" builtinId="0"/>
    <cellStyle name="Normal 2" xfId="11"/>
    <cellStyle name="Normal 2 2 2" xfId="12"/>
    <cellStyle name="Normal 3" xfId="13"/>
    <cellStyle name="Normal_02 AEPGráficos2009_Comercio_Intern trab" xfId="14"/>
    <cellStyle name="Normal_base" xfId="15"/>
    <cellStyle name="Normal_Cap1" xfId="16"/>
    <cellStyle name="Normal_Cap11 - DRN" xfId="17"/>
    <cellStyle name="Normal_Cap14_nuts03" xfId="18"/>
    <cellStyle name="Normal_empresas_aep" xfId="19"/>
    <cellStyle name="Normal_I.01.09" xfId="20"/>
    <cellStyle name="Normal_I.02.16" xfId="21"/>
    <cellStyle name="Normal_II.6.1" xfId="22"/>
    <cellStyle name="Normal_II.7.2-Definitivos" xfId="23"/>
    <cellStyle name="Normal_II.7.3-Definitivos" xfId="24"/>
    <cellStyle name="Normal_III.10.05" xfId="25"/>
    <cellStyle name="Normal_III.10.09" xfId="26"/>
    <cellStyle name="Normal_III.14.7" xfId="27"/>
    <cellStyle name="Normal_III.15_Sociedade da informacao_vazio_2005_final3" xfId="28"/>
    <cellStyle name="Normal_III_04_02_05_POR" xfId="29"/>
    <cellStyle name="Normal_Indicadores de Contas Nacionais_Proposta anuário _DEM1" xfId="30"/>
    <cellStyle name="Normal_IV.01_Admin local_completo" xfId="31"/>
    <cellStyle name="Normal_Sheet1" xfId="32"/>
    <cellStyle name="Normal_Trabalho" xfId="33"/>
    <cellStyle name="Normal_Trabalho_Quadros_pessoal_2003" xfId="34"/>
    <cellStyle name="Normal_Trabalho_Quadros_pessoal_2003 2" xfId="35"/>
    <cellStyle name="Normal_xxxx_via_ambiente" xfId="36"/>
    <cellStyle name="Percent" xfId="37" builtinId="5"/>
    <cellStyle name="Percent 2" xfId="38"/>
  </cellStyles>
  <dxfs count="1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47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32"/>
  <sheetViews>
    <sheetView showGridLines="0" tabSelected="1" workbookViewId="0"/>
  </sheetViews>
  <sheetFormatPr defaultRowHeight="12.75"/>
  <cols>
    <col min="1" max="1" width="138.85546875" style="1738" customWidth="1"/>
    <col min="2" max="2" width="9.140625" style="1596"/>
  </cols>
  <sheetData>
    <row r="1" spans="1:1" ht="26.25" customHeight="1">
      <c r="A1" s="1705" t="s">
        <v>1290</v>
      </c>
    </row>
    <row r="2" spans="1:1">
      <c r="A2" s="1734" t="s">
        <v>1222</v>
      </c>
    </row>
    <row r="3" spans="1:1">
      <c r="A3" s="1735" t="s">
        <v>1289</v>
      </c>
    </row>
    <row r="4" spans="1:1" s="1594" customFormat="1">
      <c r="A4" s="1736" t="s">
        <v>35</v>
      </c>
    </row>
    <row r="5" spans="1:1" s="1594" customFormat="1">
      <c r="A5" s="1736" t="s">
        <v>48</v>
      </c>
    </row>
    <row r="6" spans="1:1" s="1594" customFormat="1">
      <c r="A6" s="1736" t="s">
        <v>73</v>
      </c>
    </row>
    <row r="7" spans="1:1" s="1595" customFormat="1">
      <c r="A7" s="1735" t="s">
        <v>1223</v>
      </c>
    </row>
    <row r="8" spans="1:1" s="1594" customFormat="1">
      <c r="A8" s="1736" t="s">
        <v>89</v>
      </c>
    </row>
    <row r="9" spans="1:1" s="1594" customFormat="1">
      <c r="A9" s="1736" t="s">
        <v>109</v>
      </c>
    </row>
    <row r="10" spans="1:1" s="1594" customFormat="1">
      <c r="A10" s="1736" t="s">
        <v>127</v>
      </c>
    </row>
    <row r="11" spans="1:1" s="1594" customFormat="1">
      <c r="A11" s="1736" t="s">
        <v>135</v>
      </c>
    </row>
    <row r="12" spans="1:1" s="1595" customFormat="1">
      <c r="A12" s="1737"/>
    </row>
    <row r="13" spans="1:1" s="1595" customFormat="1">
      <c r="A13" s="1734" t="s">
        <v>1224</v>
      </c>
    </row>
    <row r="14" spans="1:1" s="1595" customFormat="1">
      <c r="A14" s="1735" t="s">
        <v>1225</v>
      </c>
    </row>
    <row r="15" spans="1:1" s="1594" customFormat="1">
      <c r="A15" s="1736" t="s">
        <v>146</v>
      </c>
    </row>
    <row r="16" spans="1:1" s="1594" customFormat="1">
      <c r="A16" s="1736" t="s">
        <v>154</v>
      </c>
    </row>
    <row r="17" spans="1:1" s="1594" customFormat="1">
      <c r="A17" s="1736" t="s">
        <v>154</v>
      </c>
    </row>
    <row r="18" spans="1:1" s="1594" customFormat="1">
      <c r="A18" s="1736" t="s">
        <v>171</v>
      </c>
    </row>
    <row r="19" spans="1:1">
      <c r="A19" s="1735" t="s">
        <v>1226</v>
      </c>
    </row>
    <row r="20" spans="1:1">
      <c r="A20" s="1736" t="s">
        <v>192</v>
      </c>
    </row>
    <row r="21" spans="1:1">
      <c r="A21" s="1736" t="s">
        <v>222</v>
      </c>
    </row>
    <row r="22" spans="1:1">
      <c r="A22" s="1736" t="s">
        <v>244</v>
      </c>
    </row>
    <row r="23" spans="1:1">
      <c r="A23" s="1736" t="s">
        <v>260</v>
      </c>
    </row>
    <row r="24" spans="1:1">
      <c r="A24" s="1736" t="s">
        <v>279</v>
      </c>
    </row>
    <row r="25" spans="1:1">
      <c r="A25" s="1735" t="s">
        <v>1227</v>
      </c>
    </row>
    <row r="26" spans="1:1">
      <c r="A26" s="1736" t="s">
        <v>289</v>
      </c>
    </row>
    <row r="27" spans="1:1">
      <c r="A27" s="1736" t="s">
        <v>315</v>
      </c>
    </row>
    <row r="28" spans="1:1">
      <c r="A28" s="1736" t="s">
        <v>319</v>
      </c>
    </row>
    <row r="29" spans="1:1">
      <c r="A29" s="1735" t="s">
        <v>989</v>
      </c>
    </row>
    <row r="30" spans="1:1">
      <c r="A30" s="1736" t="s">
        <v>330</v>
      </c>
    </row>
    <row r="31" spans="1:1">
      <c r="A31" s="1736" t="s">
        <v>343</v>
      </c>
    </row>
    <row r="32" spans="1:1">
      <c r="A32" s="1736" t="s">
        <v>356</v>
      </c>
    </row>
    <row r="33" spans="1:11">
      <c r="A33" s="1735" t="s">
        <v>1228</v>
      </c>
    </row>
    <row r="34" spans="1:11">
      <c r="A34" s="1736" t="s">
        <v>369</v>
      </c>
    </row>
    <row r="35" spans="1:11">
      <c r="A35" s="1736" t="s">
        <v>373</v>
      </c>
    </row>
    <row r="36" spans="1:11">
      <c r="A36" s="1736" t="s">
        <v>398</v>
      </c>
    </row>
    <row r="37" spans="1:11">
      <c r="A37" s="1736" t="s">
        <v>404</v>
      </c>
    </row>
    <row r="38" spans="1:11">
      <c r="A38" s="1735" t="s">
        <v>1229</v>
      </c>
    </row>
    <row r="39" spans="1:11">
      <c r="A39" s="1736" t="s">
        <v>415</v>
      </c>
    </row>
    <row r="40" spans="1:11">
      <c r="A40" s="1736" t="s">
        <v>428</v>
      </c>
    </row>
    <row r="41" spans="1:11">
      <c r="A41" s="1736" t="s">
        <v>435</v>
      </c>
    </row>
    <row r="42" spans="1:11">
      <c r="A42" s="1735" t="s">
        <v>1230</v>
      </c>
    </row>
    <row r="43" spans="1:11">
      <c r="A43" s="1736" t="s">
        <v>439</v>
      </c>
    </row>
    <row r="44" spans="1:11">
      <c r="A44" s="1736" t="s">
        <v>1220</v>
      </c>
      <c r="B44" s="1597"/>
      <c r="C44" s="1592"/>
      <c r="D44" s="1592"/>
      <c r="E44" s="1592"/>
      <c r="F44" s="1592"/>
      <c r="G44" s="1592"/>
      <c r="H44" s="1592"/>
      <c r="I44" s="1592"/>
      <c r="J44" s="1592"/>
      <c r="K44" s="1592"/>
    </row>
    <row r="45" spans="1:11">
      <c r="A45" s="1736" t="s">
        <v>462</v>
      </c>
    </row>
    <row r="46" spans="1:11" s="1595" customFormat="1">
      <c r="A46" s="1737"/>
    </row>
    <row r="47" spans="1:11" s="1595" customFormat="1">
      <c r="A47" s="1734" t="s">
        <v>1231</v>
      </c>
    </row>
    <row r="48" spans="1:11" s="1595" customFormat="1">
      <c r="A48" s="1735" t="s">
        <v>1232</v>
      </c>
    </row>
    <row r="49" spans="1:1">
      <c r="A49" s="1736" t="s">
        <v>473</v>
      </c>
    </row>
    <row r="50" spans="1:1">
      <c r="A50" s="1736" t="s">
        <v>484</v>
      </c>
    </row>
    <row r="51" spans="1:1">
      <c r="A51" s="1736" t="s">
        <v>491</v>
      </c>
    </row>
    <row r="52" spans="1:1">
      <c r="A52" s="1736" t="s">
        <v>502</v>
      </c>
    </row>
    <row r="53" spans="1:1">
      <c r="A53" s="1736" t="s">
        <v>506</v>
      </c>
    </row>
    <row r="54" spans="1:1">
      <c r="A54" s="1736" t="s">
        <v>518</v>
      </c>
    </row>
    <row r="55" spans="1:1">
      <c r="A55" s="1736" t="s">
        <v>527</v>
      </c>
    </row>
    <row r="56" spans="1:1" s="1595" customFormat="1">
      <c r="A56" s="1735" t="s">
        <v>1233</v>
      </c>
    </row>
    <row r="57" spans="1:1">
      <c r="A57" s="1736" t="s">
        <v>535</v>
      </c>
    </row>
    <row r="58" spans="1:1">
      <c r="A58" s="1736" t="s">
        <v>538</v>
      </c>
    </row>
    <row r="59" spans="1:1" s="1595" customFormat="1">
      <c r="A59" s="1735" t="s">
        <v>914</v>
      </c>
    </row>
    <row r="60" spans="1:1">
      <c r="A60" s="1736" t="s">
        <v>542</v>
      </c>
    </row>
    <row r="61" spans="1:1">
      <c r="A61" s="1736" t="s">
        <v>560</v>
      </c>
    </row>
    <row r="62" spans="1:1">
      <c r="A62" s="1736" t="s">
        <v>563</v>
      </c>
    </row>
    <row r="63" spans="1:1" s="1595" customFormat="1">
      <c r="A63" s="1735" t="s">
        <v>577</v>
      </c>
    </row>
    <row r="64" spans="1:1">
      <c r="A64" s="1736" t="s">
        <v>566</v>
      </c>
    </row>
    <row r="65" spans="1:9">
      <c r="A65" s="1736" t="s">
        <v>575</v>
      </c>
    </row>
    <row r="66" spans="1:9">
      <c r="A66" s="1736" t="s">
        <v>588</v>
      </c>
    </row>
    <row r="67" spans="1:9">
      <c r="A67" s="1736" t="s">
        <v>591</v>
      </c>
    </row>
    <row r="68" spans="1:9">
      <c r="A68" s="1736" t="s">
        <v>600</v>
      </c>
    </row>
    <row r="69" spans="1:9" s="1595" customFormat="1">
      <c r="A69" s="1735" t="s">
        <v>1234</v>
      </c>
    </row>
    <row r="70" spans="1:9">
      <c r="A70" s="1736" t="s">
        <v>621</v>
      </c>
    </row>
    <row r="71" spans="1:9">
      <c r="A71" s="1736" t="s">
        <v>1236</v>
      </c>
      <c r="B71" s="1597"/>
      <c r="C71" s="1592"/>
      <c r="D71" s="1592"/>
      <c r="E71" s="1592"/>
      <c r="F71" s="1592"/>
      <c r="G71" s="1592"/>
      <c r="H71" s="1592"/>
      <c r="I71" s="1592"/>
    </row>
    <row r="72" spans="1:9">
      <c r="A72" s="1736" t="s">
        <v>654</v>
      </c>
    </row>
    <row r="73" spans="1:9" s="1595" customFormat="1">
      <c r="A73" s="1735" t="s">
        <v>1235</v>
      </c>
    </row>
    <row r="74" spans="1:9">
      <c r="A74" s="1736" t="s">
        <v>665</v>
      </c>
    </row>
    <row r="75" spans="1:9">
      <c r="A75" s="1736" t="s">
        <v>677</v>
      </c>
    </row>
    <row r="76" spans="1:9">
      <c r="A76" s="1736" t="s">
        <v>697</v>
      </c>
    </row>
    <row r="77" spans="1:9" s="1595" customFormat="1">
      <c r="A77" s="1735" t="s">
        <v>1237</v>
      </c>
    </row>
    <row r="78" spans="1:9">
      <c r="A78" s="1736" t="s">
        <v>702</v>
      </c>
    </row>
    <row r="79" spans="1:9">
      <c r="A79" s="1736" t="s">
        <v>712</v>
      </c>
    </row>
    <row r="80" spans="1:9">
      <c r="A80" s="1736" t="s">
        <v>716</v>
      </c>
    </row>
    <row r="81" spans="1:1">
      <c r="A81" s="1736" t="s">
        <v>735</v>
      </c>
    </row>
    <row r="82" spans="1:1" s="1595" customFormat="1">
      <c r="A82" s="1735" t="s">
        <v>1238</v>
      </c>
    </row>
    <row r="83" spans="1:1">
      <c r="A83" s="1736" t="s">
        <v>753</v>
      </c>
    </row>
    <row r="84" spans="1:1">
      <c r="A84" s="1736" t="s">
        <v>770</v>
      </c>
    </row>
    <row r="85" spans="1:1">
      <c r="A85" s="1736" t="s">
        <v>780</v>
      </c>
    </row>
    <row r="86" spans="1:1" s="1595" customFormat="1">
      <c r="A86" s="1735" t="s">
        <v>1239</v>
      </c>
    </row>
    <row r="87" spans="1:1">
      <c r="A87" s="1736" t="s">
        <v>783</v>
      </c>
    </row>
    <row r="88" spans="1:1">
      <c r="A88" s="1736" t="s">
        <v>791</v>
      </c>
    </row>
    <row r="89" spans="1:1">
      <c r="A89" s="1736" t="s">
        <v>812</v>
      </c>
    </row>
    <row r="90" spans="1:1">
      <c r="A90" s="1736" t="s">
        <v>827</v>
      </c>
    </row>
    <row r="91" spans="1:1" s="1595" customFormat="1">
      <c r="A91" s="1735" t="s">
        <v>1240</v>
      </c>
    </row>
    <row r="92" spans="1:1">
      <c r="A92" s="1736" t="s">
        <v>847</v>
      </c>
    </row>
    <row r="93" spans="1:1">
      <c r="A93" s="1736" t="s">
        <v>863</v>
      </c>
    </row>
    <row r="94" spans="1:1">
      <c r="A94" s="1736" t="s">
        <v>877</v>
      </c>
    </row>
    <row r="95" spans="1:1">
      <c r="A95" s="1736" t="s">
        <v>897</v>
      </c>
    </row>
    <row r="96" spans="1:1" s="1595" customFormat="1">
      <c r="A96" s="1735" t="s">
        <v>1241</v>
      </c>
    </row>
    <row r="97" spans="1:11">
      <c r="A97" s="1736" t="s">
        <v>908</v>
      </c>
    </row>
    <row r="98" spans="1:11">
      <c r="A98" s="1736" t="s">
        <v>922</v>
      </c>
    </row>
    <row r="99" spans="1:11">
      <c r="A99" s="1736" t="s">
        <v>944</v>
      </c>
    </row>
    <row r="100" spans="1:11" s="1595" customFormat="1">
      <c r="A100" s="1735" t="s">
        <v>1242</v>
      </c>
    </row>
    <row r="101" spans="1:11">
      <c r="A101" s="1736" t="s">
        <v>946</v>
      </c>
    </row>
    <row r="102" spans="1:11">
      <c r="A102" s="1736" t="s">
        <v>960</v>
      </c>
    </row>
    <row r="103" spans="1:11">
      <c r="A103" s="1736" t="s">
        <v>966</v>
      </c>
    </row>
    <row r="104" spans="1:11">
      <c r="A104" s="1736" t="s">
        <v>980</v>
      </c>
      <c r="B104" s="1597"/>
      <c r="C104" s="1592"/>
      <c r="D104" s="1592"/>
      <c r="E104" s="1592"/>
      <c r="F104" s="1592"/>
      <c r="G104" s="1592"/>
      <c r="H104" s="1592"/>
      <c r="I104" s="1592"/>
      <c r="J104" s="1592"/>
      <c r="K104" s="1592"/>
    </row>
    <row r="105" spans="1:11" s="1595" customFormat="1">
      <c r="A105" s="1735" t="s">
        <v>1243</v>
      </c>
    </row>
    <row r="106" spans="1:11">
      <c r="A106" s="1736" t="s">
        <v>996</v>
      </c>
    </row>
    <row r="107" spans="1:11">
      <c r="A107" s="1736" t="s">
        <v>1003</v>
      </c>
    </row>
    <row r="108" spans="1:11">
      <c r="A108" s="1736" t="s">
        <v>1012</v>
      </c>
    </row>
    <row r="109" spans="1:11" s="1595" customFormat="1">
      <c r="A109" s="1735" t="s">
        <v>1244</v>
      </c>
    </row>
    <row r="110" spans="1:11">
      <c r="A110" s="1736" t="s">
        <v>1017</v>
      </c>
    </row>
    <row r="111" spans="1:11">
      <c r="A111" s="1736" t="s">
        <v>1037</v>
      </c>
    </row>
    <row r="112" spans="1:11" s="1595" customFormat="1">
      <c r="A112" s="1735" t="s">
        <v>1245</v>
      </c>
    </row>
    <row r="113" spans="1:10">
      <c r="A113" s="1736" t="s">
        <v>1048</v>
      </c>
    </row>
    <row r="114" spans="1:10">
      <c r="A114" s="1736" t="s">
        <v>1059</v>
      </c>
    </row>
    <row r="115" spans="1:10" s="1595" customFormat="1">
      <c r="A115" s="1735" t="s">
        <v>1246</v>
      </c>
    </row>
    <row r="116" spans="1:10">
      <c r="A116" s="1736" t="s">
        <v>1070</v>
      </c>
    </row>
    <row r="117" spans="1:10">
      <c r="A117" s="1736" t="s">
        <v>1083</v>
      </c>
    </row>
    <row r="118" spans="1:10">
      <c r="A118" s="1736" t="s">
        <v>1098</v>
      </c>
    </row>
    <row r="119" spans="1:10" s="1595" customFormat="1">
      <c r="A119" s="1737"/>
    </row>
    <row r="120" spans="1:10" s="1595" customFormat="1">
      <c r="A120" s="1734" t="s">
        <v>1247</v>
      </c>
    </row>
    <row r="121" spans="1:10" s="1595" customFormat="1">
      <c r="A121" s="1735" t="s">
        <v>1248</v>
      </c>
    </row>
    <row r="122" spans="1:10">
      <c r="A122" s="1736" t="s">
        <v>1109</v>
      </c>
    </row>
    <row r="123" spans="1:10">
      <c r="A123" s="1736" t="s">
        <v>1131</v>
      </c>
      <c r="B123" s="1597"/>
      <c r="C123" s="1592"/>
      <c r="D123" s="1592"/>
      <c r="E123" s="1592"/>
      <c r="F123" s="1592"/>
      <c r="G123" s="1592"/>
      <c r="H123" s="1592"/>
      <c r="I123" s="1592"/>
    </row>
    <row r="124" spans="1:10">
      <c r="A124" s="1736" t="s">
        <v>1139</v>
      </c>
    </row>
    <row r="125" spans="1:10">
      <c r="A125" s="1736" t="s">
        <v>1155</v>
      </c>
      <c r="B125" s="1597"/>
      <c r="C125" s="1592"/>
      <c r="D125" s="1592"/>
      <c r="E125" s="1592"/>
      <c r="F125" s="1592"/>
      <c r="G125" s="1592"/>
      <c r="H125" s="1592"/>
      <c r="I125" s="1592"/>
      <c r="J125" s="1592"/>
    </row>
    <row r="126" spans="1:10">
      <c r="A126" s="1736" t="s">
        <v>1161</v>
      </c>
    </row>
    <row r="127" spans="1:10" s="1595" customFormat="1">
      <c r="A127" s="1735" t="s">
        <v>1250</v>
      </c>
    </row>
    <row r="128" spans="1:10">
      <c r="A128" s="1736" t="s">
        <v>1172</v>
      </c>
    </row>
    <row r="129" spans="1:1">
      <c r="A129" s="1736" t="s">
        <v>1181</v>
      </c>
    </row>
    <row r="130" spans="1:1" s="1594" customFormat="1">
      <c r="A130" s="1735" t="s">
        <v>1251</v>
      </c>
    </row>
    <row r="131" spans="1:1">
      <c r="A131" s="1736" t="s">
        <v>1195</v>
      </c>
    </row>
    <row r="132" spans="1:1">
      <c r="A132" s="1736" t="s">
        <v>1204</v>
      </c>
    </row>
  </sheetData>
  <hyperlinks>
    <hyperlink ref="A4" location="'03'!A1" display="Características do território, 2015"/>
    <hyperlink ref="A5" location="'04'!A1" display="Principais rios"/>
    <hyperlink ref="A6" location="'05'!A1" display="Estrutura territorial, 2015"/>
    <hyperlink ref="A8" location="'06'!A1" display="Resíduos urbanos recolhidos por tipo de recolha e tipo de destino, 2014"/>
    <hyperlink ref="A9" location="'07'!A1" display="Águas balneares segundo o tipo e a classe de qualidade, 2015"/>
    <hyperlink ref="A10" location="'08'!A1" display="Despesas dos municípios por 1 000 habitantes"/>
    <hyperlink ref="A11" location="'09'!A1" display="Atividades desenvolvidas pelas Organizações Não Governamentais de Ambiente (ONGA) segundo os domínios de gestão e proteção do ambiente, 2015"/>
    <hyperlink ref="A15" location="'10'!A1" display="População residente em 31 de dezembro"/>
    <hyperlink ref="A16" location="'11'!A1" display="Indicadores de População"/>
    <hyperlink ref="A17" location="'12'!A1" display="Indicadores de População"/>
    <hyperlink ref="A18" location="'13'!A1" display="Esperança de vida"/>
    <hyperlink ref="A20" location="'14'!A1" display="Alunas/os inscritas/os no ensino superior por área de estudo"/>
    <hyperlink ref="A21" location="'15'!A1" display="Ensino/Educação, 2014/2015"/>
    <hyperlink ref="A22" location="'16'!A1" display="Ensino superior"/>
    <hyperlink ref="A23" location="'17'!A1" display="Taxa de escolarização, 2014/2015"/>
    <hyperlink ref="A24" location="'18'!A1" display="Taxa de retenção e desistência no ensino básico"/>
    <hyperlink ref="A26" location="'19'!A1" display="Indicadores de cultura, 2015"/>
    <hyperlink ref="A27" location="'20'!A1" display="Espectadores/as por habitante, 2015"/>
    <hyperlink ref="A28" location="'21'!A1" display="Despesas das câmaras municipais, 2015"/>
    <hyperlink ref="A30" location="'22'!A1" display="Indicadores de saúde"/>
    <hyperlink ref="A31" location="'23'!A1" display="Taxas de mortalidade"/>
    <hyperlink ref="A32" location="'24'!A1" display="Indicadores de saúde, 2015"/>
    <hyperlink ref="A34" location="'25'!A1" display="Duração média habitual do horário semanal "/>
    <hyperlink ref="A35" location="'26'!A1" display="Indicadores do trabalho, 2015"/>
    <hyperlink ref="A36" location="'27'!A1" display="Taxa de emprego "/>
    <hyperlink ref="A37" location="'28'!A1" display="População empregada e desempregada segundo o grupo etário, 2015"/>
    <hyperlink ref="A39" location="'29'!A1" display="Valor médio dos benefícios sociais"/>
    <hyperlink ref="A40" location="'30'!A1" display="Número médio de dias de benefícios sociais, 2015"/>
    <hyperlink ref="A41" location="'31'!A1" display="Beneficiárias/os de subsídios de desemprego da Segurança Social"/>
    <hyperlink ref="A43" location="'32'!A1" display="Taxa de risco de pobreza, após transferências sociais, segundo a condição perante o trabalho"/>
    <hyperlink ref="A44" location="'33'!A1" display=" Taxa de risco de pobreza, após transferências sociais, segundo o grupo etário_x000a_"/>
    <hyperlink ref="A45" location="'34'!A1" display="Indicadores de privação habitacional"/>
    <hyperlink ref="A49" location="'35'!A1" display="Indicadores de Contas Nacionais, 2015 Pe"/>
    <hyperlink ref="A50" location="'36'!A1" display="Taxa de Crescimento do PIB"/>
    <hyperlink ref="A51" location="'37'!A1" display="Composição percentual do VAB (nominal)"/>
    <hyperlink ref="A52" location="'38'!A1" display="Remunerações das/os empregadas/os a preços correntes "/>
    <hyperlink ref="A53" location="'39'!A1" display="Capacidade (+) / necessidade (-) líquida de financiamento da Economia Nacional, em percentagem do PIB"/>
    <hyperlink ref="A54" location="'40'!A1" display="Valor Acrescentado Bruto a preços correntes"/>
    <hyperlink ref="A55" location="'41'!A1" display="Despesa de consumo final em percentagem do PIB"/>
    <hyperlink ref="A57" location="'42'!A1" display="Variação média anual do índice de preços no consumidor"/>
    <hyperlink ref="A58" location="'43'!A1" display="Variação média anual do índice harmonizado de preços no consumidor"/>
    <hyperlink ref="A60" location="'44'!A1" display="Rácios económico-financeiros das empresas"/>
    <hyperlink ref="A61" location="'45'!A1" display="Peso dos gastos com o pessoal no VAB, 2014"/>
    <hyperlink ref="A62" location="'46'!A1" display="Densidade de Empresas, 2014"/>
    <hyperlink ref="A64" location="'47'!A1" display="Indicadores do comércio internacional"/>
    <hyperlink ref="A65" location="'48.a'!A1" display="Evolução das exportações de bens"/>
    <hyperlink ref="A66" location="'48.b'!A1" display="Evolução das importações de bens"/>
    <hyperlink ref="A67" location="'49'!A1" display="Comércio internacional de mercadorias, 2015 Po"/>
    <hyperlink ref="A68" location="'50'!A1" display="Exportações e Importações de bens por principais países parceiros, 2015 Po"/>
    <hyperlink ref="A70" location="'51'!A1" display="Efetivos animais por espécies"/>
    <hyperlink ref="A71" location="'52'!A1" display=" Produção de azeite, 2015_x000a_"/>
    <hyperlink ref="A72" location="'53'!A1" display="Indicadores da floresta, 2015 Po"/>
    <hyperlink ref="A74" location="'54'!A1" display="Valores médios anuais da pesca descarregada"/>
    <hyperlink ref="A75" location="'55'!A1" display="Pescadores/as matriculados/as e embarcações de pesca, 2015"/>
    <hyperlink ref="A76" location="'56'!A1" display="Capturas nominais de pescado, 2015"/>
    <hyperlink ref="A78" location="'57'!A1" display="Consumo de energia elétrica por consumidor, 2014 Po"/>
    <hyperlink ref="A79" location="'58'!A1" display="Consumo de combustível automóvel por habitante, 2014 Po"/>
    <hyperlink ref="A80" location="'59'!A1" display="Peso das principais divisões de atividade no total das vendas de produtos e prestação de serviços, 2015"/>
    <hyperlink ref="A81" location="'60'!A1" display="Valor e variação das vendas dos principais produtos, 2014-2015"/>
    <hyperlink ref="A83" location="'61'!A1" display="Edifícios licenciados pelas câmaras municipais para construção e edifícios concluídos segundo o tipo de obra, 2015"/>
    <hyperlink ref="A84" location="'62'!A1" display="Indicadores do licenciamento de construções novas para habitação familiar, 2015"/>
    <hyperlink ref="A85" location="'63'!A1" display="Indicadores da conclusão de construções novas para habitação familiar, 2015"/>
    <hyperlink ref="A87" location="'64'!A1" display="Veículos automóveis novos vendidos e registados "/>
    <hyperlink ref="A88" location="'65'!A1" display="Tráfego comercial nos aeroportos por natureza do tráfego, 2015"/>
    <hyperlink ref="A89" location="'66'!A1" display="Infra-estrutura ferroviária e fluxos de transporte, 2015"/>
    <hyperlink ref="A90" location="'67'!A1" display="Movimento dos portos, 2015"/>
    <hyperlink ref="A92" location="'68'!A1" display="Indicadores de comunicações, 2015"/>
    <hyperlink ref="A93" location="'69'!A1" display="Serviço de televisão por subscrição, 2015"/>
    <hyperlink ref="A94" location="'70'!A1" display="Tráfego postal, 2015"/>
    <hyperlink ref="A95" location="'71'!A1" display="Receitas do serviço telefónico"/>
    <hyperlink ref="A97" location="'72'!A1" display="Empresas de comércio por escalões de pessoal ao serviço, 2015 Pe"/>
    <hyperlink ref="A98" location="'73'!A1" display="UCDR - Comércio a retalho com predominância alimentar - principais resultados, 2015"/>
    <hyperlink ref="A99" location="'74'!A1" display="UCDR - Comércio a retalho sem predominância alimentar - principais resultados, 2015"/>
    <hyperlink ref="A101" location="'75'!A1" display="Indicadores de hotelaria, 2015"/>
    <hyperlink ref="A102" location="'76'!A1" display="Hóspedes e dormidas nos estabelecimentos de alojamento turístico, 2015"/>
    <hyperlink ref="A103" location="'77'!A1" display="Hóspedes e dormidas nos estabelecimentos de alojamento turístico segundo o país de residência habitual, 2015"/>
    <hyperlink ref="A104" location="'78'!A1" display="Viagens em Portugal segundo o motivo de destino, 2015_x000a_"/>
    <hyperlink ref="A106" location="'79'!A1" display="Atividade da rede nacional Multibanco, 2015"/>
    <hyperlink ref="A107" location="'80'!A1" display="Indicadores do setor monetário e financeiro, 2015"/>
    <hyperlink ref="A108" location="'81'!A1" display="Operações através de caixas automáticas por habitante, 2015"/>
    <hyperlink ref="A110" location="'82'!A1" display="Volume de negócios de algumas atividades de serviços prestados às empresas, 2015 Pe"/>
    <hyperlink ref="A111" location="'83'!A1" display="Indicadores de algumas atividades de serviços prestados às empresas, 2015 Pe"/>
    <hyperlink ref="A113" location="'84'!A1" display="Repartição da despesa total em I&amp;D por setor de execução"/>
    <hyperlink ref="A114" location="'85'!A1" display="Indicadores de Investigação e Desenvolvimento (I&amp;D)"/>
    <hyperlink ref="A116" location="'86'!A1" display="Serviço de acesso à internet, 2015"/>
    <hyperlink ref="A117" location="'87'!A1" display="Indicadores da sociedade da informação nas empresas, 2015"/>
    <hyperlink ref="A118" location="'88'!A1" display="Indicadores da sociedade da informação nas famílias, 2015"/>
    <hyperlink ref="A122" location="'89'!A1" display="Principais receitas correntes e de capital, 2015"/>
    <hyperlink ref="A123" location="'90'!A1" display="Receitas das Administrações Públicas_x000a_"/>
    <hyperlink ref="A124" location="'91'!A1" display="Principais despesas correntes e de capital, 2015"/>
    <hyperlink ref="A125" location="'92'!A1" display="Despesa das Administrações Públicas_x000a_"/>
    <hyperlink ref="A126" location="'93'!A1" display="Indicadores de administração local"/>
    <hyperlink ref="A128" location="'94'!A1" display="Taxa de criminalidade por categoria de crimes "/>
    <hyperlink ref="A129" location="'95'!A1" display="Crimes registados pelas autoridades policiais, 2015"/>
    <hyperlink ref="A131" location="'96'!A1" display="Participação na eleição para a Presidência da República"/>
    <hyperlink ref="A132" location="'97'!A1" display="Resultados na eleição para a Assembleia da República"/>
  </hyperlink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37"/>
  <sheetViews>
    <sheetView showGridLines="0" workbookViewId="0">
      <selection activeCell="B4" sqref="B4:C4"/>
    </sheetView>
  </sheetViews>
  <sheetFormatPr defaultRowHeight="11.25"/>
  <cols>
    <col min="1" max="1" width="8.5703125" style="82" customWidth="1"/>
    <col min="2" max="2" width="13" style="82" customWidth="1"/>
    <col min="3" max="3" width="14.85546875" style="82" customWidth="1"/>
    <col min="4" max="4" width="10.7109375" style="82" customWidth="1"/>
    <col min="5" max="16384" width="9.140625" style="82"/>
  </cols>
  <sheetData>
    <row r="1" spans="1:4" ht="16.5" customHeight="1">
      <c r="A1" s="1818" t="s">
        <v>127</v>
      </c>
      <c r="B1" s="1818"/>
      <c r="C1" s="1818"/>
      <c r="D1" s="81"/>
    </row>
    <row r="2" spans="1:4" ht="16.5" customHeight="1">
      <c r="A2" s="1819" t="s">
        <v>128</v>
      </c>
      <c r="B2" s="1819"/>
      <c r="C2" s="1819"/>
      <c r="D2" s="83"/>
    </row>
    <row r="3" spans="1:4" s="87" customFormat="1" ht="33.75" customHeight="1">
      <c r="A3" s="84"/>
      <c r="B3" s="85" t="s">
        <v>129</v>
      </c>
      <c r="C3" s="86" t="s">
        <v>130</v>
      </c>
    </row>
    <row r="4" spans="1:4" s="87" customFormat="1" ht="15" customHeight="1" thickBot="1">
      <c r="A4" s="88"/>
      <c r="B4" s="1820" t="s">
        <v>131</v>
      </c>
      <c r="C4" s="1821"/>
    </row>
    <row r="5" spans="1:4" s="87" customFormat="1" ht="14.25" customHeight="1">
      <c r="A5" s="89">
        <v>2000</v>
      </c>
      <c r="B5" s="1616">
        <v>24116</v>
      </c>
      <c r="C5" s="1616">
        <v>4663</v>
      </c>
    </row>
    <row r="6" spans="1:4" s="87" customFormat="1">
      <c r="A6" s="90">
        <v>2001</v>
      </c>
      <c r="B6" s="1617">
        <v>27675</v>
      </c>
      <c r="C6" s="1617">
        <v>5410</v>
      </c>
    </row>
    <row r="7" spans="1:4" s="87" customFormat="1" ht="11.25" customHeight="1">
      <c r="A7" s="90">
        <v>2002</v>
      </c>
      <c r="B7" s="1617">
        <v>32466</v>
      </c>
      <c r="C7" s="1617">
        <v>4341</v>
      </c>
    </row>
    <row r="8" spans="1:4" s="87" customFormat="1" ht="11.25" customHeight="1">
      <c r="A8" s="90">
        <v>2003</v>
      </c>
      <c r="B8" s="1618">
        <v>34078</v>
      </c>
      <c r="C8" s="1618">
        <v>4724</v>
      </c>
    </row>
    <row r="9" spans="1:4" s="87" customFormat="1" ht="11.25" customHeight="1">
      <c r="A9" s="90">
        <v>2004</v>
      </c>
      <c r="B9" s="1618">
        <v>33107</v>
      </c>
      <c r="C9" s="1618">
        <v>4984</v>
      </c>
    </row>
    <row r="10" spans="1:4" s="87" customFormat="1">
      <c r="A10" s="90">
        <v>2005</v>
      </c>
      <c r="B10" s="1618">
        <v>35651</v>
      </c>
      <c r="C10" s="1618">
        <v>5817</v>
      </c>
    </row>
    <row r="11" spans="1:4" s="87" customFormat="1">
      <c r="A11" s="90">
        <v>2006</v>
      </c>
      <c r="B11" s="1618">
        <v>38166</v>
      </c>
      <c r="C11" s="1618">
        <v>8186</v>
      </c>
    </row>
    <row r="12" spans="1:4" s="87" customFormat="1">
      <c r="A12" s="90">
        <v>2007</v>
      </c>
      <c r="B12" s="1619">
        <v>41058</v>
      </c>
      <c r="C12" s="1619">
        <v>11375</v>
      </c>
    </row>
    <row r="13" spans="1:4" s="87" customFormat="1">
      <c r="A13" s="90">
        <v>2008</v>
      </c>
      <c r="B13" s="1619">
        <v>43841</v>
      </c>
      <c r="C13" s="1619">
        <v>11817</v>
      </c>
    </row>
    <row r="14" spans="1:4" s="92" customFormat="1">
      <c r="A14" s="90">
        <v>2009</v>
      </c>
      <c r="B14" s="91">
        <v>45014</v>
      </c>
      <c r="C14" s="91">
        <v>12179</v>
      </c>
    </row>
    <row r="15" spans="1:4" s="92" customFormat="1">
      <c r="A15" s="90">
        <v>2010</v>
      </c>
      <c r="B15" s="91">
        <v>43371</v>
      </c>
      <c r="C15" s="91">
        <v>11945</v>
      </c>
    </row>
    <row r="16" spans="1:4" s="92" customFormat="1">
      <c r="A16" s="90">
        <v>2011</v>
      </c>
      <c r="B16" s="91">
        <v>43252</v>
      </c>
      <c r="C16" s="91">
        <v>10988</v>
      </c>
    </row>
    <row r="17" spans="1:9" s="92" customFormat="1">
      <c r="A17" s="90">
        <v>2012</v>
      </c>
      <c r="B17" s="93">
        <v>41866</v>
      </c>
      <c r="C17" s="93">
        <v>10606</v>
      </c>
    </row>
    <row r="18" spans="1:9" s="92" customFormat="1">
      <c r="A18" s="90">
        <v>2013</v>
      </c>
      <c r="B18" s="93">
        <v>44092</v>
      </c>
      <c r="C18" s="93">
        <v>11184</v>
      </c>
    </row>
    <row r="19" spans="1:9" s="92" customFormat="1">
      <c r="A19" s="94">
        <v>2014</v>
      </c>
      <c r="B19" s="93">
        <v>43445</v>
      </c>
      <c r="C19" s="93">
        <v>12679</v>
      </c>
    </row>
    <row r="20" spans="1:9" s="92" customFormat="1">
      <c r="A20" s="95">
        <v>2015</v>
      </c>
      <c r="B20" s="96">
        <v>41891</v>
      </c>
      <c r="C20" s="96">
        <v>13285</v>
      </c>
    </row>
    <row r="21" spans="1:9" s="87" customFormat="1" ht="36" customHeight="1">
      <c r="A21" s="88"/>
      <c r="B21" s="85" t="s">
        <v>132</v>
      </c>
      <c r="C21" s="86" t="s">
        <v>133</v>
      </c>
    </row>
    <row r="22" spans="1:9" s="98" customFormat="1" ht="39" customHeight="1">
      <c r="A22" s="1796" t="s">
        <v>134</v>
      </c>
      <c r="B22" s="1796"/>
      <c r="C22" s="1796"/>
      <c r="D22" s="97"/>
      <c r="E22" s="97"/>
      <c r="F22" s="97"/>
      <c r="G22" s="97"/>
      <c r="H22" s="97"/>
      <c r="I22" s="97"/>
    </row>
    <row r="24" spans="1:9" ht="11.25" customHeight="1"/>
    <row r="36" spans="8:8">
      <c r="H36" s="99"/>
    </row>
    <row r="37" spans="8:8" ht="11.25" customHeight="1">
      <c r="H37" s="100"/>
    </row>
  </sheetData>
  <mergeCells count="4">
    <mergeCell ref="A1:C1"/>
    <mergeCell ref="A2:C2"/>
    <mergeCell ref="B4:C4"/>
    <mergeCell ref="A22:C22"/>
  </mergeCells>
  <conditionalFormatting sqref="B5:C12">
    <cfRule type="cellIs" dxfId="18" priority="1" stopIfTrue="1" operator="lessThan">
      <formula>0.05</formula>
    </cfRule>
  </conditionalFormatting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>
  <dimension ref="A1:IV25"/>
  <sheetViews>
    <sheetView showGridLines="0" workbookViewId="0">
      <selection activeCell="H21" sqref="H21"/>
    </sheetView>
  </sheetViews>
  <sheetFormatPr defaultRowHeight="11.25"/>
  <cols>
    <col min="1" max="1" width="6.85546875" style="290" customWidth="1"/>
    <col min="2" max="4" width="8.7109375" style="290" customWidth="1"/>
    <col min="5" max="6" width="8.5703125" style="290" customWidth="1"/>
    <col min="7" max="9" width="8.7109375" style="290" customWidth="1"/>
    <col min="10" max="10" width="13" style="290" customWidth="1"/>
    <col min="11" max="16384" width="9.140625" style="290"/>
  </cols>
  <sheetData>
    <row r="1" spans="1:256" s="1568" customFormat="1" ht="15" customHeight="1">
      <c r="A1" s="2208" t="s">
        <v>1204</v>
      </c>
      <c r="B1" s="2208"/>
      <c r="C1" s="2208"/>
      <c r="D1" s="2208"/>
      <c r="E1" s="2208"/>
      <c r="F1" s="2208"/>
      <c r="G1" s="2208"/>
      <c r="H1" s="2208"/>
      <c r="I1" s="2208"/>
      <c r="J1" s="1567"/>
      <c r="K1" s="1567"/>
      <c r="L1" s="1567"/>
      <c r="M1" s="1567"/>
      <c r="N1" s="1567"/>
      <c r="O1" s="1567"/>
      <c r="Q1" s="1569"/>
      <c r="R1" s="1569"/>
      <c r="S1" s="1569"/>
      <c r="T1" s="1569"/>
      <c r="U1" s="1569"/>
      <c r="V1" s="1569"/>
      <c r="W1" s="1569"/>
      <c r="X1" s="1569"/>
      <c r="Y1" s="1569"/>
      <c r="Z1" s="1569"/>
      <c r="AA1" s="1569"/>
      <c r="AB1" s="1569"/>
      <c r="AC1" s="1567"/>
      <c r="AD1" s="1567"/>
      <c r="AE1" s="1567"/>
      <c r="AF1" s="1567"/>
      <c r="AG1" s="1567"/>
      <c r="AH1" s="1567"/>
      <c r="AI1" s="1567"/>
      <c r="AJ1" s="1567"/>
      <c r="AK1" s="1567"/>
      <c r="AL1" s="1567"/>
      <c r="AM1" s="1567"/>
      <c r="AN1" s="1567"/>
      <c r="AO1" s="1567"/>
      <c r="AP1" s="1567"/>
      <c r="AQ1" s="1567"/>
      <c r="AR1" s="1567"/>
      <c r="AS1" s="1567"/>
      <c r="AT1" s="1567"/>
      <c r="AU1" s="1567"/>
      <c r="AV1" s="1567"/>
      <c r="AW1" s="1567"/>
      <c r="AX1" s="1567"/>
      <c r="AY1" s="1567"/>
      <c r="AZ1" s="1567"/>
      <c r="BA1" s="1567"/>
      <c r="BB1" s="1567"/>
      <c r="BC1" s="1567"/>
      <c r="BD1" s="1567"/>
      <c r="BE1" s="1567"/>
      <c r="BF1" s="1567"/>
      <c r="BG1" s="1567"/>
      <c r="BH1" s="1567"/>
      <c r="BI1" s="1567"/>
      <c r="BJ1" s="1567"/>
      <c r="BK1" s="1567"/>
      <c r="BL1" s="1567"/>
      <c r="BM1" s="1567"/>
      <c r="BN1" s="1567"/>
      <c r="BO1" s="1567"/>
      <c r="BP1" s="1567"/>
      <c r="BQ1" s="1567"/>
      <c r="BR1" s="1567"/>
      <c r="BS1" s="1567"/>
      <c r="BT1" s="1567"/>
      <c r="BU1" s="1567"/>
      <c r="BV1" s="1567"/>
      <c r="BW1" s="1567"/>
      <c r="BX1" s="1567"/>
      <c r="BY1" s="1567"/>
      <c r="BZ1" s="1567"/>
      <c r="CA1" s="1567"/>
      <c r="CB1" s="1567"/>
      <c r="CC1" s="1567"/>
      <c r="CD1" s="1567"/>
      <c r="CE1" s="1567"/>
      <c r="CF1" s="1567"/>
      <c r="CG1" s="1567"/>
      <c r="CH1" s="1567"/>
      <c r="CI1" s="1567"/>
      <c r="CJ1" s="1567"/>
      <c r="CK1" s="1567"/>
      <c r="CL1" s="1567"/>
      <c r="CM1" s="1567"/>
      <c r="CN1" s="1567"/>
      <c r="CO1" s="1567"/>
      <c r="CP1" s="1567"/>
      <c r="CQ1" s="1567"/>
      <c r="CR1" s="1567"/>
      <c r="CS1" s="1567"/>
      <c r="CT1" s="1567"/>
      <c r="CU1" s="1567"/>
      <c r="CV1" s="1567"/>
      <c r="CW1" s="1567"/>
      <c r="CX1" s="1567"/>
      <c r="CY1" s="1567"/>
      <c r="CZ1" s="1567"/>
      <c r="DA1" s="1567"/>
      <c r="DB1" s="1567"/>
      <c r="DC1" s="1567"/>
      <c r="DD1" s="1567"/>
      <c r="DE1" s="1567"/>
      <c r="DF1" s="1567"/>
      <c r="DG1" s="1567"/>
      <c r="DH1" s="1567"/>
      <c r="DI1" s="1567"/>
      <c r="DJ1" s="1567"/>
      <c r="DK1" s="1567"/>
      <c r="DL1" s="1567"/>
      <c r="DM1" s="1567"/>
      <c r="DN1" s="1567"/>
      <c r="DO1" s="1567"/>
      <c r="DP1" s="1567"/>
      <c r="DQ1" s="1567"/>
      <c r="DR1" s="1567"/>
      <c r="DS1" s="1567"/>
      <c r="DT1" s="1567"/>
      <c r="DU1" s="1567"/>
      <c r="DV1" s="1567"/>
      <c r="DW1" s="1567"/>
      <c r="DX1" s="1567"/>
      <c r="DY1" s="1567"/>
      <c r="DZ1" s="1567"/>
      <c r="EA1" s="1567"/>
      <c r="EB1" s="1567"/>
      <c r="EC1" s="1567"/>
      <c r="ED1" s="1567"/>
      <c r="EE1" s="1567"/>
      <c r="EF1" s="1567"/>
      <c r="EG1" s="1567"/>
      <c r="EH1" s="1567"/>
      <c r="EI1" s="1567"/>
      <c r="EJ1" s="1567"/>
      <c r="EK1" s="1567"/>
      <c r="EL1" s="1567"/>
      <c r="EM1" s="1567"/>
      <c r="EN1" s="1567"/>
      <c r="EO1" s="1567"/>
      <c r="EP1" s="1567"/>
      <c r="EQ1" s="1567"/>
      <c r="ER1" s="1567"/>
      <c r="ES1" s="1567"/>
      <c r="ET1" s="1567"/>
      <c r="EU1" s="1567"/>
      <c r="EV1" s="1567"/>
      <c r="EW1" s="1567"/>
      <c r="EX1" s="1567"/>
      <c r="EY1" s="1567"/>
      <c r="EZ1" s="1567"/>
      <c r="FA1" s="1567"/>
      <c r="FB1" s="1567"/>
      <c r="FC1" s="1567"/>
      <c r="FD1" s="1567"/>
      <c r="FE1" s="1567"/>
      <c r="FF1" s="1567"/>
      <c r="FG1" s="1567"/>
      <c r="FH1" s="1567"/>
      <c r="FI1" s="1567"/>
      <c r="FJ1" s="1567"/>
      <c r="FK1" s="1567"/>
      <c r="FL1" s="1567"/>
      <c r="FM1" s="1567"/>
      <c r="FN1" s="1567"/>
      <c r="FO1" s="1567"/>
      <c r="FP1" s="1567"/>
      <c r="FQ1" s="1567"/>
      <c r="FR1" s="1567"/>
      <c r="FS1" s="1567"/>
      <c r="FT1" s="1567"/>
      <c r="FU1" s="1567"/>
      <c r="FV1" s="1567"/>
      <c r="FW1" s="1567"/>
      <c r="FX1" s="1567"/>
      <c r="FY1" s="1567"/>
      <c r="FZ1" s="1567"/>
      <c r="GA1" s="1567"/>
      <c r="GB1" s="1567"/>
      <c r="GC1" s="1567"/>
      <c r="GD1" s="1567"/>
      <c r="GE1" s="1567"/>
      <c r="GF1" s="1567"/>
      <c r="GG1" s="1567"/>
      <c r="GH1" s="1567"/>
      <c r="GI1" s="1567"/>
      <c r="GJ1" s="1567"/>
      <c r="GK1" s="1567"/>
      <c r="GL1" s="1567"/>
      <c r="GM1" s="1567"/>
      <c r="GN1" s="1567"/>
      <c r="GO1" s="1567"/>
      <c r="GP1" s="1567"/>
      <c r="GQ1" s="1567"/>
      <c r="GR1" s="1567"/>
      <c r="GS1" s="1567"/>
      <c r="GT1" s="1567"/>
      <c r="GU1" s="1567"/>
      <c r="GV1" s="1567"/>
      <c r="GW1" s="1567"/>
      <c r="GX1" s="1567"/>
      <c r="GY1" s="1567"/>
      <c r="GZ1" s="1567"/>
      <c r="HA1" s="1567"/>
      <c r="HB1" s="1567"/>
      <c r="HC1" s="1567"/>
      <c r="HD1" s="1567"/>
      <c r="HE1" s="1567"/>
      <c r="HF1" s="1567"/>
      <c r="HG1" s="1567"/>
      <c r="HH1" s="1567"/>
      <c r="HI1" s="1567"/>
      <c r="HJ1" s="1567"/>
      <c r="HK1" s="1567"/>
      <c r="HL1" s="1567"/>
      <c r="HM1" s="1567"/>
      <c r="HN1" s="1567"/>
      <c r="HO1" s="1567"/>
      <c r="HP1" s="1567"/>
      <c r="HQ1" s="1567"/>
      <c r="HR1" s="1567"/>
      <c r="HS1" s="1567"/>
      <c r="HT1" s="1567"/>
      <c r="HU1" s="1567"/>
      <c r="HV1" s="1567"/>
      <c r="HW1" s="1567"/>
      <c r="HX1" s="1567"/>
      <c r="HY1" s="1567"/>
      <c r="HZ1" s="1567"/>
      <c r="IA1" s="1567"/>
      <c r="IB1" s="1567"/>
      <c r="IC1" s="1567"/>
      <c r="ID1" s="1567"/>
      <c r="IE1" s="1567"/>
      <c r="IF1" s="1567"/>
      <c r="IG1" s="1567"/>
      <c r="IH1" s="1567"/>
      <c r="II1" s="1567"/>
      <c r="IJ1" s="1567"/>
      <c r="IK1" s="1567"/>
      <c r="IL1" s="1567"/>
      <c r="IM1" s="1567"/>
      <c r="IN1" s="1567"/>
      <c r="IO1" s="1567"/>
      <c r="IP1" s="1567"/>
      <c r="IQ1" s="1567"/>
      <c r="IR1" s="1567"/>
      <c r="IS1" s="1567"/>
      <c r="IT1" s="1567"/>
      <c r="IU1" s="1567"/>
      <c r="IV1" s="1567"/>
    </row>
    <row r="2" spans="1:256" s="1568" customFormat="1" ht="13.5" customHeight="1" thickBot="1">
      <c r="A2" s="2209" t="s">
        <v>1205</v>
      </c>
      <c r="B2" s="2209"/>
      <c r="C2" s="2209"/>
      <c r="D2" s="2209"/>
      <c r="E2" s="2209"/>
      <c r="F2" s="2209"/>
      <c r="G2" s="2209"/>
      <c r="H2" s="2209"/>
      <c r="I2" s="2209"/>
      <c r="J2" s="1570"/>
      <c r="K2" s="1570"/>
      <c r="L2" s="1570"/>
      <c r="M2" s="1570"/>
      <c r="N2" s="1570"/>
      <c r="O2" s="1570"/>
      <c r="Q2" s="1569"/>
      <c r="R2" s="1569"/>
      <c r="S2" s="1569"/>
      <c r="T2" s="1569"/>
      <c r="U2" s="1569"/>
      <c r="V2" s="1569"/>
      <c r="W2" s="1569"/>
      <c r="X2" s="1569"/>
      <c r="Y2" s="1569"/>
      <c r="Z2" s="1569"/>
      <c r="AA2" s="1569"/>
      <c r="AB2" s="1569"/>
      <c r="AC2" s="1570"/>
      <c r="AD2" s="1570"/>
      <c r="AE2" s="1570"/>
      <c r="AF2" s="1570"/>
      <c r="AG2" s="1570"/>
      <c r="AH2" s="1570"/>
      <c r="AI2" s="1570"/>
      <c r="AJ2" s="1570"/>
      <c r="AK2" s="1570"/>
      <c r="AL2" s="1570"/>
      <c r="AM2" s="1570"/>
      <c r="AN2" s="1570"/>
      <c r="AO2" s="1570"/>
      <c r="AP2" s="1570"/>
      <c r="AQ2" s="1570"/>
      <c r="AR2" s="1570"/>
      <c r="AS2" s="1570"/>
      <c r="AT2" s="1570"/>
      <c r="AU2" s="1570"/>
      <c r="AV2" s="1570"/>
      <c r="AW2" s="1570"/>
      <c r="AX2" s="1570"/>
      <c r="AY2" s="1570"/>
      <c r="AZ2" s="1570"/>
      <c r="BA2" s="1570"/>
      <c r="BB2" s="1570"/>
      <c r="BC2" s="1570"/>
      <c r="BD2" s="1570"/>
      <c r="BE2" s="1570"/>
      <c r="BF2" s="1570"/>
      <c r="BG2" s="1570"/>
      <c r="BH2" s="1570"/>
      <c r="BI2" s="1570"/>
      <c r="BJ2" s="1570"/>
      <c r="BK2" s="1570"/>
      <c r="BL2" s="1570"/>
      <c r="BM2" s="1570"/>
      <c r="BN2" s="1570"/>
      <c r="BO2" s="1570"/>
      <c r="BP2" s="1570"/>
      <c r="BQ2" s="1570"/>
      <c r="BR2" s="1570"/>
      <c r="BS2" s="1570"/>
      <c r="BT2" s="1570"/>
      <c r="BU2" s="1570"/>
      <c r="BV2" s="1570"/>
      <c r="BW2" s="1570"/>
      <c r="BX2" s="1570"/>
      <c r="BY2" s="1570"/>
      <c r="BZ2" s="1570"/>
      <c r="CA2" s="1570"/>
      <c r="CB2" s="1570"/>
      <c r="CC2" s="1570"/>
      <c r="CD2" s="1570"/>
      <c r="CE2" s="1570"/>
      <c r="CF2" s="1570"/>
      <c r="CG2" s="1570"/>
      <c r="CH2" s="1570"/>
      <c r="CI2" s="1570"/>
      <c r="CJ2" s="1570"/>
      <c r="CK2" s="1570"/>
      <c r="CL2" s="1570"/>
      <c r="CM2" s="1570"/>
      <c r="CN2" s="1570"/>
      <c r="CO2" s="1570"/>
      <c r="CP2" s="1570"/>
      <c r="CQ2" s="1570"/>
      <c r="CR2" s="1570"/>
      <c r="CS2" s="1570"/>
      <c r="CT2" s="1570"/>
      <c r="CU2" s="1570"/>
      <c r="CV2" s="1570"/>
      <c r="CW2" s="1570"/>
      <c r="CX2" s="1570"/>
      <c r="CY2" s="1570"/>
      <c r="CZ2" s="1570"/>
      <c r="DA2" s="1570"/>
      <c r="DB2" s="1570"/>
      <c r="DC2" s="1570"/>
      <c r="DD2" s="1570"/>
      <c r="DE2" s="1570"/>
      <c r="DF2" s="1570"/>
      <c r="DG2" s="1570"/>
      <c r="DH2" s="1570"/>
      <c r="DI2" s="1570"/>
      <c r="DJ2" s="1570"/>
      <c r="DK2" s="1570"/>
      <c r="DL2" s="1570"/>
      <c r="DM2" s="1570"/>
      <c r="DN2" s="1570"/>
      <c r="DO2" s="1570"/>
      <c r="DP2" s="1570"/>
      <c r="DQ2" s="1570"/>
      <c r="DR2" s="1570"/>
      <c r="DS2" s="1570"/>
      <c r="DT2" s="1570"/>
      <c r="DU2" s="1570"/>
      <c r="DV2" s="1570"/>
      <c r="DW2" s="1570"/>
      <c r="DX2" s="1570"/>
      <c r="DY2" s="1570"/>
      <c r="DZ2" s="1570"/>
      <c r="EA2" s="1570"/>
      <c r="EB2" s="1570"/>
      <c r="EC2" s="1570"/>
      <c r="ED2" s="1570"/>
      <c r="EE2" s="1570"/>
      <c r="EF2" s="1570"/>
      <c r="EG2" s="1570"/>
      <c r="EH2" s="1570"/>
      <c r="EI2" s="1570"/>
      <c r="EJ2" s="1570"/>
      <c r="EK2" s="1570"/>
      <c r="EL2" s="1570"/>
      <c r="EM2" s="1570"/>
      <c r="EN2" s="1570"/>
      <c r="EO2" s="1570"/>
      <c r="EP2" s="1570"/>
      <c r="EQ2" s="1570"/>
      <c r="ER2" s="1570"/>
      <c r="ES2" s="1570"/>
      <c r="ET2" s="1570"/>
      <c r="EU2" s="1570"/>
      <c r="EV2" s="1570"/>
      <c r="EW2" s="1570"/>
      <c r="EX2" s="1570"/>
      <c r="EY2" s="1570"/>
      <c r="EZ2" s="1570"/>
      <c r="FA2" s="1570"/>
      <c r="FB2" s="1570"/>
      <c r="FC2" s="1570"/>
      <c r="FD2" s="1570"/>
      <c r="FE2" s="1570"/>
      <c r="FF2" s="1570"/>
      <c r="FG2" s="1570"/>
      <c r="FH2" s="1570"/>
      <c r="FI2" s="1570"/>
      <c r="FJ2" s="1570"/>
      <c r="FK2" s="1570"/>
      <c r="FL2" s="1570"/>
      <c r="FM2" s="1570"/>
      <c r="FN2" s="1570"/>
      <c r="FO2" s="1570"/>
      <c r="FP2" s="1570"/>
      <c r="FQ2" s="1570"/>
      <c r="FR2" s="1570"/>
      <c r="FS2" s="1570"/>
      <c r="FT2" s="1570"/>
      <c r="FU2" s="1570"/>
      <c r="FV2" s="1570"/>
      <c r="FW2" s="1570"/>
      <c r="FX2" s="1570"/>
      <c r="FY2" s="1570"/>
      <c r="FZ2" s="1570"/>
      <c r="GA2" s="1570"/>
      <c r="GB2" s="1570"/>
      <c r="GC2" s="1570"/>
      <c r="GD2" s="1570"/>
      <c r="GE2" s="1570"/>
      <c r="GF2" s="1570"/>
      <c r="GG2" s="1570"/>
      <c r="GH2" s="1570"/>
      <c r="GI2" s="1570"/>
      <c r="GJ2" s="1570"/>
      <c r="GK2" s="1570"/>
      <c r="GL2" s="1570"/>
      <c r="GM2" s="1570"/>
      <c r="GN2" s="1570"/>
      <c r="GO2" s="1570"/>
      <c r="GP2" s="1570"/>
      <c r="GQ2" s="1570"/>
      <c r="GR2" s="1570"/>
      <c r="GS2" s="1570"/>
      <c r="GT2" s="1570"/>
      <c r="GU2" s="1570"/>
      <c r="GV2" s="1570"/>
      <c r="GW2" s="1570"/>
      <c r="GX2" s="1570"/>
      <c r="GY2" s="1570"/>
      <c r="GZ2" s="1570"/>
      <c r="HA2" s="1570"/>
      <c r="HB2" s="1570"/>
      <c r="HC2" s="1570"/>
      <c r="HD2" s="1570"/>
      <c r="HE2" s="1570"/>
      <c r="HF2" s="1570"/>
      <c r="HG2" s="1570"/>
      <c r="HH2" s="1570"/>
      <c r="HI2" s="1570"/>
      <c r="HJ2" s="1570"/>
      <c r="HK2" s="1570"/>
      <c r="HL2" s="1570"/>
      <c r="HM2" s="1570"/>
      <c r="HN2" s="1570"/>
      <c r="HO2" s="1570"/>
      <c r="HP2" s="1570"/>
      <c r="HQ2" s="1570"/>
      <c r="HR2" s="1570"/>
      <c r="HS2" s="1570"/>
      <c r="HT2" s="1570"/>
      <c r="HU2" s="1570"/>
      <c r="HV2" s="1570"/>
      <c r="HW2" s="1570"/>
      <c r="HX2" s="1570"/>
      <c r="HY2" s="1570"/>
      <c r="HZ2" s="1570"/>
      <c r="IA2" s="1570"/>
      <c r="IB2" s="1570"/>
      <c r="IC2" s="1570"/>
      <c r="ID2" s="1570"/>
      <c r="IE2" s="1570"/>
      <c r="IF2" s="1570"/>
      <c r="IG2" s="1570"/>
      <c r="IH2" s="1570"/>
      <c r="II2" s="1570"/>
      <c r="IJ2" s="1570"/>
      <c r="IK2" s="1570"/>
      <c r="IL2" s="1570"/>
      <c r="IM2" s="1570"/>
      <c r="IN2" s="1570"/>
      <c r="IO2" s="1570"/>
      <c r="IP2" s="1570"/>
      <c r="IQ2" s="1570"/>
      <c r="IR2" s="1570"/>
      <c r="IS2" s="1570"/>
      <c r="IT2" s="1570"/>
      <c r="IU2" s="1570"/>
      <c r="IV2" s="1570"/>
    </row>
    <row r="3" spans="1:256" s="1568" customFormat="1" ht="13.5" customHeight="1" thickBot="1">
      <c r="A3" s="2210"/>
      <c r="B3" s="2212" t="s">
        <v>1206</v>
      </c>
      <c r="C3" s="2212"/>
      <c r="D3" s="2212"/>
      <c r="E3" s="2212"/>
      <c r="F3" s="2212"/>
      <c r="G3" s="2212"/>
      <c r="H3" s="2212"/>
      <c r="I3" s="2212"/>
      <c r="J3" s="1570"/>
      <c r="K3" s="1570"/>
      <c r="L3" s="1570"/>
      <c r="M3" s="1570"/>
      <c r="N3" s="1570"/>
      <c r="O3" s="1570"/>
      <c r="Q3" s="1569"/>
      <c r="R3" s="1569"/>
      <c r="S3" s="1569"/>
      <c r="T3" s="1569"/>
      <c r="U3" s="1569"/>
      <c r="V3" s="1569"/>
      <c r="W3" s="1569"/>
      <c r="X3" s="1569"/>
      <c r="Y3" s="1569"/>
      <c r="Z3" s="1569"/>
      <c r="AA3" s="1569"/>
      <c r="AB3" s="1569"/>
      <c r="AC3" s="1570"/>
      <c r="AD3" s="1570"/>
      <c r="AE3" s="1570"/>
      <c r="AF3" s="1570"/>
      <c r="AG3" s="1570"/>
      <c r="AH3" s="1570"/>
      <c r="AI3" s="1570"/>
      <c r="AJ3" s="1570"/>
      <c r="AK3" s="1570"/>
      <c r="AL3" s="1570"/>
      <c r="AM3" s="1570"/>
      <c r="AN3" s="1570"/>
      <c r="AO3" s="1570"/>
      <c r="AP3" s="1570"/>
      <c r="AQ3" s="1570"/>
      <c r="AR3" s="1570"/>
      <c r="AS3" s="1570"/>
      <c r="AT3" s="1570"/>
      <c r="AU3" s="1570"/>
      <c r="AV3" s="1570"/>
      <c r="AW3" s="1570"/>
      <c r="AX3" s="1570"/>
      <c r="AY3" s="1570"/>
      <c r="AZ3" s="1570"/>
      <c r="BA3" s="1570"/>
      <c r="BB3" s="1570"/>
      <c r="BC3" s="1570"/>
      <c r="BD3" s="1570"/>
      <c r="BE3" s="1570"/>
      <c r="BF3" s="1570"/>
      <c r="BG3" s="1570"/>
      <c r="BH3" s="1570"/>
      <c r="BI3" s="1570"/>
      <c r="BJ3" s="1570"/>
      <c r="BK3" s="1570"/>
      <c r="BL3" s="1570"/>
      <c r="BM3" s="1570"/>
      <c r="BN3" s="1570"/>
      <c r="BO3" s="1570"/>
      <c r="BP3" s="1570"/>
      <c r="BQ3" s="1570"/>
      <c r="BR3" s="1570"/>
      <c r="BS3" s="1570"/>
      <c r="BT3" s="1570"/>
      <c r="BU3" s="1570"/>
      <c r="BV3" s="1570"/>
      <c r="BW3" s="1570"/>
      <c r="BX3" s="1570"/>
      <c r="BY3" s="1570"/>
      <c r="BZ3" s="1570"/>
      <c r="CA3" s="1570"/>
      <c r="CB3" s="1570"/>
      <c r="CC3" s="1570"/>
      <c r="CD3" s="1570"/>
      <c r="CE3" s="1570"/>
      <c r="CF3" s="1570"/>
      <c r="CG3" s="1570"/>
      <c r="CH3" s="1570"/>
      <c r="CI3" s="1570"/>
      <c r="CJ3" s="1570"/>
      <c r="CK3" s="1570"/>
      <c r="CL3" s="1570"/>
      <c r="CM3" s="1570"/>
      <c r="CN3" s="1570"/>
      <c r="CO3" s="1570"/>
      <c r="CP3" s="1570"/>
      <c r="CQ3" s="1570"/>
      <c r="CR3" s="1570"/>
      <c r="CS3" s="1570"/>
      <c r="CT3" s="1570"/>
      <c r="CU3" s="1570"/>
      <c r="CV3" s="1570"/>
      <c r="CW3" s="1570"/>
      <c r="CX3" s="1570"/>
      <c r="CY3" s="1570"/>
      <c r="CZ3" s="1570"/>
      <c r="DA3" s="1570"/>
      <c r="DB3" s="1570"/>
      <c r="DC3" s="1570"/>
      <c r="DD3" s="1570"/>
      <c r="DE3" s="1570"/>
      <c r="DF3" s="1570"/>
      <c r="DG3" s="1570"/>
      <c r="DH3" s="1570"/>
      <c r="DI3" s="1570"/>
      <c r="DJ3" s="1570"/>
      <c r="DK3" s="1570"/>
      <c r="DL3" s="1570"/>
      <c r="DM3" s="1570"/>
      <c r="DN3" s="1570"/>
      <c r="DO3" s="1570"/>
      <c r="DP3" s="1570"/>
      <c r="DQ3" s="1570"/>
      <c r="DR3" s="1570"/>
      <c r="DS3" s="1570"/>
      <c r="DT3" s="1570"/>
      <c r="DU3" s="1570"/>
      <c r="DV3" s="1570"/>
      <c r="DW3" s="1570"/>
      <c r="DX3" s="1570"/>
      <c r="DY3" s="1570"/>
      <c r="DZ3" s="1570"/>
      <c r="EA3" s="1570"/>
      <c r="EB3" s="1570"/>
      <c r="EC3" s="1570"/>
      <c r="ED3" s="1570"/>
      <c r="EE3" s="1570"/>
      <c r="EF3" s="1570"/>
      <c r="EG3" s="1570"/>
      <c r="EH3" s="1570"/>
      <c r="EI3" s="1570"/>
      <c r="EJ3" s="1570"/>
      <c r="EK3" s="1570"/>
      <c r="EL3" s="1570"/>
      <c r="EM3" s="1570"/>
      <c r="EN3" s="1570"/>
      <c r="EO3" s="1570"/>
      <c r="EP3" s="1570"/>
      <c r="EQ3" s="1570"/>
      <c r="ER3" s="1570"/>
      <c r="ES3" s="1570"/>
      <c r="ET3" s="1570"/>
      <c r="EU3" s="1570"/>
      <c r="EV3" s="1570"/>
      <c r="EW3" s="1570"/>
      <c r="EX3" s="1570"/>
      <c r="EY3" s="1570"/>
      <c r="EZ3" s="1570"/>
      <c r="FA3" s="1570"/>
      <c r="FB3" s="1570"/>
      <c r="FC3" s="1570"/>
      <c r="FD3" s="1570"/>
      <c r="FE3" s="1570"/>
      <c r="FF3" s="1570"/>
      <c r="FG3" s="1570"/>
      <c r="FH3" s="1570"/>
      <c r="FI3" s="1570"/>
      <c r="FJ3" s="1570"/>
      <c r="FK3" s="1570"/>
      <c r="FL3" s="1570"/>
      <c r="FM3" s="1570"/>
      <c r="FN3" s="1570"/>
      <c r="FO3" s="1570"/>
      <c r="FP3" s="1570"/>
      <c r="FQ3" s="1570"/>
      <c r="FR3" s="1570"/>
      <c r="FS3" s="1570"/>
      <c r="FT3" s="1570"/>
      <c r="FU3" s="1570"/>
      <c r="FV3" s="1570"/>
      <c r="FW3" s="1570"/>
      <c r="FX3" s="1570"/>
      <c r="FY3" s="1570"/>
      <c r="FZ3" s="1570"/>
      <c r="GA3" s="1570"/>
      <c r="GB3" s="1570"/>
      <c r="GC3" s="1570"/>
      <c r="GD3" s="1570"/>
      <c r="GE3" s="1570"/>
      <c r="GF3" s="1570"/>
      <c r="GG3" s="1570"/>
      <c r="GH3" s="1570"/>
      <c r="GI3" s="1570"/>
      <c r="GJ3" s="1570"/>
      <c r="GK3" s="1570"/>
      <c r="GL3" s="1570"/>
      <c r="GM3" s="1570"/>
      <c r="GN3" s="1570"/>
      <c r="GO3" s="1570"/>
      <c r="GP3" s="1570"/>
      <c r="GQ3" s="1570"/>
      <c r="GR3" s="1570"/>
      <c r="GS3" s="1570"/>
      <c r="GT3" s="1570"/>
      <c r="GU3" s="1570"/>
      <c r="GV3" s="1570"/>
      <c r="GW3" s="1570"/>
      <c r="GX3" s="1570"/>
      <c r="GY3" s="1570"/>
      <c r="GZ3" s="1570"/>
      <c r="HA3" s="1570"/>
      <c r="HB3" s="1570"/>
      <c r="HC3" s="1570"/>
      <c r="HD3" s="1570"/>
      <c r="HE3" s="1570"/>
      <c r="HF3" s="1570"/>
      <c r="HG3" s="1570"/>
      <c r="HH3" s="1570"/>
      <c r="HI3" s="1570"/>
      <c r="HJ3" s="1570"/>
      <c r="HK3" s="1570"/>
      <c r="HL3" s="1570"/>
      <c r="HM3" s="1570"/>
      <c r="HN3" s="1570"/>
      <c r="HO3" s="1570"/>
      <c r="HP3" s="1570"/>
      <c r="HQ3" s="1570"/>
      <c r="HR3" s="1570"/>
      <c r="HS3" s="1570"/>
      <c r="HT3" s="1570"/>
      <c r="HU3" s="1570"/>
      <c r="HV3" s="1570"/>
      <c r="HW3" s="1570"/>
      <c r="HX3" s="1570"/>
      <c r="HY3" s="1570"/>
      <c r="HZ3" s="1570"/>
      <c r="IA3" s="1570"/>
      <c r="IB3" s="1570"/>
      <c r="IC3" s="1570"/>
      <c r="ID3" s="1570"/>
      <c r="IE3" s="1570"/>
      <c r="IF3" s="1570"/>
      <c r="IG3" s="1570"/>
      <c r="IH3" s="1570"/>
      <c r="II3" s="1570"/>
      <c r="IJ3" s="1570"/>
      <c r="IK3" s="1570"/>
      <c r="IL3" s="1570"/>
      <c r="IM3" s="1570"/>
      <c r="IN3" s="1570"/>
      <c r="IO3" s="1570"/>
      <c r="IP3" s="1570"/>
      <c r="IQ3" s="1570"/>
      <c r="IR3" s="1570"/>
      <c r="IS3" s="1570"/>
      <c r="IT3" s="1570"/>
      <c r="IU3" s="1570"/>
      <c r="IV3" s="1570"/>
    </row>
    <row r="4" spans="1:256" s="149" customFormat="1" ht="24.75" customHeight="1" thickBot="1">
      <c r="A4" s="2211"/>
      <c r="B4" s="1571" t="s">
        <v>1207</v>
      </c>
      <c r="C4" s="1571" t="s">
        <v>1208</v>
      </c>
      <c r="D4" s="1571" t="s">
        <v>1209</v>
      </c>
      <c r="E4" s="1571" t="s">
        <v>1210</v>
      </c>
      <c r="F4" s="1571" t="s">
        <v>1211</v>
      </c>
      <c r="G4" s="1571" t="s">
        <v>1212</v>
      </c>
      <c r="H4" s="1572" t="s">
        <v>1213</v>
      </c>
      <c r="I4" s="1572" t="s">
        <v>1214</v>
      </c>
      <c r="J4" s="1573"/>
      <c r="K4" s="1573"/>
      <c r="L4" s="1573"/>
      <c r="M4" s="1573"/>
      <c r="N4" s="1573"/>
      <c r="O4" s="1573"/>
      <c r="P4" s="1574"/>
      <c r="Q4" s="1574"/>
      <c r="R4" s="1574"/>
      <c r="S4" s="1574"/>
      <c r="T4" s="1574"/>
      <c r="U4" s="1574"/>
      <c r="V4" s="1574"/>
      <c r="W4" s="1574"/>
      <c r="X4" s="1574"/>
      <c r="Y4" s="1574"/>
      <c r="Z4" s="1574"/>
      <c r="AA4" s="1574"/>
      <c r="AB4" s="1574"/>
      <c r="AC4" s="1573"/>
      <c r="AD4" s="1573"/>
      <c r="AE4" s="1573"/>
      <c r="AF4" s="1573"/>
      <c r="AG4" s="1573"/>
      <c r="AH4" s="1573"/>
      <c r="AI4" s="1573"/>
      <c r="AJ4" s="1573"/>
      <c r="AK4" s="1573"/>
      <c r="AL4" s="1573"/>
      <c r="AM4" s="1573"/>
      <c r="AN4" s="1573"/>
      <c r="AO4" s="1573"/>
      <c r="AP4" s="1573"/>
      <c r="AQ4" s="1573"/>
      <c r="AR4" s="1573"/>
      <c r="AS4" s="1573"/>
      <c r="AT4" s="1573"/>
      <c r="AU4" s="1573"/>
      <c r="AV4" s="1573"/>
      <c r="AW4" s="1573"/>
      <c r="AX4" s="1573"/>
      <c r="AY4" s="1573"/>
      <c r="AZ4" s="1573"/>
      <c r="BA4" s="1573"/>
      <c r="BB4" s="1573"/>
      <c r="BC4" s="1573"/>
      <c r="BD4" s="1573"/>
      <c r="BE4" s="1573"/>
      <c r="BF4" s="1573"/>
      <c r="BG4" s="1573"/>
      <c r="BH4" s="1573"/>
      <c r="BI4" s="1573"/>
      <c r="BJ4" s="1573"/>
      <c r="BK4" s="1573"/>
      <c r="BL4" s="1573"/>
      <c r="BM4" s="1573"/>
      <c r="BN4" s="1573"/>
      <c r="BO4" s="1573"/>
      <c r="BP4" s="1573"/>
      <c r="BQ4" s="1573"/>
      <c r="BR4" s="1573"/>
      <c r="BS4" s="1573"/>
      <c r="BT4" s="1573"/>
      <c r="BU4" s="1573"/>
      <c r="BV4" s="1573"/>
      <c r="BW4" s="1573"/>
      <c r="BX4" s="1573"/>
      <c r="BY4" s="1573"/>
      <c r="BZ4" s="1573"/>
      <c r="CA4" s="1573"/>
      <c r="CB4" s="1573"/>
      <c r="CC4" s="1573"/>
      <c r="CD4" s="1573"/>
      <c r="CE4" s="1573"/>
      <c r="CF4" s="1573"/>
      <c r="CG4" s="1573"/>
      <c r="CH4" s="1573"/>
      <c r="CI4" s="1573"/>
      <c r="CJ4" s="1573"/>
      <c r="CK4" s="1573"/>
      <c r="CL4" s="1573"/>
      <c r="CM4" s="1573"/>
      <c r="CN4" s="1573"/>
      <c r="CO4" s="1573"/>
      <c r="CP4" s="1573"/>
      <c r="CQ4" s="1573"/>
      <c r="CR4" s="1573"/>
      <c r="CS4" s="1573"/>
      <c r="CT4" s="1573"/>
      <c r="CU4" s="1573"/>
      <c r="CV4" s="1573"/>
      <c r="CW4" s="1573"/>
      <c r="CX4" s="1573"/>
      <c r="CY4" s="1573"/>
      <c r="CZ4" s="1573"/>
      <c r="DA4" s="1573"/>
      <c r="DB4" s="1573"/>
      <c r="DC4" s="1573"/>
      <c r="DD4" s="1573"/>
      <c r="DE4" s="1573"/>
      <c r="DF4" s="1573"/>
      <c r="DG4" s="1573"/>
      <c r="DH4" s="1573"/>
      <c r="DI4" s="1573"/>
      <c r="DJ4" s="1573"/>
      <c r="DK4" s="1573"/>
      <c r="DL4" s="1573"/>
      <c r="DM4" s="1573"/>
      <c r="DN4" s="1573"/>
      <c r="DO4" s="1573"/>
      <c r="DP4" s="1573"/>
      <c r="DQ4" s="1573"/>
      <c r="DR4" s="1573"/>
      <c r="DS4" s="1573"/>
      <c r="DT4" s="1573"/>
      <c r="DU4" s="1573"/>
      <c r="DV4" s="1573"/>
      <c r="DW4" s="1573"/>
      <c r="DX4" s="1573"/>
      <c r="DY4" s="1573"/>
      <c r="DZ4" s="1573"/>
      <c r="EA4" s="1573"/>
      <c r="EB4" s="1573"/>
      <c r="EC4" s="1573"/>
      <c r="ED4" s="1573"/>
      <c r="EE4" s="1573"/>
      <c r="EF4" s="1573"/>
      <c r="EG4" s="1573"/>
      <c r="EH4" s="1573"/>
      <c r="EI4" s="1573"/>
      <c r="EJ4" s="1573"/>
      <c r="EK4" s="1573"/>
      <c r="EL4" s="1573"/>
      <c r="EM4" s="1573"/>
      <c r="EN4" s="1573"/>
      <c r="EO4" s="1573"/>
      <c r="EP4" s="1573"/>
      <c r="EQ4" s="1573"/>
      <c r="ER4" s="1573"/>
      <c r="ES4" s="1573"/>
      <c r="ET4" s="1573"/>
      <c r="EU4" s="1573"/>
      <c r="EV4" s="1573"/>
      <c r="EW4" s="1573"/>
      <c r="EX4" s="1573"/>
      <c r="EY4" s="1573"/>
      <c r="EZ4" s="1573"/>
      <c r="FA4" s="1573"/>
      <c r="FB4" s="1573"/>
      <c r="FC4" s="1573"/>
      <c r="FD4" s="1573"/>
      <c r="FE4" s="1573"/>
      <c r="FF4" s="1573"/>
      <c r="FG4" s="1573"/>
      <c r="FH4" s="1573"/>
      <c r="FI4" s="1573"/>
      <c r="FJ4" s="1573"/>
      <c r="FK4" s="1573"/>
      <c r="FL4" s="1573"/>
      <c r="FM4" s="1573"/>
      <c r="FN4" s="1573"/>
      <c r="FO4" s="1573"/>
      <c r="FP4" s="1573"/>
      <c r="FQ4" s="1573"/>
      <c r="FR4" s="1573"/>
      <c r="FS4" s="1573"/>
      <c r="FT4" s="1573"/>
      <c r="FU4" s="1573"/>
      <c r="FV4" s="1573"/>
      <c r="FW4" s="1573"/>
      <c r="FX4" s="1573"/>
      <c r="FY4" s="1573"/>
      <c r="FZ4" s="1573"/>
      <c r="GA4" s="1573"/>
      <c r="GB4" s="1573"/>
      <c r="GC4" s="1573"/>
      <c r="GD4" s="1573"/>
      <c r="GE4" s="1573"/>
      <c r="GF4" s="1573"/>
      <c r="GG4" s="1573"/>
      <c r="GH4" s="1573"/>
      <c r="GI4" s="1573"/>
      <c r="GJ4" s="1573"/>
      <c r="GK4" s="1573"/>
      <c r="GL4" s="1573"/>
      <c r="GM4" s="1573"/>
      <c r="GN4" s="1573"/>
      <c r="GO4" s="1573"/>
      <c r="GP4" s="1573"/>
      <c r="GQ4" s="1573"/>
      <c r="GR4" s="1573"/>
      <c r="GS4" s="1573"/>
      <c r="GT4" s="1573"/>
      <c r="GU4" s="1573"/>
      <c r="GV4" s="1573"/>
      <c r="GW4" s="1573"/>
      <c r="GX4" s="1573"/>
      <c r="GY4" s="1573"/>
      <c r="GZ4" s="1573"/>
      <c r="HA4" s="1573"/>
      <c r="HB4" s="1573"/>
      <c r="HC4" s="1573"/>
      <c r="HD4" s="1573"/>
      <c r="HE4" s="1573"/>
      <c r="HF4" s="1573"/>
      <c r="HG4" s="1573"/>
      <c r="HH4" s="1573"/>
      <c r="HI4" s="1573"/>
      <c r="HJ4" s="1573"/>
      <c r="HK4" s="1573"/>
      <c r="HL4" s="1573"/>
      <c r="HM4" s="1573"/>
      <c r="HN4" s="1573"/>
      <c r="HO4" s="1573"/>
      <c r="HP4" s="1573"/>
      <c r="HQ4" s="1573"/>
      <c r="HR4" s="1573"/>
      <c r="HS4" s="1573"/>
      <c r="HT4" s="1573"/>
      <c r="HU4" s="1573"/>
      <c r="HV4" s="1573"/>
      <c r="HW4" s="1573"/>
      <c r="HX4" s="1573"/>
      <c r="HY4" s="1573"/>
      <c r="HZ4" s="1573"/>
      <c r="IA4" s="1573"/>
      <c r="IB4" s="1573"/>
      <c r="IC4" s="1573"/>
      <c r="ID4" s="1573"/>
      <c r="IE4" s="1573"/>
      <c r="IF4" s="1573"/>
      <c r="IG4" s="1573"/>
      <c r="IH4" s="1573"/>
      <c r="II4" s="1573"/>
      <c r="IJ4" s="1573"/>
      <c r="IK4" s="1573"/>
      <c r="IL4" s="1573"/>
      <c r="IM4" s="1573"/>
      <c r="IN4" s="1573"/>
      <c r="IO4" s="1573"/>
      <c r="IP4" s="1573"/>
      <c r="IQ4" s="1573"/>
      <c r="IR4" s="1573"/>
      <c r="IS4" s="1573"/>
      <c r="IT4" s="1573"/>
      <c r="IU4" s="1573"/>
      <c r="IV4" s="1573"/>
    </row>
    <row r="5" spans="1:256" s="146" customFormat="1" ht="12" customHeight="1" thickBot="1">
      <c r="A5" s="1160"/>
      <c r="B5" s="2213" t="s">
        <v>775</v>
      </c>
      <c r="C5" s="2213"/>
      <c r="D5" s="2213"/>
      <c r="E5" s="2213"/>
      <c r="F5" s="2213"/>
      <c r="G5" s="2213"/>
      <c r="H5" s="2213"/>
      <c r="I5" s="2213"/>
      <c r="P5" s="1569"/>
      <c r="Q5" s="1569"/>
      <c r="R5" s="1569"/>
      <c r="S5" s="1569"/>
      <c r="T5" s="1569"/>
      <c r="U5" s="1569"/>
      <c r="V5" s="1569"/>
      <c r="W5" s="1569"/>
      <c r="X5" s="1569"/>
      <c r="Y5" s="1569"/>
      <c r="Z5" s="1569"/>
      <c r="AA5" s="1569"/>
      <c r="AB5" s="1569"/>
    </row>
    <row r="6" spans="1:256" s="146" customFormat="1" ht="16.5" customHeight="1" thickTop="1">
      <c r="A6" s="1575">
        <v>1995</v>
      </c>
      <c r="B6" s="1699" t="s">
        <v>1215</v>
      </c>
      <c r="C6" s="1699">
        <v>532007</v>
      </c>
      <c r="D6" s="1699" t="s">
        <v>1215</v>
      </c>
      <c r="E6" s="1699">
        <v>504007</v>
      </c>
      <c r="F6" s="1699">
        <v>1990508</v>
      </c>
      <c r="G6" s="1699" t="s">
        <v>1215</v>
      </c>
      <c r="H6" s="1700">
        <v>2567152</v>
      </c>
      <c r="I6" s="1700">
        <v>150510</v>
      </c>
      <c r="J6" s="1576"/>
      <c r="K6" s="1576"/>
      <c r="L6" s="1576"/>
      <c r="M6" s="1576"/>
      <c r="N6" s="1576"/>
      <c r="P6" s="1569"/>
      <c r="Q6" s="1569"/>
      <c r="R6" s="1569"/>
      <c r="S6" s="1569"/>
      <c r="T6" s="1569"/>
      <c r="U6" s="1569"/>
      <c r="V6" s="1569"/>
      <c r="W6" s="1569"/>
      <c r="X6" s="1569"/>
      <c r="Y6" s="1569"/>
      <c r="Z6" s="1569"/>
      <c r="AA6" s="1569"/>
      <c r="AB6" s="1569"/>
    </row>
    <row r="7" spans="1:256" s="146" customFormat="1" ht="16.5" customHeight="1">
      <c r="A7" s="1577">
        <v>1999</v>
      </c>
      <c r="B7" s="1701">
        <v>131840</v>
      </c>
      <c r="C7" s="1701">
        <v>449310</v>
      </c>
      <c r="D7" s="1701" t="s">
        <v>1215</v>
      </c>
      <c r="E7" s="1701">
        <v>483716</v>
      </c>
      <c r="F7" s="1701">
        <v>1733817</v>
      </c>
      <c r="G7" s="1701" t="s">
        <v>1215</v>
      </c>
      <c r="H7" s="1701">
        <v>2359939</v>
      </c>
      <c r="I7" s="1701">
        <v>98507</v>
      </c>
      <c r="J7" s="1576"/>
      <c r="K7" s="1576"/>
      <c r="L7" s="1576"/>
      <c r="M7" s="1576"/>
      <c r="N7" s="1576"/>
      <c r="P7" s="1569"/>
      <c r="Q7" s="1569"/>
      <c r="R7" s="1569"/>
      <c r="S7" s="1569"/>
      <c r="T7" s="1569"/>
      <c r="U7" s="1569"/>
      <c r="V7" s="1569"/>
      <c r="W7" s="1569"/>
      <c r="X7" s="1569"/>
      <c r="Y7" s="1569"/>
      <c r="Z7" s="1569"/>
      <c r="AA7" s="1569"/>
      <c r="AB7" s="1569"/>
    </row>
    <row r="8" spans="1:256" s="146" customFormat="1" ht="16.5" customHeight="1">
      <c r="A8" s="1577">
        <v>2002</v>
      </c>
      <c r="B8" s="1701">
        <v>149543</v>
      </c>
      <c r="C8" s="1701">
        <v>475515</v>
      </c>
      <c r="D8" s="1701" t="s">
        <v>1215</v>
      </c>
      <c r="E8" s="1701">
        <v>378640</v>
      </c>
      <c r="F8" s="1701">
        <v>2181672</v>
      </c>
      <c r="G8" s="1701" t="s">
        <v>1215</v>
      </c>
      <c r="H8" s="1701">
        <v>2055986</v>
      </c>
      <c r="I8" s="1701">
        <v>87095</v>
      </c>
      <c r="J8" s="1576"/>
      <c r="K8" s="1576"/>
      <c r="L8" s="1576"/>
      <c r="M8" s="1576"/>
      <c r="N8" s="1576"/>
      <c r="P8" s="1569"/>
      <c r="Q8" s="1569"/>
      <c r="R8" s="1569"/>
      <c r="S8" s="1569"/>
      <c r="T8" s="1569"/>
      <c r="U8" s="1569"/>
      <c r="V8" s="1569"/>
      <c r="W8" s="1569"/>
      <c r="X8" s="1569"/>
      <c r="Y8" s="1569"/>
      <c r="Z8" s="1569"/>
      <c r="AA8" s="1569"/>
      <c r="AB8" s="1569"/>
    </row>
    <row r="9" spans="1:256" s="146" customFormat="1" ht="16.5" customHeight="1">
      <c r="A9" s="1577">
        <v>2005</v>
      </c>
      <c r="B9" s="1701">
        <v>364430</v>
      </c>
      <c r="C9" s="1701">
        <v>415043</v>
      </c>
      <c r="D9" s="1701" t="s">
        <v>1215</v>
      </c>
      <c r="E9" s="1701">
        <v>432009</v>
      </c>
      <c r="F9" s="1701">
        <v>1639802</v>
      </c>
      <c r="G9" s="1701" t="s">
        <v>1215</v>
      </c>
      <c r="H9" s="1701">
        <v>2573869</v>
      </c>
      <c r="I9" s="1701">
        <v>121117</v>
      </c>
      <c r="J9" s="1576"/>
      <c r="K9" s="1576"/>
      <c r="L9" s="1576"/>
      <c r="M9" s="1576"/>
      <c r="N9" s="1576"/>
      <c r="P9" s="1569"/>
      <c r="Q9" s="1569"/>
      <c r="R9" s="1569"/>
      <c r="S9" s="1569"/>
      <c r="T9" s="1569"/>
      <c r="U9" s="1569"/>
      <c r="V9" s="1569"/>
      <c r="W9" s="1569"/>
      <c r="X9" s="1569"/>
      <c r="Y9" s="1569"/>
      <c r="Z9" s="1569"/>
      <c r="AA9" s="1569"/>
      <c r="AB9" s="1569"/>
    </row>
    <row r="10" spans="1:256" s="146" customFormat="1" ht="16.5" customHeight="1">
      <c r="A10" s="1577">
        <v>2009</v>
      </c>
      <c r="B10" s="1702">
        <v>558062</v>
      </c>
      <c r="C10" s="1702">
        <v>592997</v>
      </c>
      <c r="D10" s="1702" t="s">
        <v>1215</v>
      </c>
      <c r="E10" s="1702">
        <v>446994</v>
      </c>
      <c r="F10" s="1702">
        <v>1654777</v>
      </c>
      <c r="G10" s="1702" t="s">
        <v>1215</v>
      </c>
      <c r="H10" s="1701">
        <v>2077695</v>
      </c>
      <c r="I10" s="1701">
        <v>176258</v>
      </c>
      <c r="J10" s="1576"/>
      <c r="K10" s="1576"/>
      <c r="L10" s="1576"/>
      <c r="M10" s="1576"/>
      <c r="N10" s="1576"/>
      <c r="P10" s="1569"/>
      <c r="Q10" s="1569"/>
      <c r="R10" s="1569"/>
      <c r="S10" s="1569"/>
      <c r="T10" s="1569"/>
      <c r="U10" s="1569"/>
      <c r="V10" s="1569"/>
      <c r="W10" s="1569"/>
      <c r="X10" s="1569"/>
      <c r="Y10" s="1569"/>
      <c r="Z10" s="1569"/>
      <c r="AA10" s="1569"/>
      <c r="AB10" s="1569"/>
    </row>
    <row r="11" spans="1:256" s="146" customFormat="1" ht="16.5" customHeight="1">
      <c r="A11" s="1577">
        <v>2011</v>
      </c>
      <c r="B11" s="1702">
        <v>288973</v>
      </c>
      <c r="C11" s="1702">
        <v>653987</v>
      </c>
      <c r="D11" s="1702">
        <v>57849</v>
      </c>
      <c r="E11" s="1702">
        <v>441852</v>
      </c>
      <c r="F11" s="1702">
        <v>2159742</v>
      </c>
      <c r="G11" s="1702" t="s">
        <v>1215</v>
      </c>
      <c r="H11" s="1701">
        <v>1568168</v>
      </c>
      <c r="I11" s="1701">
        <v>189650</v>
      </c>
      <c r="J11" s="1576"/>
      <c r="K11" s="1576"/>
      <c r="L11" s="1576"/>
      <c r="M11" s="1576"/>
      <c r="N11" s="1576"/>
      <c r="P11" s="1569"/>
      <c r="Q11" s="1569"/>
      <c r="R11" s="1569"/>
      <c r="S11" s="1569"/>
      <c r="T11" s="1569"/>
      <c r="U11" s="1569"/>
      <c r="V11" s="1569"/>
      <c r="W11" s="1569"/>
      <c r="X11" s="1569"/>
      <c r="Y11" s="1569"/>
      <c r="Z11" s="1569"/>
      <c r="AA11" s="1569"/>
      <c r="AB11" s="1569"/>
    </row>
    <row r="12" spans="1:256" s="494" customFormat="1" ht="16.5" customHeight="1" thickBot="1">
      <c r="A12" s="1578" t="s">
        <v>1216</v>
      </c>
      <c r="B12" s="1703">
        <v>550892</v>
      </c>
      <c r="C12" s="1703">
        <v>7536</v>
      </c>
      <c r="D12" s="1703">
        <v>75140</v>
      </c>
      <c r="E12" s="1703">
        <v>445980</v>
      </c>
      <c r="F12" s="1703">
        <v>81054</v>
      </c>
      <c r="G12" s="1703">
        <v>1993921</v>
      </c>
      <c r="H12" s="1704">
        <v>1747685</v>
      </c>
      <c r="I12" s="1704">
        <v>304202</v>
      </c>
      <c r="J12" s="1579"/>
      <c r="K12" s="1579"/>
      <c r="L12" s="1579"/>
      <c r="M12" s="1579"/>
      <c r="N12" s="1579"/>
      <c r="P12" s="1580"/>
      <c r="Q12" s="1580"/>
      <c r="R12" s="1580"/>
      <c r="S12" s="1580"/>
      <c r="T12" s="1580"/>
      <c r="U12" s="1580"/>
      <c r="V12" s="1580"/>
      <c r="W12" s="1580"/>
      <c r="X12" s="1580"/>
      <c r="Y12" s="1580"/>
      <c r="Z12" s="1580"/>
      <c r="AA12" s="1580"/>
      <c r="AB12" s="1580"/>
    </row>
    <row r="13" spans="1:256" s="146" customFormat="1" ht="13.5" customHeight="1" thickBot="1">
      <c r="A13" s="2210"/>
      <c r="B13" s="2214" t="s">
        <v>1217</v>
      </c>
      <c r="C13" s="2214"/>
      <c r="D13" s="2214"/>
      <c r="E13" s="2214"/>
      <c r="F13" s="2214"/>
      <c r="G13" s="2214"/>
      <c r="H13" s="2214"/>
      <c r="I13" s="2214"/>
      <c r="J13" s="149"/>
      <c r="K13" s="423"/>
      <c r="P13" s="1569"/>
      <c r="Q13" s="1569"/>
      <c r="R13" s="1569"/>
      <c r="S13" s="1569"/>
      <c r="T13" s="1569"/>
      <c r="U13" s="1569"/>
      <c r="V13" s="1569"/>
      <c r="W13" s="1569"/>
      <c r="X13" s="1569"/>
      <c r="Y13" s="1569"/>
      <c r="Z13" s="1569"/>
      <c r="AA13" s="1569"/>
      <c r="AB13" s="1569"/>
    </row>
    <row r="14" spans="1:256" s="149" customFormat="1" ht="26.25" customHeight="1">
      <c r="A14" s="2211"/>
      <c r="B14" s="1581" t="s">
        <v>1207</v>
      </c>
      <c r="C14" s="1582" t="s">
        <v>1208</v>
      </c>
      <c r="D14" s="1582" t="s">
        <v>1209</v>
      </c>
      <c r="E14" s="1582" t="s">
        <v>1210</v>
      </c>
      <c r="F14" s="1582" t="s">
        <v>1211</v>
      </c>
      <c r="G14" s="1582" t="s">
        <v>1212</v>
      </c>
      <c r="H14" s="1583" t="s">
        <v>1213</v>
      </c>
      <c r="I14" s="1583" t="s">
        <v>1218</v>
      </c>
      <c r="K14" s="423"/>
      <c r="P14" s="1574"/>
      <c r="Q14" s="1574"/>
      <c r="R14" s="1574"/>
      <c r="S14" s="1574"/>
      <c r="T14" s="1574"/>
      <c r="U14" s="1574"/>
      <c r="V14" s="1574"/>
      <c r="W14" s="1574"/>
      <c r="X14" s="1574"/>
      <c r="Y14" s="1574"/>
      <c r="Z14" s="1574"/>
      <c r="AA14" s="1574"/>
      <c r="AB14" s="1574"/>
    </row>
    <row r="15" spans="1:256" s="1568" customFormat="1" ht="41.25" customHeight="1" thickBot="1">
      <c r="A15" s="2194" t="s">
        <v>1203</v>
      </c>
      <c r="B15" s="2194"/>
      <c r="C15" s="2194"/>
      <c r="D15" s="2194"/>
      <c r="E15" s="2194"/>
      <c r="F15" s="2194"/>
      <c r="G15" s="2194"/>
      <c r="H15" s="2194"/>
      <c r="I15" s="2194"/>
      <c r="P15" s="1569"/>
      <c r="Q15" s="1569"/>
      <c r="R15" s="1569"/>
      <c r="S15" s="1569"/>
      <c r="T15" s="1569"/>
      <c r="U15" s="1569"/>
      <c r="V15" s="1569"/>
      <c r="W15" s="1569"/>
      <c r="X15" s="1569"/>
      <c r="Y15" s="1569"/>
      <c r="Z15" s="1569"/>
      <c r="AA15" s="1569"/>
      <c r="AB15" s="1569"/>
    </row>
    <row r="16" spans="1:256" s="1568" customFormat="1" ht="24" customHeight="1" thickTop="1" thickBot="1">
      <c r="A16" s="1584"/>
      <c r="B16" s="1585"/>
      <c r="C16" s="1585"/>
      <c r="D16" s="1585"/>
      <c r="E16" s="1585"/>
      <c r="F16" s="1585"/>
      <c r="G16" s="1585"/>
      <c r="H16" s="1585"/>
      <c r="I16" s="1585"/>
      <c r="J16" s="1586"/>
      <c r="P16" s="1569"/>
      <c r="Q16" s="1569"/>
      <c r="R16" s="1569"/>
      <c r="S16" s="1569"/>
      <c r="T16" s="1569"/>
      <c r="U16" s="1569"/>
      <c r="V16" s="1569"/>
      <c r="W16" s="1569"/>
      <c r="X16" s="1569"/>
      <c r="Y16" s="1569"/>
      <c r="Z16" s="1569"/>
      <c r="AA16" s="1569"/>
      <c r="AB16" s="1569"/>
    </row>
    <row r="17" spans="1:28" s="1589" customFormat="1" ht="12.75" thickTop="1" thickBot="1">
      <c r="A17" s="1587"/>
      <c r="B17" s="1588"/>
      <c r="C17" s="1588"/>
      <c r="D17" s="1588"/>
      <c r="E17" s="1588"/>
      <c r="F17" s="1588"/>
      <c r="G17" s="1588"/>
      <c r="H17" s="1588"/>
      <c r="I17" s="1588"/>
      <c r="P17" s="1574"/>
      <c r="Q17" s="1574"/>
      <c r="R17" s="1574"/>
      <c r="S17" s="1574"/>
      <c r="T17" s="1574"/>
      <c r="U17" s="1574"/>
      <c r="V17" s="1574"/>
      <c r="W17" s="1574"/>
      <c r="X17" s="1574"/>
      <c r="Y17" s="1574"/>
      <c r="Z17" s="1574"/>
      <c r="AA17" s="1574"/>
      <c r="AB17" s="1574"/>
    </row>
    <row r="18" spans="1:28" s="1589" customFormat="1" ht="12" thickTop="1">
      <c r="A18" s="1590"/>
      <c r="B18" s="1588"/>
      <c r="C18" s="1588"/>
      <c r="D18" s="1588"/>
      <c r="E18" s="1588"/>
      <c r="F18" s="1588"/>
      <c r="G18" s="1588"/>
      <c r="H18" s="1588"/>
      <c r="I18" s="1588"/>
      <c r="P18" s="1574"/>
      <c r="Q18" s="1574"/>
      <c r="R18" s="1574"/>
      <c r="S18" s="1574"/>
      <c r="T18" s="1574"/>
      <c r="U18" s="1574"/>
      <c r="V18" s="1574"/>
      <c r="W18" s="1574"/>
      <c r="X18" s="1574"/>
      <c r="Y18" s="1574"/>
      <c r="Z18" s="1574"/>
      <c r="AA18" s="1574"/>
      <c r="AB18" s="1574"/>
    </row>
    <row r="19" spans="1:28" s="1589" customFormat="1">
      <c r="A19" s="1590"/>
      <c r="B19" s="1588"/>
      <c r="C19" s="1588"/>
      <c r="D19" s="1588"/>
      <c r="E19" s="1588"/>
      <c r="F19" s="1588"/>
      <c r="G19" s="1588"/>
      <c r="H19" s="1588"/>
      <c r="I19" s="1588"/>
      <c r="P19" s="1574"/>
      <c r="Q19" s="1574"/>
      <c r="R19" s="1574"/>
      <c r="S19" s="1574"/>
      <c r="T19" s="1574"/>
      <c r="U19" s="1574"/>
      <c r="V19" s="1574"/>
      <c r="W19" s="1574"/>
      <c r="X19" s="1574"/>
      <c r="Y19" s="1574"/>
      <c r="Z19" s="1574"/>
      <c r="AA19" s="1574"/>
      <c r="AB19" s="1574"/>
    </row>
    <row r="20" spans="1:28" s="297" customFormat="1" ht="12.75" customHeight="1">
      <c r="P20" s="1574"/>
      <c r="Q20" s="1574"/>
      <c r="R20" s="1574"/>
      <c r="S20" s="1574"/>
      <c r="T20" s="1574"/>
      <c r="U20" s="1574"/>
      <c r="V20" s="1574"/>
      <c r="W20" s="1574"/>
      <c r="X20" s="1574"/>
      <c r="Y20" s="1574"/>
      <c r="Z20" s="1574"/>
      <c r="AA20" s="1574"/>
      <c r="AB20" s="1574"/>
    </row>
    <row r="21" spans="1:28" s="297" customFormat="1" ht="12.75" customHeight="1">
      <c r="P21" s="1574"/>
      <c r="Q21" s="1574"/>
      <c r="R21" s="1574"/>
      <c r="S21" s="1574"/>
      <c r="T21" s="1574"/>
      <c r="U21" s="1574"/>
      <c r="V21" s="1574"/>
      <c r="W21" s="1574"/>
      <c r="X21" s="1574"/>
      <c r="Y21" s="1574"/>
      <c r="Z21" s="1574"/>
      <c r="AA21" s="1574"/>
      <c r="AB21" s="1574"/>
    </row>
    <row r="22" spans="1:28" s="297" customFormat="1">
      <c r="P22" s="1574"/>
      <c r="Q22" s="1574"/>
      <c r="R22" s="1574"/>
      <c r="S22" s="1574"/>
      <c r="T22" s="1574"/>
      <c r="U22" s="1574"/>
      <c r="V22" s="1574"/>
      <c r="W22" s="1574"/>
      <c r="X22" s="1574"/>
      <c r="Y22" s="1574"/>
      <c r="Z22" s="1574"/>
      <c r="AA22" s="1574"/>
      <c r="AB22" s="1574"/>
    </row>
    <row r="23" spans="1:28" s="297" customFormat="1" ht="12.75" customHeight="1">
      <c r="A23" s="1591"/>
      <c r="P23" s="1574"/>
      <c r="Q23" s="1574"/>
      <c r="R23" s="1574"/>
      <c r="S23" s="1574"/>
      <c r="T23" s="1574"/>
      <c r="U23" s="1574"/>
      <c r="V23" s="1574"/>
      <c r="W23" s="1574"/>
      <c r="X23" s="1574"/>
      <c r="Y23" s="1574"/>
      <c r="Z23" s="1574"/>
      <c r="AA23" s="1574"/>
      <c r="AB23" s="1574"/>
    </row>
    <row r="24" spans="1:28" s="1569" customFormat="1">
      <c r="P24" s="290"/>
      <c r="Q24" s="290"/>
      <c r="R24" s="290"/>
      <c r="S24" s="290"/>
      <c r="T24" s="290"/>
      <c r="U24" s="290"/>
      <c r="V24" s="290"/>
      <c r="W24" s="290"/>
      <c r="X24" s="290"/>
      <c r="Y24" s="290"/>
      <c r="Z24" s="290"/>
      <c r="AA24" s="290"/>
      <c r="AB24" s="290"/>
    </row>
    <row r="25" spans="1:28" s="1569" customFormat="1">
      <c r="P25" s="290"/>
      <c r="Q25" s="290"/>
      <c r="R25" s="290"/>
      <c r="S25" s="290"/>
      <c r="T25" s="290"/>
      <c r="U25" s="290"/>
      <c r="V25" s="290"/>
      <c r="W25" s="290"/>
      <c r="X25" s="290"/>
      <c r="Y25" s="290"/>
      <c r="Z25" s="290"/>
      <c r="AA25" s="290"/>
      <c r="AB25" s="290"/>
    </row>
  </sheetData>
  <mergeCells count="8">
    <mergeCell ref="A15:I15"/>
    <mergeCell ref="A1:I1"/>
    <mergeCell ref="A2:I2"/>
    <mergeCell ref="A3:A4"/>
    <mergeCell ref="B3:I3"/>
    <mergeCell ref="B5:I5"/>
    <mergeCell ref="A13:A14"/>
    <mergeCell ref="B13:I1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11"/>
  <sheetViews>
    <sheetView showGridLines="0" workbookViewId="0">
      <selection sqref="A1:B1"/>
    </sheetView>
  </sheetViews>
  <sheetFormatPr defaultRowHeight="12.75"/>
  <cols>
    <col min="1" max="1" width="35.7109375" customWidth="1"/>
    <col min="2" max="2" width="9" customWidth="1"/>
    <col min="3" max="4" width="15.42578125" customWidth="1"/>
    <col min="5" max="5" width="14.7109375" customWidth="1"/>
    <col min="6" max="6" width="16" customWidth="1"/>
    <col min="7" max="7" width="17" customWidth="1"/>
    <col min="8" max="8" width="1" hidden="1" customWidth="1"/>
  </cols>
  <sheetData>
    <row r="1" spans="1:9" s="104" customFormat="1" ht="33.75" customHeight="1">
      <c r="A1" s="1822" t="s">
        <v>135</v>
      </c>
      <c r="B1" s="1822"/>
      <c r="C1" s="102"/>
      <c r="D1" s="102"/>
      <c r="E1" s="102"/>
      <c r="F1" s="102"/>
      <c r="G1" s="102"/>
      <c r="H1" s="103"/>
    </row>
    <row r="2" spans="1:9" ht="28.5" customHeight="1" thickBot="1">
      <c r="A2" s="1823" t="s">
        <v>136</v>
      </c>
      <c r="B2" s="1824"/>
      <c r="C2" s="105"/>
      <c r="D2" s="105"/>
      <c r="E2" s="105"/>
      <c r="F2" s="105"/>
      <c r="G2" s="105"/>
      <c r="H2" s="106"/>
    </row>
    <row r="3" spans="1:9" ht="12.75" customHeight="1" thickBot="1">
      <c r="A3" s="1825" t="s">
        <v>137</v>
      </c>
      <c r="B3" s="1825"/>
      <c r="C3" s="105"/>
      <c r="D3" s="105"/>
      <c r="E3" s="105"/>
      <c r="F3" s="105"/>
      <c r="G3" s="105"/>
      <c r="H3" s="106"/>
    </row>
    <row r="4" spans="1:9" s="112" customFormat="1" ht="18.75" customHeight="1">
      <c r="A4" s="107" t="s">
        <v>138</v>
      </c>
      <c r="B4" s="108">
        <v>1107</v>
      </c>
      <c r="C4" s="109"/>
      <c r="D4" s="109"/>
      <c r="E4" s="109"/>
      <c r="F4" s="109"/>
      <c r="G4" s="109"/>
      <c r="H4" s="110"/>
      <c r="I4" s="111"/>
    </row>
    <row r="5" spans="1:9" s="112" customFormat="1" ht="17.25" customHeight="1">
      <c r="A5" s="113" t="s">
        <v>139</v>
      </c>
      <c r="B5" s="114">
        <v>931</v>
      </c>
      <c r="C5" s="115"/>
      <c r="D5" s="115"/>
      <c r="E5" s="115"/>
      <c r="F5" s="115"/>
      <c r="G5" s="115"/>
      <c r="H5" s="110"/>
      <c r="I5" s="111"/>
    </row>
    <row r="6" spans="1:9" ht="16.5" customHeight="1">
      <c r="A6" s="113" t="s">
        <v>140</v>
      </c>
      <c r="B6" s="114">
        <v>1239</v>
      </c>
      <c r="C6" s="116"/>
      <c r="D6" s="116"/>
      <c r="E6" s="116"/>
      <c r="F6" s="116"/>
      <c r="G6" s="116"/>
      <c r="H6" s="117"/>
      <c r="I6" s="118"/>
    </row>
    <row r="7" spans="1:9" s="80" customFormat="1" ht="32.25" customHeight="1">
      <c r="A7" s="113" t="s">
        <v>141</v>
      </c>
      <c r="B7" s="114">
        <v>1223</v>
      </c>
      <c r="C7" s="101"/>
      <c r="D7" s="101"/>
      <c r="E7" s="101"/>
      <c r="F7" s="101"/>
      <c r="G7" s="101"/>
      <c r="H7" s="117"/>
      <c r="I7" s="119"/>
    </row>
    <row r="8" spans="1:9" ht="19.5" customHeight="1">
      <c r="A8" s="113" t="s">
        <v>142</v>
      </c>
      <c r="B8" s="114">
        <v>33</v>
      </c>
      <c r="C8" s="120"/>
      <c r="D8" s="120"/>
      <c r="E8" s="120"/>
      <c r="F8" s="120"/>
      <c r="G8" s="120"/>
      <c r="H8" s="117"/>
      <c r="I8" s="118"/>
    </row>
    <row r="9" spans="1:9" ht="18.75" customHeight="1">
      <c r="A9" s="113" t="s">
        <v>143</v>
      </c>
      <c r="B9" s="114">
        <v>3137</v>
      </c>
      <c r="C9" s="121"/>
      <c r="D9" s="121"/>
      <c r="E9" s="121"/>
      <c r="F9" s="122"/>
      <c r="G9" s="121"/>
      <c r="H9" s="117"/>
      <c r="I9" s="118"/>
    </row>
    <row r="10" spans="1:9" ht="18.75" customHeight="1" thickBot="1">
      <c r="A10" s="123" t="s">
        <v>144</v>
      </c>
      <c r="B10" s="124">
        <v>6</v>
      </c>
      <c r="C10" s="125"/>
      <c r="D10" s="125"/>
      <c r="E10" s="125"/>
      <c r="F10" s="125"/>
      <c r="G10" s="125"/>
      <c r="H10" s="125"/>
    </row>
    <row r="11" spans="1:9" ht="30" customHeight="1">
      <c r="A11" s="1826" t="s">
        <v>145</v>
      </c>
      <c r="B11" s="1826"/>
      <c r="C11" s="126"/>
    </row>
  </sheetData>
  <mergeCells count="4">
    <mergeCell ref="A1:B1"/>
    <mergeCell ref="A2:B2"/>
    <mergeCell ref="A3:B3"/>
    <mergeCell ref="A11:B1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6"/>
  <sheetViews>
    <sheetView showGridLines="0" workbookViewId="0">
      <selection activeCell="I22" sqref="I22"/>
    </sheetView>
  </sheetViews>
  <sheetFormatPr defaultRowHeight="9"/>
  <cols>
    <col min="1" max="1" width="7.42578125" style="128" customWidth="1"/>
    <col min="2" max="3" width="10.42578125" style="128" customWidth="1"/>
    <col min="4" max="4" width="4.42578125" style="128" customWidth="1"/>
    <col min="5" max="5" width="12.7109375" style="128" customWidth="1"/>
    <col min="6" max="16384" width="9.140625" style="128"/>
  </cols>
  <sheetData>
    <row r="1" spans="1:5" ht="20.25" customHeight="1">
      <c r="A1" s="1828" t="s">
        <v>146</v>
      </c>
      <c r="B1" s="1829"/>
      <c r="C1" s="1829"/>
      <c r="D1" s="127"/>
    </row>
    <row r="2" spans="1:5" ht="12.75" customHeight="1" thickBot="1">
      <c r="A2" s="1830" t="s">
        <v>147</v>
      </c>
      <c r="B2" s="1831"/>
      <c r="C2" s="1831"/>
      <c r="D2" s="127"/>
    </row>
    <row r="3" spans="1:5" s="132" customFormat="1" ht="12" customHeight="1" thickBot="1">
      <c r="A3" s="129"/>
      <c r="B3" s="130" t="s">
        <v>148</v>
      </c>
      <c r="C3" s="131" t="s">
        <v>149</v>
      </c>
    </row>
    <row r="4" spans="1:5" ht="12" customHeight="1" thickBot="1">
      <c r="A4" s="133"/>
      <c r="B4" s="1832" t="s">
        <v>150</v>
      </c>
      <c r="C4" s="1832"/>
    </row>
    <row r="5" spans="1:5" ht="12" customHeight="1">
      <c r="A5" s="134">
        <v>2000</v>
      </c>
      <c r="B5" s="1620">
        <v>4986458</v>
      </c>
      <c r="C5" s="1620">
        <v>5344316</v>
      </c>
      <c r="E5" s="135"/>
    </row>
    <row r="6" spans="1:5" ht="12" customHeight="1">
      <c r="A6" s="136">
        <v>2001</v>
      </c>
      <c r="B6" s="1621">
        <v>5019374</v>
      </c>
      <c r="C6" s="1621">
        <v>5375295</v>
      </c>
      <c r="E6" s="135"/>
    </row>
    <row r="7" spans="1:5" ht="12" customHeight="1">
      <c r="A7" s="136">
        <v>2002</v>
      </c>
      <c r="B7" s="1621">
        <v>5037340</v>
      </c>
      <c r="C7" s="1621">
        <v>5407252</v>
      </c>
      <c r="E7" s="135"/>
    </row>
    <row r="8" spans="1:5" ht="12" customHeight="1">
      <c r="A8" s="136">
        <v>2003</v>
      </c>
      <c r="B8" s="1621">
        <v>5047329</v>
      </c>
      <c r="C8" s="1621">
        <v>5425721</v>
      </c>
      <c r="E8" s="135"/>
    </row>
    <row r="9" spans="1:5" ht="12" customHeight="1">
      <c r="A9" s="136">
        <v>2004</v>
      </c>
      <c r="B9" s="1621">
        <v>5053722</v>
      </c>
      <c r="C9" s="1621">
        <v>5440950</v>
      </c>
      <c r="E9" s="135"/>
    </row>
    <row r="10" spans="1:5" ht="12" customHeight="1">
      <c r="A10" s="136">
        <v>2005</v>
      </c>
      <c r="B10" s="1621">
        <v>5058813</v>
      </c>
      <c r="C10" s="1621">
        <v>5453175</v>
      </c>
      <c r="E10" s="137"/>
    </row>
    <row r="11" spans="1:5" ht="12" customHeight="1">
      <c r="A11" s="136">
        <v>2006</v>
      </c>
      <c r="B11" s="1621">
        <v>5064395</v>
      </c>
      <c r="C11" s="1621">
        <v>5468193</v>
      </c>
      <c r="E11" s="138"/>
    </row>
    <row r="12" spans="1:5" ht="12" customHeight="1">
      <c r="A12" s="136">
        <v>2007</v>
      </c>
      <c r="B12" s="1621">
        <v>5069747</v>
      </c>
      <c r="C12" s="1621">
        <v>5483592</v>
      </c>
      <c r="E12" s="138"/>
    </row>
    <row r="13" spans="1:5" ht="12" customHeight="1">
      <c r="A13" s="136">
        <v>2008</v>
      </c>
      <c r="B13" s="1621">
        <v>5066239</v>
      </c>
      <c r="C13" s="1621">
        <v>5496775</v>
      </c>
      <c r="E13" s="139"/>
    </row>
    <row r="14" spans="1:5" ht="12" customHeight="1">
      <c r="A14" s="136">
        <v>2009</v>
      </c>
      <c r="B14" s="1621">
        <v>5063745</v>
      </c>
      <c r="C14" s="1621">
        <v>5509734</v>
      </c>
      <c r="E14" s="140"/>
    </row>
    <row r="15" spans="1:5" ht="12" customHeight="1">
      <c r="A15" s="136">
        <v>2010</v>
      </c>
      <c r="B15" s="1621">
        <v>5053543</v>
      </c>
      <c r="C15" s="1621">
        <v>5519178</v>
      </c>
      <c r="E15" s="140"/>
    </row>
    <row r="16" spans="1:5" ht="12" customHeight="1">
      <c r="A16" s="136">
        <v>2011</v>
      </c>
      <c r="B16" s="1621">
        <v>5030437</v>
      </c>
      <c r="C16" s="1621">
        <v>5511961</v>
      </c>
      <c r="E16" s="140"/>
    </row>
    <row r="17" spans="1:7" ht="12" customHeight="1">
      <c r="A17" s="136">
        <v>2012</v>
      </c>
      <c r="B17" s="1621">
        <v>4995697</v>
      </c>
      <c r="C17" s="1621">
        <v>5491592</v>
      </c>
      <c r="E17" s="140"/>
    </row>
    <row r="18" spans="1:7" ht="12" customHeight="1">
      <c r="A18" s="136">
        <v>2013</v>
      </c>
      <c r="B18" s="1621">
        <v>4958020</v>
      </c>
      <c r="C18" s="1621">
        <v>5469281</v>
      </c>
      <c r="E18" s="140"/>
    </row>
    <row r="19" spans="1:7" ht="12" customHeight="1">
      <c r="A19" s="136">
        <v>2014</v>
      </c>
      <c r="B19" s="1621">
        <v>4923666</v>
      </c>
      <c r="C19" s="1621">
        <v>5451156</v>
      </c>
      <c r="E19" s="140"/>
    </row>
    <row r="20" spans="1:7" ht="12" customHeight="1" thickBot="1">
      <c r="A20" s="141">
        <v>2015</v>
      </c>
      <c r="B20" s="1622">
        <v>4901509</v>
      </c>
      <c r="C20" s="1622">
        <v>5439821</v>
      </c>
      <c r="E20" s="142"/>
    </row>
    <row r="21" spans="1:7" s="132" customFormat="1" ht="12" customHeight="1" thickBot="1">
      <c r="A21" s="129"/>
      <c r="B21" s="143" t="s">
        <v>151</v>
      </c>
      <c r="C21" s="131" t="s">
        <v>152</v>
      </c>
    </row>
    <row r="22" spans="1:7" ht="57" customHeight="1">
      <c r="A22" s="1833" t="s">
        <v>153</v>
      </c>
      <c r="B22" s="1833"/>
      <c r="C22" s="1833"/>
    </row>
    <row r="23" spans="1:7" ht="84" customHeight="1">
      <c r="A23" s="1834"/>
      <c r="B23" s="1834"/>
      <c r="C23" s="1834"/>
      <c r="D23" s="144"/>
    </row>
    <row r="24" spans="1:7" ht="48" customHeight="1">
      <c r="A24" s="1835"/>
      <c r="B24" s="1835"/>
      <c r="C24" s="1835"/>
      <c r="D24" s="145"/>
    </row>
    <row r="26" spans="1:7" ht="11.25">
      <c r="F26" s="1827"/>
      <c r="G26" s="1827"/>
    </row>
  </sheetData>
  <mergeCells count="7">
    <mergeCell ref="F26:G26"/>
    <mergeCell ref="A1:C1"/>
    <mergeCell ref="A2:C2"/>
    <mergeCell ref="B4:C4"/>
    <mergeCell ref="A22:C22"/>
    <mergeCell ref="A23:C23"/>
    <mergeCell ref="A24:C2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5"/>
  <sheetViews>
    <sheetView showGridLines="0" workbookViewId="0">
      <selection activeCell="A2" sqref="A2:C2"/>
    </sheetView>
  </sheetViews>
  <sheetFormatPr defaultRowHeight="11.25"/>
  <cols>
    <col min="1" max="1" width="9.7109375" style="146" customWidth="1"/>
    <col min="2" max="2" width="14" style="146" customWidth="1"/>
    <col min="3" max="3" width="11.42578125" style="146" customWidth="1"/>
    <col min="4" max="4" width="13" style="146" customWidth="1"/>
    <col min="5" max="5" width="9.140625" style="146"/>
    <col min="6" max="6" width="15.28515625" style="146" customWidth="1"/>
    <col min="7" max="7" width="9.140625" style="146"/>
    <col min="8" max="8" width="3.85546875" style="146" customWidth="1"/>
    <col min="9" max="9" width="8.140625" style="146" customWidth="1"/>
    <col min="10" max="10" width="3.5703125" style="146" customWidth="1"/>
    <col min="11" max="11" width="11.85546875" style="146" customWidth="1"/>
    <col min="12" max="16384" width="9.140625" style="146"/>
  </cols>
  <sheetData>
    <row r="1" spans="1:4" ht="12.75" customHeight="1">
      <c r="A1" s="1829" t="s">
        <v>154</v>
      </c>
      <c r="B1" s="1836"/>
      <c r="C1" s="1836"/>
    </row>
    <row r="2" spans="1:4" ht="13.5" customHeight="1">
      <c r="A2" s="1837" t="s">
        <v>155</v>
      </c>
      <c r="B2" s="1838"/>
      <c r="C2" s="1838"/>
    </row>
    <row r="3" spans="1:4" ht="51.75" customHeight="1">
      <c r="A3" s="147"/>
      <c r="B3" s="148" t="s">
        <v>156</v>
      </c>
      <c r="C3" s="148" t="s">
        <v>157</v>
      </c>
    </row>
    <row r="4" spans="1:4" s="149" customFormat="1" ht="18" customHeight="1" thickBot="1">
      <c r="A4" s="147"/>
      <c r="B4" s="1839" t="s">
        <v>158</v>
      </c>
      <c r="C4" s="1840"/>
    </row>
    <row r="5" spans="1:4" s="149" customFormat="1">
      <c r="A5" s="150">
        <v>2005</v>
      </c>
      <c r="B5" s="1623">
        <v>109.3</v>
      </c>
      <c r="C5" s="1624">
        <v>26</v>
      </c>
      <c r="D5" s="151"/>
    </row>
    <row r="6" spans="1:4" s="149" customFormat="1">
      <c r="A6" s="152">
        <v>2006</v>
      </c>
      <c r="B6" s="1625">
        <v>111.5</v>
      </c>
      <c r="C6" s="1626">
        <v>26.3</v>
      </c>
      <c r="D6" s="151"/>
    </row>
    <row r="7" spans="1:4" s="149" customFormat="1">
      <c r="A7" s="152">
        <v>2007</v>
      </c>
      <c r="B7" s="1625">
        <v>113.8</v>
      </c>
      <c r="C7" s="1626">
        <v>26.6</v>
      </c>
      <c r="D7" s="151"/>
    </row>
    <row r="8" spans="1:4" s="149" customFormat="1">
      <c r="A8" s="152">
        <v>2008</v>
      </c>
      <c r="B8" s="1625">
        <v>116.4</v>
      </c>
      <c r="C8" s="1626">
        <v>27</v>
      </c>
      <c r="D8" s="153"/>
    </row>
    <row r="9" spans="1:4" s="149" customFormat="1" ht="12.75" customHeight="1">
      <c r="A9" s="152">
        <v>2009</v>
      </c>
      <c r="B9" s="1625">
        <v>119.3</v>
      </c>
      <c r="C9" s="1626">
        <v>27.5</v>
      </c>
    </row>
    <row r="10" spans="1:4" s="149" customFormat="1">
      <c r="A10" s="154">
        <v>2010</v>
      </c>
      <c r="B10" s="1625">
        <v>123.9</v>
      </c>
      <c r="C10" s="1627">
        <v>28.2</v>
      </c>
    </row>
    <row r="11" spans="1:4" s="155" customFormat="1" ht="15" customHeight="1">
      <c r="A11" s="154">
        <v>2011</v>
      </c>
      <c r="B11" s="1625">
        <v>127.6</v>
      </c>
      <c r="C11" s="1627">
        <v>28.8</v>
      </c>
    </row>
    <row r="12" spans="1:4" s="149" customFormat="1" ht="15" customHeight="1">
      <c r="A12" s="154">
        <v>2012</v>
      </c>
      <c r="B12" s="1625">
        <v>131.1</v>
      </c>
      <c r="C12" s="1627">
        <v>29.4</v>
      </c>
    </row>
    <row r="13" spans="1:4" s="149" customFormat="1" ht="15" customHeight="1">
      <c r="A13" s="154">
        <v>2013</v>
      </c>
      <c r="B13" s="1625">
        <v>136</v>
      </c>
      <c r="C13" s="1627">
        <v>30.3</v>
      </c>
    </row>
    <row r="14" spans="1:4" s="155" customFormat="1" ht="15" customHeight="1">
      <c r="A14" s="154">
        <v>2014</v>
      </c>
      <c r="B14" s="1625">
        <v>141.30000000000001</v>
      </c>
      <c r="C14" s="1627">
        <v>31.1</v>
      </c>
    </row>
    <row r="15" spans="1:4" s="155" customFormat="1" ht="15" customHeight="1">
      <c r="A15" s="156">
        <v>2015</v>
      </c>
      <c r="B15" s="1628">
        <v>146.5</v>
      </c>
      <c r="C15" s="1629">
        <v>31.8</v>
      </c>
    </row>
    <row r="16" spans="1:4" s="149" customFormat="1" ht="33.75" customHeight="1">
      <c r="A16" s="147"/>
      <c r="B16" s="148" t="s">
        <v>159</v>
      </c>
      <c r="C16" s="157" t="s">
        <v>160</v>
      </c>
    </row>
    <row r="17" spans="1:22" ht="48" customHeight="1">
      <c r="A17" s="1833" t="s">
        <v>161</v>
      </c>
      <c r="B17" s="1833"/>
      <c r="C17" s="1833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</row>
    <row r="18" spans="1:22" ht="33" customHeight="1">
      <c r="A18" s="1841"/>
      <c r="B18" s="1841"/>
      <c r="C18" s="1841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</row>
    <row r="21" spans="1:22" ht="45" customHeight="1"/>
    <row r="35" ht="45" customHeight="1"/>
  </sheetData>
  <mergeCells count="5">
    <mergeCell ref="A1:C1"/>
    <mergeCell ref="A2:C2"/>
    <mergeCell ref="B4:C4"/>
    <mergeCell ref="A17:C17"/>
    <mergeCell ref="A18:C1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22"/>
  <sheetViews>
    <sheetView showGridLines="0" workbookViewId="0">
      <selection activeCell="M32" sqref="M32"/>
    </sheetView>
  </sheetViews>
  <sheetFormatPr defaultRowHeight="11.25"/>
  <cols>
    <col min="1" max="1" width="9.7109375" style="146" customWidth="1"/>
    <col min="2" max="2" width="11" style="146" customWidth="1"/>
    <col min="3" max="4" width="10.7109375" style="146" customWidth="1"/>
    <col min="5" max="5" width="3.7109375" style="146" customWidth="1"/>
    <col min="6" max="12" width="5" style="146" customWidth="1"/>
    <col min="13" max="16384" width="9.140625" style="146"/>
  </cols>
  <sheetData>
    <row r="1" spans="1:9" ht="15" customHeight="1">
      <c r="A1" s="1829" t="s">
        <v>154</v>
      </c>
      <c r="B1" s="1829"/>
      <c r="C1" s="1829"/>
      <c r="D1" s="1829"/>
      <c r="E1" s="1829"/>
      <c r="F1" s="159"/>
    </row>
    <row r="2" spans="1:9" ht="15" customHeight="1">
      <c r="A2" s="1837" t="s">
        <v>155</v>
      </c>
      <c r="B2" s="1837"/>
      <c r="C2" s="1837"/>
      <c r="D2" s="1837"/>
      <c r="E2" s="1837"/>
      <c r="F2" s="159"/>
    </row>
    <row r="3" spans="1:9" s="149" customFormat="1" ht="34.5" customHeight="1">
      <c r="A3" s="147"/>
      <c r="B3" s="160" t="s">
        <v>162</v>
      </c>
      <c r="C3" s="148" t="s">
        <v>163</v>
      </c>
      <c r="D3" s="1842" t="s">
        <v>164</v>
      </c>
      <c r="E3" s="1843"/>
      <c r="F3" s="161"/>
    </row>
    <row r="4" spans="1:9" s="149" customFormat="1" ht="15.75" customHeight="1" thickBot="1">
      <c r="A4" s="162"/>
      <c r="B4" s="1840" t="s">
        <v>165</v>
      </c>
      <c r="C4" s="1840"/>
      <c r="D4" s="1840"/>
      <c r="E4" s="1840"/>
      <c r="F4" s="161"/>
    </row>
    <row r="5" spans="1:9" s="149" customFormat="1" ht="12.75">
      <c r="A5" s="163">
        <v>2000</v>
      </c>
      <c r="B5" s="164">
        <v>11.7</v>
      </c>
      <c r="C5" s="164">
        <v>10.199999999999999</v>
      </c>
      <c r="D5" s="164">
        <v>6.2</v>
      </c>
      <c r="E5" s="164"/>
      <c r="F5" s="165"/>
      <c r="G5" s="166"/>
      <c r="H5" s="166"/>
      <c r="I5" s="166"/>
    </row>
    <row r="6" spans="1:9" s="149" customFormat="1" ht="12.75">
      <c r="A6" s="167">
        <v>2001</v>
      </c>
      <c r="B6" s="168">
        <v>10.9</v>
      </c>
      <c r="C6" s="168">
        <v>10.1</v>
      </c>
      <c r="D6" s="168">
        <v>5.6</v>
      </c>
      <c r="E6" s="168"/>
      <c r="F6" s="165"/>
      <c r="G6" s="166"/>
      <c r="H6" s="166"/>
      <c r="I6" s="166"/>
    </row>
    <row r="7" spans="1:9" s="149" customFormat="1" ht="12.75">
      <c r="A7" s="167">
        <v>2002</v>
      </c>
      <c r="B7" s="168">
        <v>11</v>
      </c>
      <c r="C7" s="168">
        <v>10.199999999999999</v>
      </c>
      <c r="D7" s="168">
        <v>5.4</v>
      </c>
      <c r="E7" s="168"/>
      <c r="F7" s="165"/>
      <c r="G7" s="166"/>
      <c r="H7" s="166"/>
      <c r="I7" s="166"/>
    </row>
    <row r="8" spans="1:9" s="149" customFormat="1" ht="12.75">
      <c r="A8" s="167">
        <v>2003</v>
      </c>
      <c r="B8" s="168">
        <v>10.8</v>
      </c>
      <c r="C8" s="168">
        <v>10.4</v>
      </c>
      <c r="D8" s="168">
        <v>5.0999999999999996</v>
      </c>
      <c r="E8" s="168"/>
      <c r="F8" s="165"/>
      <c r="G8" s="166"/>
      <c r="H8" s="166"/>
      <c r="I8" s="166"/>
    </row>
    <row r="9" spans="1:9" s="149" customFormat="1" ht="12.75">
      <c r="A9" s="167">
        <v>2004</v>
      </c>
      <c r="B9" s="168">
        <v>10.4</v>
      </c>
      <c r="C9" s="168">
        <v>9.6999999999999993</v>
      </c>
      <c r="D9" s="168">
        <v>4.7</v>
      </c>
      <c r="E9" s="168"/>
      <c r="F9" s="165"/>
      <c r="G9" s="166"/>
      <c r="H9" s="166"/>
      <c r="I9" s="166"/>
    </row>
    <row r="10" spans="1:9" s="149" customFormat="1" ht="12.75">
      <c r="A10" s="167">
        <v>2005</v>
      </c>
      <c r="B10" s="168">
        <v>10.4</v>
      </c>
      <c r="C10" s="168">
        <v>10.199999999999999</v>
      </c>
      <c r="D10" s="168">
        <v>4.5999999999999996</v>
      </c>
      <c r="E10" s="168"/>
      <c r="F10" s="169"/>
      <c r="G10" s="170"/>
      <c r="H10" s="170"/>
      <c r="I10" s="170"/>
    </row>
    <row r="11" spans="1:9" s="149" customFormat="1" ht="12.75">
      <c r="A11" s="167">
        <v>2006</v>
      </c>
      <c r="B11" s="168">
        <v>10</v>
      </c>
      <c r="C11" s="168">
        <v>9.6999999999999993</v>
      </c>
      <c r="D11" s="168">
        <v>4.5</v>
      </c>
      <c r="E11" s="168"/>
      <c r="F11" s="169"/>
      <c r="G11" s="170"/>
      <c r="H11" s="170"/>
      <c r="I11" s="170"/>
    </row>
    <row r="12" spans="1:9" s="149" customFormat="1" ht="12.75">
      <c r="A12" s="167">
        <v>2007</v>
      </c>
      <c r="B12" s="168">
        <v>9.6999999999999993</v>
      </c>
      <c r="C12" s="168">
        <v>9.8000000000000007</v>
      </c>
      <c r="D12" s="168">
        <v>4.4000000000000004</v>
      </c>
      <c r="E12" s="168"/>
      <c r="F12" s="169"/>
      <c r="G12" s="170"/>
      <c r="H12" s="170"/>
      <c r="I12" s="170"/>
    </row>
    <row r="13" spans="1:9" s="149" customFormat="1" ht="12.75">
      <c r="A13" s="167">
        <v>2008</v>
      </c>
      <c r="B13" s="168">
        <v>9.9</v>
      </c>
      <c r="C13" s="168">
        <v>9.9</v>
      </c>
      <c r="D13" s="168">
        <v>4.0999999999999996</v>
      </c>
      <c r="E13" s="168"/>
      <c r="F13" s="169"/>
      <c r="G13" s="170"/>
      <c r="H13" s="170"/>
      <c r="I13" s="170"/>
    </row>
    <row r="14" spans="1:9" s="149" customFormat="1">
      <c r="A14" s="167">
        <v>2009</v>
      </c>
      <c r="B14" s="168">
        <v>9.4</v>
      </c>
      <c r="C14" s="168">
        <v>9.9</v>
      </c>
      <c r="D14" s="168">
        <v>3.8</v>
      </c>
      <c r="E14" s="168"/>
      <c r="F14" s="161"/>
    </row>
    <row r="15" spans="1:9" s="173" customFormat="1">
      <c r="A15" s="171">
        <v>2010</v>
      </c>
      <c r="B15" s="171">
        <v>9.6</v>
      </c>
      <c r="C15" s="171">
        <v>10</v>
      </c>
      <c r="D15" s="171">
        <v>3.8</v>
      </c>
      <c r="E15" s="171" t="s">
        <v>166</v>
      </c>
      <c r="F15" s="172"/>
    </row>
    <row r="16" spans="1:9" s="173" customFormat="1">
      <c r="A16" s="171">
        <v>2011</v>
      </c>
      <c r="B16" s="171">
        <v>9.1999999999999993</v>
      </c>
      <c r="C16" s="171">
        <v>9.6999999999999993</v>
      </c>
      <c r="D16" s="171">
        <v>3.4</v>
      </c>
      <c r="E16" s="171"/>
      <c r="F16" s="172"/>
    </row>
    <row r="17" spans="1:6" s="173" customFormat="1">
      <c r="A17" s="171">
        <v>2012</v>
      </c>
      <c r="B17" s="171">
        <v>8.5</v>
      </c>
      <c r="C17" s="171">
        <v>10.199999999999999</v>
      </c>
      <c r="D17" s="171">
        <v>3.3</v>
      </c>
      <c r="E17" s="171"/>
      <c r="F17" s="172"/>
    </row>
    <row r="18" spans="1:6" s="173" customFormat="1">
      <c r="A18" s="171">
        <v>2013</v>
      </c>
      <c r="B18" s="171">
        <v>7.9</v>
      </c>
      <c r="C18" s="171">
        <v>10.199999999999999</v>
      </c>
      <c r="D18" s="171">
        <v>3.1</v>
      </c>
      <c r="E18" s="171"/>
      <c r="F18" s="172"/>
    </row>
    <row r="19" spans="1:6" s="173" customFormat="1">
      <c r="A19" s="171">
        <v>2014</v>
      </c>
      <c r="B19" s="171">
        <v>7.9</v>
      </c>
      <c r="C19" s="171">
        <v>10.1</v>
      </c>
      <c r="D19" s="171">
        <v>3</v>
      </c>
      <c r="E19" s="171"/>
      <c r="F19" s="172"/>
    </row>
    <row r="20" spans="1:6" s="177" customFormat="1">
      <c r="A20" s="174">
        <v>2015</v>
      </c>
      <c r="B20" s="174">
        <v>8.3000000000000007</v>
      </c>
      <c r="C20" s="174">
        <v>10.5</v>
      </c>
      <c r="D20" s="175">
        <v>3.1</v>
      </c>
      <c r="E20" s="174"/>
      <c r="F20" s="176"/>
    </row>
    <row r="21" spans="1:6" s="149" customFormat="1" ht="32.25" customHeight="1">
      <c r="A21" s="147"/>
      <c r="B21" s="160" t="s">
        <v>167</v>
      </c>
      <c r="C21" s="148" t="s">
        <v>168</v>
      </c>
      <c r="D21" s="1842" t="s">
        <v>169</v>
      </c>
      <c r="E21" s="1843"/>
      <c r="F21" s="161"/>
    </row>
    <row r="22" spans="1:6" ht="59.25" customHeight="1">
      <c r="A22" s="1833" t="s">
        <v>170</v>
      </c>
      <c r="B22" s="1833"/>
      <c r="C22" s="1833"/>
      <c r="D22" s="1833"/>
      <c r="E22" s="1833"/>
      <c r="F22" s="159"/>
    </row>
  </sheetData>
  <mergeCells count="6">
    <mergeCell ref="A22:E22"/>
    <mergeCell ref="A1:E1"/>
    <mergeCell ref="A2:E2"/>
    <mergeCell ref="D3:E3"/>
    <mergeCell ref="B4:E4"/>
    <mergeCell ref="D21:E2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18"/>
  <sheetViews>
    <sheetView showGridLines="0" workbookViewId="0">
      <selection sqref="A1:E1"/>
    </sheetView>
  </sheetViews>
  <sheetFormatPr defaultRowHeight="12.75"/>
  <cols>
    <col min="1" max="1" width="7.85546875" customWidth="1"/>
    <col min="2" max="2" width="9.42578125" customWidth="1"/>
    <col min="3" max="3" width="10" customWidth="1"/>
    <col min="4" max="4" width="9.7109375" customWidth="1"/>
    <col min="5" max="5" width="8.5703125" customWidth="1"/>
  </cols>
  <sheetData>
    <row r="1" spans="1:5" s="178" customFormat="1" ht="14.25" customHeight="1">
      <c r="A1" s="1846" t="s">
        <v>171</v>
      </c>
      <c r="B1" s="1847"/>
      <c r="C1" s="1847"/>
      <c r="D1" s="1847"/>
      <c r="E1" s="1847"/>
    </row>
    <row r="2" spans="1:5" s="178" customFormat="1" ht="15" customHeight="1">
      <c r="A2" s="1848" t="s">
        <v>172</v>
      </c>
      <c r="B2" s="1849"/>
      <c r="C2" s="1849"/>
      <c r="D2" s="1849"/>
      <c r="E2" s="1849"/>
    </row>
    <row r="3" spans="1:5" s="178" customFormat="1" ht="12" customHeight="1" thickBot="1">
      <c r="A3" s="179"/>
      <c r="B3" s="180" t="s">
        <v>173</v>
      </c>
      <c r="C3" s="181" t="s">
        <v>174</v>
      </c>
      <c r="D3" s="181" t="s">
        <v>173</v>
      </c>
      <c r="E3" s="182" t="s">
        <v>174</v>
      </c>
    </row>
    <row r="4" spans="1:5" s="178" customFormat="1" ht="14.25" customHeight="1">
      <c r="A4" s="179"/>
      <c r="B4" s="1850" t="s">
        <v>175</v>
      </c>
      <c r="C4" s="1851"/>
      <c r="D4" s="1851" t="s">
        <v>176</v>
      </c>
      <c r="E4" s="1852"/>
    </row>
    <row r="5" spans="1:5" s="178" customFormat="1" ht="14.25" customHeight="1" thickBot="1">
      <c r="A5" s="179"/>
      <c r="B5" s="1853" t="s">
        <v>177</v>
      </c>
      <c r="C5" s="1853"/>
      <c r="D5" s="1853"/>
      <c r="E5" s="1853"/>
    </row>
    <row r="6" spans="1:5" s="178" customFormat="1" ht="12" customHeight="1">
      <c r="A6" s="183" t="s">
        <v>178</v>
      </c>
      <c r="B6" s="184">
        <v>75.180000000000007</v>
      </c>
      <c r="C6" s="184">
        <v>81.63</v>
      </c>
      <c r="D6" s="184">
        <v>16.16</v>
      </c>
      <c r="E6" s="184">
        <v>19.55</v>
      </c>
    </row>
    <row r="7" spans="1:5" s="178" customFormat="1" ht="12" customHeight="1">
      <c r="A7" s="183" t="s">
        <v>179</v>
      </c>
      <c r="B7" s="184">
        <v>75.489999999999995</v>
      </c>
      <c r="C7" s="184">
        <v>81.81</v>
      </c>
      <c r="D7" s="184">
        <v>16.350000000000001</v>
      </c>
      <c r="E7" s="185">
        <v>19.7</v>
      </c>
    </row>
    <row r="8" spans="1:5" s="178" customFormat="1" ht="12" customHeight="1">
      <c r="A8" s="183" t="s">
        <v>180</v>
      </c>
      <c r="B8" s="184">
        <v>75.84</v>
      </c>
      <c r="C8" s="184">
        <v>81.87</v>
      </c>
      <c r="D8" s="184">
        <v>16.48</v>
      </c>
      <c r="E8" s="184">
        <v>19.739999999999998</v>
      </c>
    </row>
    <row r="9" spans="1:5" s="178" customFormat="1" ht="12" customHeight="1">
      <c r="A9" s="183" t="s">
        <v>181</v>
      </c>
      <c r="B9" s="184">
        <v>76.17</v>
      </c>
      <c r="C9" s="184">
        <v>82.19</v>
      </c>
      <c r="D9" s="184">
        <v>16.739999999999998</v>
      </c>
      <c r="E9" s="184">
        <v>20.03</v>
      </c>
    </row>
    <row r="10" spans="1:5" s="178" customFormat="1" ht="12" customHeight="1">
      <c r="A10" s="183" t="s">
        <v>182</v>
      </c>
      <c r="B10" s="184">
        <v>76.47</v>
      </c>
      <c r="C10" s="184">
        <v>82.43</v>
      </c>
      <c r="D10" s="184">
        <v>16.920000000000002</v>
      </c>
      <c r="E10" s="185">
        <v>20.2</v>
      </c>
    </row>
    <row r="11" spans="1:5" s="186" customFormat="1" ht="12" customHeight="1">
      <c r="A11" s="183" t="s">
        <v>183</v>
      </c>
      <c r="B11" s="184">
        <v>76.67</v>
      </c>
      <c r="C11" s="184">
        <v>82.59</v>
      </c>
      <c r="D11" s="184">
        <v>16.940000000000001</v>
      </c>
      <c r="E11" s="184">
        <v>20.27</v>
      </c>
    </row>
    <row r="12" spans="1:5" s="186" customFormat="1" ht="12" customHeight="1">
      <c r="A12" s="183" t="s">
        <v>184</v>
      </c>
      <c r="B12" s="184">
        <v>76.91</v>
      </c>
      <c r="C12" s="184">
        <v>82.79</v>
      </c>
      <c r="D12" s="184">
        <v>17.07</v>
      </c>
      <c r="E12" s="185">
        <v>20.399999999999999</v>
      </c>
    </row>
    <row r="13" spans="1:5" s="186" customFormat="1" ht="12" customHeight="1">
      <c r="A13" s="183" t="s">
        <v>185</v>
      </c>
      <c r="B13" s="184">
        <v>77.16</v>
      </c>
      <c r="C13" s="184">
        <v>83.03</v>
      </c>
      <c r="D13" s="184">
        <v>17.23</v>
      </c>
      <c r="E13" s="185">
        <v>20.55</v>
      </c>
    </row>
    <row r="14" spans="1:5" s="186" customFormat="1" ht="12" customHeight="1" thickBot="1">
      <c r="A14" s="187" t="s">
        <v>186</v>
      </c>
      <c r="B14" s="188">
        <v>77.36</v>
      </c>
      <c r="C14" s="188">
        <v>83.23</v>
      </c>
      <c r="D14" s="188">
        <v>17.32</v>
      </c>
      <c r="E14" s="188">
        <v>20.67</v>
      </c>
    </row>
    <row r="15" spans="1:5" s="186" customFormat="1" ht="14.25" customHeight="1" thickBot="1">
      <c r="A15" s="187"/>
      <c r="B15" s="1854" t="s">
        <v>187</v>
      </c>
      <c r="C15" s="1855"/>
      <c r="D15" s="1856" t="s">
        <v>188</v>
      </c>
      <c r="E15" s="1854"/>
    </row>
    <row r="16" spans="1:5" s="178" customFormat="1" ht="12" customHeight="1" thickBot="1">
      <c r="A16" s="179"/>
      <c r="B16" s="189" t="s">
        <v>189</v>
      </c>
      <c r="C16" s="190" t="s">
        <v>190</v>
      </c>
      <c r="D16" s="190" t="s">
        <v>189</v>
      </c>
      <c r="E16" s="191" t="s">
        <v>190</v>
      </c>
    </row>
    <row r="17" spans="1:5" s="178" customFormat="1" ht="33" customHeight="1">
      <c r="A17" s="1844" t="s">
        <v>191</v>
      </c>
      <c r="B17" s="1844"/>
      <c r="C17" s="1844"/>
      <c r="D17" s="1844"/>
      <c r="E17" s="1844"/>
    </row>
    <row r="18" spans="1:5" s="178" customFormat="1" ht="17.25" customHeight="1">
      <c r="A18" s="1845"/>
      <c r="B18" s="1845"/>
      <c r="C18" s="1845"/>
      <c r="D18" s="1845"/>
      <c r="E18" s="1845"/>
    </row>
  </sheetData>
  <mergeCells count="9">
    <mergeCell ref="A17:E17"/>
    <mergeCell ref="A18:E18"/>
    <mergeCell ref="A1:E1"/>
    <mergeCell ref="A2:E2"/>
    <mergeCell ref="B4:C4"/>
    <mergeCell ref="D4:E4"/>
    <mergeCell ref="B5:E5"/>
    <mergeCell ref="B15:C15"/>
    <mergeCell ref="D15:E1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R12"/>
  <sheetViews>
    <sheetView showGridLines="0" workbookViewId="0">
      <selection sqref="A1:R1"/>
    </sheetView>
  </sheetViews>
  <sheetFormatPr defaultRowHeight="11.25"/>
  <cols>
    <col min="1" max="1" width="27.7109375" style="192" customWidth="1"/>
    <col min="2" max="2" width="5.7109375" style="192" customWidth="1"/>
    <col min="3" max="9" width="10.140625" style="192" customWidth="1"/>
    <col min="10" max="16384" width="9.140625" style="192"/>
  </cols>
  <sheetData>
    <row r="1" spans="1:18" ht="21.75" customHeight="1">
      <c r="A1" s="1859" t="s">
        <v>192</v>
      </c>
      <c r="B1" s="1859"/>
      <c r="C1" s="1859"/>
      <c r="D1" s="1859"/>
      <c r="E1" s="1859"/>
      <c r="F1" s="1859"/>
      <c r="G1" s="1859"/>
      <c r="H1" s="1859"/>
      <c r="I1" s="1859"/>
      <c r="J1" s="1859"/>
      <c r="K1" s="1859"/>
      <c r="L1" s="1859"/>
      <c r="M1" s="1859"/>
      <c r="N1" s="1859"/>
      <c r="O1" s="1859"/>
      <c r="P1" s="1859"/>
      <c r="Q1" s="1859"/>
      <c r="R1" s="1859"/>
    </row>
    <row r="2" spans="1:18" ht="18" customHeight="1">
      <c r="A2" s="1860" t="s">
        <v>193</v>
      </c>
      <c r="B2" s="1860"/>
      <c r="C2" s="1860"/>
      <c r="D2" s="1860"/>
      <c r="E2" s="1860"/>
      <c r="F2" s="1860"/>
      <c r="G2" s="1860"/>
      <c r="H2" s="1860"/>
      <c r="I2" s="1860"/>
      <c r="J2" s="1860"/>
      <c r="K2" s="1860"/>
      <c r="L2" s="1860"/>
      <c r="M2" s="1860"/>
      <c r="N2" s="1860"/>
      <c r="O2" s="1860"/>
      <c r="P2" s="1860"/>
      <c r="Q2" s="1860"/>
      <c r="R2" s="1860"/>
    </row>
    <row r="3" spans="1:18" ht="24" customHeight="1">
      <c r="A3" s="193" t="s">
        <v>194</v>
      </c>
      <c r="B3" s="194" t="s">
        <v>195</v>
      </c>
      <c r="C3" s="194" t="s">
        <v>196</v>
      </c>
      <c r="D3" s="195" t="s">
        <v>197</v>
      </c>
      <c r="E3" s="195" t="s">
        <v>198</v>
      </c>
      <c r="F3" s="195" t="s">
        <v>199</v>
      </c>
      <c r="G3" s="195" t="s">
        <v>200</v>
      </c>
      <c r="H3" s="195" t="s">
        <v>201</v>
      </c>
      <c r="I3" s="195" t="s">
        <v>202</v>
      </c>
      <c r="J3" s="195" t="s">
        <v>203</v>
      </c>
      <c r="K3" s="195" t="s">
        <v>204</v>
      </c>
      <c r="L3" s="196" t="s">
        <v>205</v>
      </c>
      <c r="M3" s="197" t="s">
        <v>206</v>
      </c>
      <c r="N3" s="198" t="s">
        <v>207</v>
      </c>
      <c r="O3" s="199" t="s">
        <v>208</v>
      </c>
      <c r="P3" s="199" t="s">
        <v>209</v>
      </c>
      <c r="Q3" s="199" t="s">
        <v>210</v>
      </c>
      <c r="R3" s="200" t="s">
        <v>211</v>
      </c>
    </row>
    <row r="4" spans="1:18" ht="14.25" customHeight="1" thickBot="1">
      <c r="A4" s="201"/>
      <c r="B4" s="201"/>
      <c r="C4" s="1857" t="s">
        <v>212</v>
      </c>
      <c r="D4" s="1857"/>
      <c r="E4" s="1857"/>
      <c r="F4" s="1857"/>
      <c r="G4" s="1857"/>
      <c r="H4" s="1857"/>
      <c r="I4" s="1857"/>
      <c r="J4" s="1857"/>
      <c r="K4" s="1857"/>
      <c r="L4" s="1857"/>
      <c r="M4" s="1857"/>
      <c r="N4" s="1857"/>
      <c r="O4" s="1857"/>
      <c r="P4" s="1857"/>
      <c r="Q4" s="1857"/>
      <c r="R4" s="1857"/>
    </row>
    <row r="5" spans="1:18" s="207" customFormat="1" ht="22.5" customHeight="1">
      <c r="A5" s="202" t="s">
        <v>213</v>
      </c>
      <c r="B5" s="203" t="s">
        <v>214</v>
      </c>
      <c r="C5" s="204">
        <v>62991</v>
      </c>
      <c r="D5" s="204">
        <v>61962</v>
      </c>
      <c r="E5" s="204">
        <v>61696</v>
      </c>
      <c r="F5" s="204">
        <v>60585</v>
      </c>
      <c r="G5" s="204">
        <v>57453</v>
      </c>
      <c r="H5" s="204">
        <v>54535</v>
      </c>
      <c r="I5" s="204">
        <v>55792</v>
      </c>
      <c r="J5" s="204">
        <v>57888</v>
      </c>
      <c r="K5" s="204">
        <v>58356</v>
      </c>
      <c r="L5" s="204">
        <v>60118</v>
      </c>
      <c r="M5" s="204">
        <v>62310</v>
      </c>
      <c r="N5" s="205">
        <v>60227</v>
      </c>
      <c r="O5" s="205">
        <v>57561</v>
      </c>
      <c r="P5" s="205">
        <v>56362</v>
      </c>
      <c r="Q5" s="205">
        <v>55381</v>
      </c>
      <c r="R5" s="206">
        <v>57719</v>
      </c>
    </row>
    <row r="6" spans="1:18" s="213" customFormat="1" ht="24" customHeight="1">
      <c r="A6" s="208" t="s">
        <v>215</v>
      </c>
      <c r="B6" s="209" t="s">
        <v>214</v>
      </c>
      <c r="C6" s="210">
        <v>46809</v>
      </c>
      <c r="D6" s="210">
        <v>48696</v>
      </c>
      <c r="E6" s="210">
        <v>50610</v>
      </c>
      <c r="F6" s="210">
        <v>51061</v>
      </c>
      <c r="G6" s="210">
        <v>49456</v>
      </c>
      <c r="H6" s="210">
        <v>48178</v>
      </c>
      <c r="I6" s="210">
        <v>49469</v>
      </c>
      <c r="J6" s="210">
        <v>50679</v>
      </c>
      <c r="K6" s="210">
        <v>51173</v>
      </c>
      <c r="L6" s="210">
        <v>53374</v>
      </c>
      <c r="M6" s="210">
        <v>54823</v>
      </c>
      <c r="N6" s="211">
        <v>55721</v>
      </c>
      <c r="O6" s="211">
        <v>55906</v>
      </c>
      <c r="P6" s="211">
        <v>54613</v>
      </c>
      <c r="Q6" s="211">
        <v>54105</v>
      </c>
      <c r="R6" s="212">
        <v>56022</v>
      </c>
    </row>
    <row r="7" spans="1:18" s="213" customFormat="1" ht="16.5">
      <c r="A7" s="208" t="s">
        <v>216</v>
      </c>
      <c r="B7" s="209" t="s">
        <v>214</v>
      </c>
      <c r="C7" s="210">
        <v>27955</v>
      </c>
      <c r="D7" s="210">
        <v>32692</v>
      </c>
      <c r="E7" s="210">
        <v>37461</v>
      </c>
      <c r="F7" s="210">
        <v>42102</v>
      </c>
      <c r="G7" s="210">
        <v>46221</v>
      </c>
      <c r="H7" s="210">
        <v>49823</v>
      </c>
      <c r="I7" s="210">
        <v>51735</v>
      </c>
      <c r="J7" s="210">
        <v>53858</v>
      </c>
      <c r="K7" s="210">
        <v>54617</v>
      </c>
      <c r="L7" s="210">
        <v>54765</v>
      </c>
      <c r="M7" s="210">
        <v>56142</v>
      </c>
      <c r="N7" s="211">
        <v>54436</v>
      </c>
      <c r="O7" s="211">
        <v>51063</v>
      </c>
      <c r="P7" s="211">
        <v>51286</v>
      </c>
      <c r="Q7" s="211">
        <v>49781</v>
      </c>
      <c r="R7" s="212">
        <v>49303</v>
      </c>
    </row>
    <row r="8" spans="1:18" s="213" customFormat="1" ht="26.25" customHeight="1">
      <c r="A8" s="208" t="s">
        <v>217</v>
      </c>
      <c r="B8" s="209" t="s">
        <v>214</v>
      </c>
      <c r="C8" s="210">
        <v>36354</v>
      </c>
      <c r="D8" s="210">
        <v>37623</v>
      </c>
      <c r="E8" s="210">
        <v>38623</v>
      </c>
      <c r="F8" s="210">
        <v>37518</v>
      </c>
      <c r="G8" s="210">
        <v>37045</v>
      </c>
      <c r="H8" s="210">
        <v>36261</v>
      </c>
      <c r="I8" s="210">
        <v>36305</v>
      </c>
      <c r="J8" s="210">
        <v>36657</v>
      </c>
      <c r="K8" s="210">
        <v>35662</v>
      </c>
      <c r="L8" s="210">
        <v>35848</v>
      </c>
      <c r="M8" s="210">
        <v>36848</v>
      </c>
      <c r="N8" s="211">
        <v>35715</v>
      </c>
      <c r="O8" s="211">
        <v>33349</v>
      </c>
      <c r="P8" s="211">
        <v>33021</v>
      </c>
      <c r="Q8" s="211">
        <v>31905</v>
      </c>
      <c r="R8" s="212">
        <v>31510</v>
      </c>
    </row>
    <row r="9" spans="1:18" s="213" customFormat="1" ht="28.5" customHeight="1" thickBot="1">
      <c r="A9" s="214" t="s">
        <v>218</v>
      </c>
      <c r="B9" s="215" t="s">
        <v>214</v>
      </c>
      <c r="C9" s="216">
        <v>12699</v>
      </c>
      <c r="D9" s="216">
        <v>13669</v>
      </c>
      <c r="E9" s="216">
        <v>14585</v>
      </c>
      <c r="F9" s="216">
        <v>15366</v>
      </c>
      <c r="G9" s="216">
        <v>16035</v>
      </c>
      <c r="H9" s="216">
        <v>16698</v>
      </c>
      <c r="I9" s="216">
        <v>18040</v>
      </c>
      <c r="J9" s="216">
        <v>19460</v>
      </c>
      <c r="K9" s="216">
        <v>19747</v>
      </c>
      <c r="L9" s="216">
        <v>21086</v>
      </c>
      <c r="M9" s="216">
        <v>22581</v>
      </c>
      <c r="N9" s="217">
        <v>22531</v>
      </c>
      <c r="O9" s="217">
        <v>21985</v>
      </c>
      <c r="P9" s="217">
        <v>21585</v>
      </c>
      <c r="Q9" s="217">
        <v>21074</v>
      </c>
      <c r="R9" s="218">
        <v>21685</v>
      </c>
    </row>
    <row r="10" spans="1:18" s="227" customFormat="1" ht="21" customHeight="1">
      <c r="A10" s="219" t="s">
        <v>219</v>
      </c>
      <c r="B10" s="220" t="s">
        <v>220</v>
      </c>
      <c r="C10" s="220" t="s">
        <v>196</v>
      </c>
      <c r="D10" s="221" t="s">
        <v>197</v>
      </c>
      <c r="E10" s="221" t="s">
        <v>198</v>
      </c>
      <c r="F10" s="221" t="s">
        <v>199</v>
      </c>
      <c r="G10" s="221" t="s">
        <v>200</v>
      </c>
      <c r="H10" s="221" t="s">
        <v>201</v>
      </c>
      <c r="I10" s="221" t="s">
        <v>202</v>
      </c>
      <c r="J10" s="221" t="s">
        <v>203</v>
      </c>
      <c r="K10" s="221" t="s">
        <v>204</v>
      </c>
      <c r="L10" s="222" t="s">
        <v>205</v>
      </c>
      <c r="M10" s="223" t="s">
        <v>206</v>
      </c>
      <c r="N10" s="224" t="s">
        <v>207</v>
      </c>
      <c r="O10" s="225" t="s">
        <v>208</v>
      </c>
      <c r="P10" s="225" t="s">
        <v>209</v>
      </c>
      <c r="Q10" s="225" t="s">
        <v>210</v>
      </c>
      <c r="R10" s="226" t="s">
        <v>211</v>
      </c>
    </row>
    <row r="11" spans="1:18" ht="42.75" customHeight="1">
      <c r="A11" s="1858" t="s">
        <v>221</v>
      </c>
      <c r="B11" s="1858"/>
      <c r="C11" s="1858"/>
      <c r="D11" s="1858"/>
      <c r="E11" s="1858"/>
      <c r="F11" s="1858"/>
      <c r="G11" s="1858"/>
      <c r="H11" s="1858"/>
      <c r="I11" s="1858"/>
      <c r="J11" s="1858"/>
      <c r="K11" s="1858"/>
      <c r="L11" s="1858"/>
      <c r="M11" s="1858"/>
      <c r="N11" s="1858"/>
      <c r="O11" s="1858"/>
      <c r="P11" s="228"/>
      <c r="Q11" s="228"/>
    </row>
    <row r="12" spans="1:18" ht="45" customHeight="1">
      <c r="A12" s="229"/>
      <c r="B12" s="229"/>
      <c r="C12" s="229"/>
      <c r="D12" s="229"/>
      <c r="E12" s="229"/>
      <c r="F12" s="229"/>
      <c r="G12" s="229"/>
      <c r="H12" s="229"/>
      <c r="I12" s="229"/>
      <c r="J12" s="229"/>
      <c r="K12" s="229"/>
      <c r="L12" s="229"/>
      <c r="M12" s="229"/>
      <c r="N12" s="229"/>
      <c r="O12" s="229"/>
      <c r="P12" s="229"/>
      <c r="Q12" s="229"/>
    </row>
  </sheetData>
  <mergeCells count="4">
    <mergeCell ref="C4:R4"/>
    <mergeCell ref="A11:O11"/>
    <mergeCell ref="A1:R1"/>
    <mergeCell ref="A2:R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L54"/>
  <sheetViews>
    <sheetView showGridLines="0" workbookViewId="0">
      <selection sqref="A1:C1"/>
    </sheetView>
  </sheetViews>
  <sheetFormatPr defaultRowHeight="9"/>
  <cols>
    <col min="1" max="1" width="17.42578125" style="230" customWidth="1"/>
    <col min="2" max="2" width="9" style="230" customWidth="1"/>
    <col min="3" max="3" width="18.5703125" style="230" customWidth="1"/>
    <col min="4" max="16384" width="9.140625" style="230"/>
  </cols>
  <sheetData>
    <row r="1" spans="1:12" ht="13.5" customHeight="1">
      <c r="A1" s="1828" t="s">
        <v>222</v>
      </c>
      <c r="B1" s="1828"/>
      <c r="C1" s="1861"/>
    </row>
    <row r="2" spans="1:12" ht="13.5" customHeight="1">
      <c r="A2" s="1830" t="s">
        <v>223</v>
      </c>
      <c r="B2" s="1862"/>
      <c r="C2" s="1863"/>
    </row>
    <row r="3" spans="1:12" ht="12" customHeight="1" thickBot="1">
      <c r="A3" s="231"/>
      <c r="B3" s="232" t="s">
        <v>212</v>
      </c>
      <c r="C3" s="233"/>
    </row>
    <row r="4" spans="1:12" ht="18.75" customHeight="1">
      <c r="A4" s="234" t="s">
        <v>224</v>
      </c>
      <c r="B4" s="235"/>
      <c r="C4" s="236" t="s">
        <v>225</v>
      </c>
    </row>
    <row r="5" spans="1:12" ht="12" customHeight="1">
      <c r="A5" s="237" t="s">
        <v>226</v>
      </c>
      <c r="B5" s="238">
        <v>6108</v>
      </c>
      <c r="C5" s="239" t="s">
        <v>227</v>
      </c>
      <c r="L5" s="240"/>
    </row>
    <row r="6" spans="1:12" ht="12" customHeight="1">
      <c r="A6" s="241" t="s">
        <v>228</v>
      </c>
      <c r="B6" s="242">
        <v>7035</v>
      </c>
      <c r="C6" s="243" t="s">
        <v>229</v>
      </c>
    </row>
    <row r="7" spans="1:12" ht="12" customHeight="1">
      <c r="A7" s="244" t="s">
        <v>230</v>
      </c>
      <c r="B7" s="245">
        <v>962</v>
      </c>
      <c r="C7" s="246" t="s">
        <v>231</v>
      </c>
    </row>
    <row r="8" spans="1:12" ht="17.25" customHeight="1">
      <c r="A8" s="247" t="s">
        <v>232</v>
      </c>
      <c r="B8" s="248"/>
      <c r="C8" s="249" t="s">
        <v>233</v>
      </c>
    </row>
    <row r="9" spans="1:12" ht="12" customHeight="1">
      <c r="A9" s="250" t="s">
        <v>226</v>
      </c>
      <c r="B9" s="251">
        <v>264660</v>
      </c>
      <c r="C9" s="252" t="s">
        <v>227</v>
      </c>
    </row>
    <row r="10" spans="1:12" ht="12" customHeight="1">
      <c r="A10" s="241" t="s">
        <v>228</v>
      </c>
      <c r="B10" s="242">
        <v>1041698</v>
      </c>
      <c r="C10" s="243" t="s">
        <v>229</v>
      </c>
    </row>
    <row r="11" spans="1:12" ht="12" customHeight="1">
      <c r="A11" s="244" t="s">
        <v>230</v>
      </c>
      <c r="B11" s="245">
        <v>393618</v>
      </c>
      <c r="C11" s="246" t="s">
        <v>231</v>
      </c>
    </row>
    <row r="12" spans="1:12" ht="18.75" customHeight="1">
      <c r="A12" s="253" t="s">
        <v>234</v>
      </c>
      <c r="B12" s="254">
        <v>12179</v>
      </c>
      <c r="C12" s="255" t="s">
        <v>235</v>
      </c>
    </row>
    <row r="13" spans="1:12" ht="12.75" customHeight="1">
      <c r="A13" s="256" t="s">
        <v>236</v>
      </c>
      <c r="B13" s="248"/>
      <c r="C13" s="249" t="s">
        <v>237</v>
      </c>
    </row>
    <row r="14" spans="1:12" ht="12" customHeight="1">
      <c r="A14" s="244" t="s">
        <v>226</v>
      </c>
      <c r="B14" s="245">
        <v>16079</v>
      </c>
      <c r="C14" s="246" t="s">
        <v>227</v>
      </c>
    </row>
    <row r="15" spans="1:12" ht="19.5" customHeight="1">
      <c r="A15" s="241" t="s">
        <v>238</v>
      </c>
      <c r="B15" s="242">
        <v>125195</v>
      </c>
      <c r="C15" s="243" t="s">
        <v>239</v>
      </c>
    </row>
    <row r="16" spans="1:12" ht="20.25" customHeight="1" thickBot="1">
      <c r="A16" s="257" t="s">
        <v>240</v>
      </c>
      <c r="B16" s="258">
        <v>7755</v>
      </c>
      <c r="C16" s="259" t="s">
        <v>241</v>
      </c>
    </row>
    <row r="17" spans="1:8" ht="57" customHeight="1">
      <c r="A17" s="1864" t="s">
        <v>242</v>
      </c>
      <c r="B17" s="1864"/>
      <c r="C17" s="1864"/>
    </row>
    <row r="18" spans="1:8" ht="23.25" customHeight="1">
      <c r="A18" s="1865"/>
      <c r="B18" s="1865"/>
      <c r="C18" s="1866"/>
    </row>
    <row r="19" spans="1:8" ht="17.25" customHeight="1">
      <c r="A19" s="128"/>
      <c r="B19" s="128"/>
      <c r="C19" s="128"/>
    </row>
    <row r="20" spans="1:8" ht="9.75" customHeight="1">
      <c r="H20" s="230" t="s">
        <v>243</v>
      </c>
    </row>
    <row r="21" spans="1:8" ht="17.25" customHeight="1"/>
    <row r="22" spans="1:8" ht="12.75" customHeight="1"/>
    <row r="24" spans="1:8" ht="6" customHeight="1"/>
    <row r="25" spans="1:8" ht="10.5" customHeight="1"/>
    <row r="26" spans="1:8" ht="12" customHeight="1"/>
    <row r="27" spans="1:8" ht="11.25" customHeight="1"/>
    <row r="29" spans="1:8" ht="12" customHeight="1"/>
    <row r="31" spans="1:8" ht="6" customHeight="1"/>
    <row r="32" spans="1:8" ht="9.75" customHeight="1"/>
    <row r="33" ht="19.5" customHeight="1"/>
    <row r="34" ht="11.25" customHeight="1"/>
    <row r="35" ht="22.5" customHeight="1"/>
    <row r="36" ht="12" customHeight="1"/>
    <row r="37" ht="13.5" customHeight="1"/>
    <row r="52" ht="12.75" customHeight="1"/>
    <row r="53" ht="12.75" customHeight="1"/>
    <row r="54" ht="12.75" customHeight="1"/>
  </sheetData>
  <mergeCells count="4">
    <mergeCell ref="A1:C1"/>
    <mergeCell ref="A2:C2"/>
    <mergeCell ref="A17:C17"/>
    <mergeCell ref="A18:C18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42"/>
  <sheetViews>
    <sheetView showGridLines="0" workbookViewId="0">
      <selection activeCell="F21" sqref="F21"/>
    </sheetView>
  </sheetViews>
  <sheetFormatPr defaultRowHeight="11.25"/>
  <cols>
    <col min="1" max="1" width="6.140625" style="3" customWidth="1"/>
    <col min="2" max="2" width="10.28515625" style="3" customWidth="1"/>
    <col min="3" max="3" width="9" style="3" customWidth="1"/>
    <col min="4" max="4" width="7.140625" style="3" customWidth="1"/>
    <col min="5" max="16384" width="9.140625" style="3"/>
  </cols>
  <sheetData>
    <row r="1" spans="1:6" ht="15" customHeight="1">
      <c r="A1" s="1828" t="s">
        <v>244</v>
      </c>
      <c r="B1" s="1829"/>
      <c r="C1" s="1829"/>
      <c r="D1" s="1829"/>
    </row>
    <row r="2" spans="1:6" ht="13.5" customHeight="1">
      <c r="A2" s="1830" t="s">
        <v>245</v>
      </c>
      <c r="B2" s="1831"/>
      <c r="C2" s="1831"/>
      <c r="D2" s="1831"/>
    </row>
    <row r="3" spans="1:6" s="262" customFormat="1" ht="25.5" customHeight="1" thickBot="1">
      <c r="A3" s="129"/>
      <c r="B3" s="260" t="s">
        <v>246</v>
      </c>
      <c r="C3" s="261" t="s">
        <v>232</v>
      </c>
      <c r="D3" s="261" t="s">
        <v>236</v>
      </c>
    </row>
    <row r="4" spans="1:6" ht="12" customHeight="1" thickBot="1">
      <c r="A4" s="263"/>
      <c r="B4" s="264"/>
      <c r="C4" s="265" t="s">
        <v>247</v>
      </c>
      <c r="D4" s="264"/>
    </row>
    <row r="5" spans="1:6" ht="12" customHeight="1">
      <c r="A5" s="266" t="s">
        <v>248</v>
      </c>
      <c r="B5" s="1601">
        <v>326</v>
      </c>
      <c r="C5" s="1599">
        <v>367312</v>
      </c>
      <c r="D5" s="1601">
        <v>37434</v>
      </c>
    </row>
    <row r="6" spans="1:6" ht="12" customHeight="1">
      <c r="A6" s="268" t="s">
        <v>249</v>
      </c>
      <c r="B6" s="269">
        <v>319</v>
      </c>
      <c r="C6" s="1600">
        <v>366729</v>
      </c>
      <c r="D6" s="269">
        <v>36069</v>
      </c>
      <c r="E6" s="267"/>
      <c r="F6" s="263"/>
    </row>
    <row r="7" spans="1:6" ht="12" customHeight="1">
      <c r="A7" s="268" t="s">
        <v>250</v>
      </c>
      <c r="B7" s="269">
        <v>305</v>
      </c>
      <c r="C7" s="1600">
        <v>376917</v>
      </c>
      <c r="D7" s="269">
        <v>35178</v>
      </c>
    </row>
    <row r="8" spans="1:6" ht="12" customHeight="1">
      <c r="A8" s="268" t="s">
        <v>251</v>
      </c>
      <c r="B8" s="269">
        <v>301</v>
      </c>
      <c r="C8" s="1600">
        <v>373002</v>
      </c>
      <c r="D8" s="269">
        <v>35380</v>
      </c>
    </row>
    <row r="9" spans="1:6" ht="12" customHeight="1">
      <c r="A9" s="268" t="s">
        <v>252</v>
      </c>
      <c r="B9" s="269">
        <v>296</v>
      </c>
      <c r="C9" s="1600">
        <v>383627</v>
      </c>
      <c r="D9" s="269">
        <v>36215</v>
      </c>
    </row>
    <row r="10" spans="1:6" ht="12" customHeight="1">
      <c r="A10" s="268" t="s">
        <v>253</v>
      </c>
      <c r="B10" s="269">
        <v>300</v>
      </c>
      <c r="C10" s="1600">
        <v>396268</v>
      </c>
      <c r="D10" s="269">
        <v>38064</v>
      </c>
    </row>
    <row r="11" spans="1:6" ht="12" customHeight="1">
      <c r="A11" s="270" t="s">
        <v>254</v>
      </c>
      <c r="B11" s="1600">
        <v>300</v>
      </c>
      <c r="C11" s="269">
        <v>390273</v>
      </c>
      <c r="D11" s="271">
        <v>37078</v>
      </c>
    </row>
    <row r="12" spans="1:6" ht="12" customHeight="1">
      <c r="A12" s="270" t="s">
        <v>255</v>
      </c>
      <c r="B12" s="1600">
        <v>298</v>
      </c>
      <c r="C12" s="269">
        <v>371000</v>
      </c>
      <c r="D12" s="271">
        <v>35482</v>
      </c>
    </row>
    <row r="13" spans="1:6" ht="12" customHeight="1">
      <c r="A13" s="270" t="s">
        <v>256</v>
      </c>
      <c r="B13" s="1600">
        <v>295</v>
      </c>
      <c r="C13" s="269">
        <v>362200</v>
      </c>
      <c r="D13" s="271">
        <v>33528</v>
      </c>
    </row>
    <row r="14" spans="1:6" ht="12" customHeight="1">
      <c r="A14" s="270" t="s">
        <v>257</v>
      </c>
      <c r="B14" s="1600">
        <v>293</v>
      </c>
      <c r="C14" s="269">
        <v>349658</v>
      </c>
      <c r="D14" s="271">
        <v>32346</v>
      </c>
    </row>
    <row r="15" spans="1:6" ht="12" customHeight="1">
      <c r="A15" s="133" t="s">
        <v>258</v>
      </c>
      <c r="B15" s="1602">
        <v>294</v>
      </c>
      <c r="C15" s="1598">
        <v>356399</v>
      </c>
      <c r="D15" s="1602">
        <v>32580</v>
      </c>
    </row>
    <row r="16" spans="1:6" s="262" customFormat="1" ht="21" customHeight="1" thickBot="1">
      <c r="A16" s="272"/>
      <c r="B16" s="260" t="s">
        <v>225</v>
      </c>
      <c r="C16" s="261" t="s">
        <v>233</v>
      </c>
      <c r="D16" s="261" t="s">
        <v>237</v>
      </c>
    </row>
    <row r="17" spans="1:12" ht="63.75" customHeight="1">
      <c r="A17" s="1858" t="s">
        <v>259</v>
      </c>
      <c r="B17" s="1858"/>
      <c r="C17" s="1858"/>
      <c r="D17" s="1858"/>
      <c r="E17" s="273"/>
      <c r="F17" s="273"/>
      <c r="G17" s="273"/>
      <c r="H17" s="273"/>
      <c r="I17" s="273"/>
      <c r="J17" s="273"/>
      <c r="K17" s="273"/>
      <c r="L17" s="273"/>
    </row>
    <row r="18" spans="1:12" ht="20.25" customHeight="1">
      <c r="A18" s="1867"/>
      <c r="B18" s="1867"/>
      <c r="C18" s="1867"/>
      <c r="D18" s="1867"/>
      <c r="E18" s="274"/>
      <c r="F18" s="274"/>
      <c r="G18" s="274"/>
      <c r="H18" s="274"/>
      <c r="I18" s="274"/>
      <c r="J18" s="274"/>
      <c r="K18" s="274"/>
      <c r="L18" s="274"/>
    </row>
    <row r="37" ht="11.25" customHeight="1"/>
    <row r="38" ht="11.25" customHeight="1"/>
    <row r="40" ht="12.75" customHeight="1"/>
    <row r="41" ht="11.25" customHeight="1"/>
    <row r="42" ht="11.25" customHeight="1"/>
  </sheetData>
  <mergeCells count="4">
    <mergeCell ref="A1:D1"/>
    <mergeCell ref="A2:D2"/>
    <mergeCell ref="A17:D17"/>
    <mergeCell ref="A18:D18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L17"/>
  <sheetViews>
    <sheetView showGridLines="0" workbookViewId="0">
      <selection sqref="A1:E1"/>
    </sheetView>
  </sheetViews>
  <sheetFormatPr defaultRowHeight="12.75"/>
  <cols>
    <col min="1" max="1" width="10.85546875" customWidth="1"/>
    <col min="2" max="2" width="8.28515625" customWidth="1"/>
    <col min="3" max="3" width="6.42578125" customWidth="1"/>
    <col min="4" max="4" width="7.140625" customWidth="1"/>
    <col min="5" max="5" width="9.85546875" customWidth="1"/>
  </cols>
  <sheetData>
    <row r="1" spans="1:5" ht="12.75" customHeight="1">
      <c r="A1" s="1868" t="s">
        <v>260</v>
      </c>
      <c r="B1" s="1869"/>
      <c r="C1" s="1869"/>
      <c r="D1" s="1869"/>
      <c r="E1" s="1869"/>
    </row>
    <row r="2" spans="1:5" ht="12" customHeight="1">
      <c r="A2" s="1870" t="s">
        <v>261</v>
      </c>
      <c r="B2" s="1849"/>
      <c r="C2" s="1849"/>
      <c r="D2" s="1849"/>
      <c r="E2" s="1849"/>
    </row>
    <row r="3" spans="1:5" ht="21" customHeight="1" thickBot="1">
      <c r="A3" s="1871"/>
      <c r="B3" s="1873" t="s">
        <v>262</v>
      </c>
      <c r="C3" s="1875" t="s">
        <v>263</v>
      </c>
      <c r="D3" s="1875"/>
      <c r="E3" s="1876" t="s">
        <v>264</v>
      </c>
    </row>
    <row r="4" spans="1:5" ht="30" customHeight="1" thickBot="1">
      <c r="A4" s="1872"/>
      <c r="B4" s="1874"/>
      <c r="C4" s="275" t="s">
        <v>228</v>
      </c>
      <c r="D4" s="275" t="s">
        <v>230</v>
      </c>
      <c r="E4" s="1877"/>
    </row>
    <row r="5" spans="1:5" ht="11.25" customHeight="1" thickBot="1">
      <c r="A5" s="276"/>
      <c r="B5" s="1878" t="s">
        <v>265</v>
      </c>
      <c r="C5" s="1878"/>
      <c r="D5" s="1878"/>
      <c r="E5" s="1878"/>
    </row>
    <row r="6" spans="1:5">
      <c r="A6" s="277" t="s">
        <v>5</v>
      </c>
      <c r="B6" s="278">
        <v>90.9</v>
      </c>
      <c r="C6" s="278">
        <v>110.3</v>
      </c>
      <c r="D6" s="278">
        <v>117.4</v>
      </c>
      <c r="E6" s="279" t="s">
        <v>266</v>
      </c>
    </row>
    <row r="7" spans="1:5" ht="12.75" customHeight="1">
      <c r="A7" s="280" t="s">
        <v>6</v>
      </c>
      <c r="B7" s="281">
        <v>90.8</v>
      </c>
      <c r="C7" s="281">
        <v>110.1</v>
      </c>
      <c r="D7" s="281">
        <v>118</v>
      </c>
      <c r="E7" s="282" t="s">
        <v>267</v>
      </c>
    </row>
    <row r="8" spans="1:5">
      <c r="A8" s="283" t="s">
        <v>7</v>
      </c>
      <c r="B8" s="281">
        <v>95.2</v>
      </c>
      <c r="C8" s="281">
        <v>109.5</v>
      </c>
      <c r="D8" s="281">
        <v>114</v>
      </c>
      <c r="E8" s="282" t="s">
        <v>268</v>
      </c>
    </row>
    <row r="9" spans="1:5">
      <c r="A9" s="283" t="s">
        <v>8</v>
      </c>
      <c r="B9" s="281">
        <v>96.5</v>
      </c>
      <c r="C9" s="281">
        <v>108.7</v>
      </c>
      <c r="D9" s="281">
        <v>115.2</v>
      </c>
      <c r="E9" s="284" t="s">
        <v>269</v>
      </c>
    </row>
    <row r="10" spans="1:5">
      <c r="A10" s="283" t="s">
        <v>9</v>
      </c>
      <c r="B10" s="281">
        <v>81.8</v>
      </c>
      <c r="C10" s="281">
        <v>111.1</v>
      </c>
      <c r="D10" s="281">
        <v>128.19999999999999</v>
      </c>
      <c r="E10" s="284" t="s">
        <v>270</v>
      </c>
    </row>
    <row r="11" spans="1:5">
      <c r="A11" s="283" t="s">
        <v>10</v>
      </c>
      <c r="B11" s="281">
        <v>99.6</v>
      </c>
      <c r="C11" s="281">
        <v>113.8</v>
      </c>
      <c r="D11" s="281">
        <v>113.6</v>
      </c>
      <c r="E11" s="284" t="s">
        <v>271</v>
      </c>
    </row>
    <row r="12" spans="1:5">
      <c r="A12" s="283" t="s">
        <v>11</v>
      </c>
      <c r="B12" s="281">
        <v>86.3</v>
      </c>
      <c r="C12" s="281">
        <v>109.1</v>
      </c>
      <c r="D12" s="281">
        <v>111.7</v>
      </c>
      <c r="E12" s="284" t="s">
        <v>272</v>
      </c>
    </row>
    <row r="13" spans="1:5">
      <c r="A13" s="285" t="s">
        <v>12</v>
      </c>
      <c r="B13" s="281">
        <v>92.9</v>
      </c>
      <c r="C13" s="281">
        <v>118.3</v>
      </c>
      <c r="D13" s="281">
        <v>101.7</v>
      </c>
      <c r="E13" s="284" t="s">
        <v>273</v>
      </c>
    </row>
    <row r="14" spans="1:5">
      <c r="A14" s="286" t="s">
        <v>13</v>
      </c>
      <c r="B14" s="287">
        <v>95.1</v>
      </c>
      <c r="C14" s="287">
        <v>110.2</v>
      </c>
      <c r="D14" s="287">
        <v>113.3</v>
      </c>
      <c r="E14" s="288" t="s">
        <v>274</v>
      </c>
    </row>
    <row r="15" spans="1:5" ht="22.5" customHeight="1" thickBot="1">
      <c r="A15" s="1879"/>
      <c r="B15" s="1875" t="s">
        <v>275</v>
      </c>
      <c r="C15" s="1875" t="s">
        <v>276</v>
      </c>
      <c r="D15" s="1875"/>
      <c r="E15" s="1882" t="s">
        <v>277</v>
      </c>
    </row>
    <row r="16" spans="1:5" ht="29.25" customHeight="1">
      <c r="A16" s="1880"/>
      <c r="B16" s="1881"/>
      <c r="C16" s="275" t="s">
        <v>229</v>
      </c>
      <c r="D16" s="275" t="s">
        <v>278</v>
      </c>
      <c r="E16" s="1883"/>
    </row>
    <row r="17" spans="1:12" ht="43.5" customHeight="1">
      <c r="A17" s="1858" t="s">
        <v>221</v>
      </c>
      <c r="B17" s="1858"/>
      <c r="C17" s="1858"/>
      <c r="D17" s="1858"/>
      <c r="E17" s="1858"/>
      <c r="F17" s="273"/>
      <c r="G17" s="273"/>
      <c r="H17" s="273"/>
      <c r="I17" s="273"/>
      <c r="J17" s="273"/>
      <c r="K17" s="273"/>
      <c r="L17" s="273"/>
    </row>
  </sheetData>
  <mergeCells count="12">
    <mergeCell ref="A17:E17"/>
    <mergeCell ref="B5:E5"/>
    <mergeCell ref="A15:A16"/>
    <mergeCell ref="B15:B16"/>
    <mergeCell ref="C15:D15"/>
    <mergeCell ref="E15:E16"/>
    <mergeCell ref="A1:E1"/>
    <mergeCell ref="A2:E2"/>
    <mergeCell ref="A3:A4"/>
    <mergeCell ref="B3:B4"/>
    <mergeCell ref="C3:D3"/>
    <mergeCell ref="E3:E4"/>
  </mergeCells>
  <conditionalFormatting sqref="E6:E14">
    <cfRule type="cellIs" dxfId="17" priority="1" stopIfTrue="1" operator="between">
      <formula>0.001</formula>
      <formula>0.045</formula>
    </cfRule>
    <cfRule type="cellIs" dxfId="16" priority="2" stopIfTrue="1" operator="between">
      <formula>0.0001</formula>
      <formula>0.045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34"/>
  <sheetViews>
    <sheetView showGridLines="0" workbookViewId="0"/>
  </sheetViews>
  <sheetFormatPr defaultRowHeight="12.75"/>
  <cols>
    <col min="1" max="1" width="139.28515625" style="1740" customWidth="1"/>
  </cols>
  <sheetData>
    <row r="1" spans="1:1" ht="27.75" customHeight="1">
      <c r="A1" s="1706" t="s">
        <v>1291</v>
      </c>
    </row>
    <row r="2" spans="1:1">
      <c r="A2" s="1739" t="s">
        <v>1252</v>
      </c>
    </row>
    <row r="3" spans="1:1">
      <c r="A3" s="1735" t="s">
        <v>1252</v>
      </c>
    </row>
    <row r="4" spans="1:1">
      <c r="A4" s="1736" t="s">
        <v>0</v>
      </c>
    </row>
    <row r="5" spans="1:1">
      <c r="A5" s="1736" t="s">
        <v>19</v>
      </c>
    </row>
    <row r="6" spans="1:1">
      <c r="A6" s="1736" t="s">
        <v>36</v>
      </c>
    </row>
    <row r="7" spans="1:1">
      <c r="A7" s="1736" t="s">
        <v>49</v>
      </c>
    </row>
    <row r="8" spans="1:1">
      <c r="A8" s="1736" t="s">
        <v>74</v>
      </c>
    </row>
    <row r="9" spans="1:1" s="1595" customFormat="1">
      <c r="A9" s="1735" t="s">
        <v>1253</v>
      </c>
    </row>
    <row r="10" spans="1:1">
      <c r="A10" s="1736" t="s">
        <v>90</v>
      </c>
    </row>
    <row r="11" spans="1:1">
      <c r="A11" s="1736" t="s">
        <v>110</v>
      </c>
    </row>
    <row r="12" spans="1:1">
      <c r="A12" s="1736" t="s">
        <v>128</v>
      </c>
    </row>
    <row r="13" spans="1:1">
      <c r="A13" s="1736" t="s">
        <v>136</v>
      </c>
    </row>
    <row r="14" spans="1:1" s="1595" customFormat="1">
      <c r="A14" s="1737"/>
    </row>
    <row r="15" spans="1:1" s="1595" customFormat="1">
      <c r="A15" s="1739" t="s">
        <v>1254</v>
      </c>
    </row>
    <row r="16" spans="1:1" s="1595" customFormat="1">
      <c r="A16" s="1735" t="s">
        <v>1255</v>
      </c>
    </row>
    <row r="17" spans="1:1">
      <c r="A17" s="1736" t="s">
        <v>147</v>
      </c>
    </row>
    <row r="18" spans="1:1">
      <c r="A18" s="1736" t="s">
        <v>155</v>
      </c>
    </row>
    <row r="19" spans="1:1">
      <c r="A19" s="1736" t="s">
        <v>155</v>
      </c>
    </row>
    <row r="20" spans="1:1">
      <c r="A20" s="1736" t="s">
        <v>172</v>
      </c>
    </row>
    <row r="21" spans="1:1" s="1595" customFormat="1">
      <c r="A21" s="1735" t="s">
        <v>1256</v>
      </c>
    </row>
    <row r="22" spans="1:1">
      <c r="A22" s="1736" t="s">
        <v>193</v>
      </c>
    </row>
    <row r="23" spans="1:1">
      <c r="A23" s="1736" t="s">
        <v>223</v>
      </c>
    </row>
    <row r="24" spans="1:1">
      <c r="A24" s="1736" t="s">
        <v>245</v>
      </c>
    </row>
    <row r="25" spans="1:1">
      <c r="A25" s="1736" t="s">
        <v>261</v>
      </c>
    </row>
    <row r="26" spans="1:1">
      <c r="A26" s="1737" t="s">
        <v>280</v>
      </c>
    </row>
    <row r="27" spans="1:1" s="1595" customFormat="1">
      <c r="A27" s="1735" t="s">
        <v>1257</v>
      </c>
    </row>
    <row r="28" spans="1:1">
      <c r="A28" s="1736" t="s">
        <v>290</v>
      </c>
    </row>
    <row r="29" spans="1:1">
      <c r="A29" s="1736" t="s">
        <v>316</v>
      </c>
    </row>
    <row r="30" spans="1:1">
      <c r="A30" s="1736" t="s">
        <v>320</v>
      </c>
    </row>
    <row r="31" spans="1:1">
      <c r="A31" s="1735" t="s">
        <v>990</v>
      </c>
    </row>
    <row r="32" spans="1:1">
      <c r="A32" s="1736" t="s">
        <v>331</v>
      </c>
    </row>
    <row r="33" spans="1:1">
      <c r="A33" s="1736" t="s">
        <v>344</v>
      </c>
    </row>
    <row r="34" spans="1:1">
      <c r="A34" s="1736" t="s">
        <v>357</v>
      </c>
    </row>
    <row r="35" spans="1:1" s="1595" customFormat="1">
      <c r="A35" s="1735" t="s">
        <v>1258</v>
      </c>
    </row>
    <row r="36" spans="1:1">
      <c r="A36" s="1736" t="s">
        <v>370</v>
      </c>
    </row>
    <row r="37" spans="1:1">
      <c r="A37" s="1736" t="s">
        <v>374</v>
      </c>
    </row>
    <row r="38" spans="1:1">
      <c r="A38" s="1736" t="s">
        <v>399</v>
      </c>
    </row>
    <row r="39" spans="1:1">
      <c r="A39" s="1736" t="s">
        <v>405</v>
      </c>
    </row>
    <row r="40" spans="1:1" s="1595" customFormat="1">
      <c r="A40" s="1735" t="s">
        <v>1259</v>
      </c>
    </row>
    <row r="41" spans="1:1">
      <c r="A41" s="1736" t="s">
        <v>416</v>
      </c>
    </row>
    <row r="42" spans="1:1">
      <c r="A42" s="1736" t="s">
        <v>429</v>
      </c>
    </row>
    <row r="43" spans="1:1">
      <c r="A43" s="1736" t="s">
        <v>436</v>
      </c>
    </row>
    <row r="44" spans="1:1" s="1595" customFormat="1">
      <c r="A44" s="1735" t="s">
        <v>1260</v>
      </c>
    </row>
    <row r="45" spans="1:1">
      <c r="A45" s="1736" t="s">
        <v>1261</v>
      </c>
    </row>
    <row r="46" spans="1:1">
      <c r="A46" s="1736" t="s">
        <v>454</v>
      </c>
    </row>
    <row r="47" spans="1:1">
      <c r="A47" s="1736" t="s">
        <v>463</v>
      </c>
    </row>
    <row r="48" spans="1:1" s="1595" customFormat="1">
      <c r="A48" s="1737"/>
    </row>
    <row r="49" spans="1:1" s="1595" customFormat="1">
      <c r="A49" s="1739" t="s">
        <v>1262</v>
      </c>
    </row>
    <row r="50" spans="1:1" s="1595" customFormat="1">
      <c r="A50" s="1735" t="s">
        <v>1263</v>
      </c>
    </row>
    <row r="51" spans="1:1">
      <c r="A51" s="1736" t="s">
        <v>474</v>
      </c>
    </row>
    <row r="52" spans="1:1">
      <c r="A52" s="1736" t="s">
        <v>485</v>
      </c>
    </row>
    <row r="53" spans="1:1">
      <c r="A53" s="1736" t="s">
        <v>492</v>
      </c>
    </row>
    <row r="54" spans="1:1">
      <c r="A54" s="1736" t="s">
        <v>503</v>
      </c>
    </row>
    <row r="55" spans="1:1">
      <c r="A55" s="1736" t="s">
        <v>507</v>
      </c>
    </row>
    <row r="56" spans="1:1">
      <c r="A56" s="1736" t="s">
        <v>519</v>
      </c>
    </row>
    <row r="57" spans="1:1">
      <c r="A57" s="1736" t="s">
        <v>528</v>
      </c>
    </row>
    <row r="58" spans="1:1" s="1595" customFormat="1">
      <c r="A58" s="1735" t="s">
        <v>1264</v>
      </c>
    </row>
    <row r="59" spans="1:1">
      <c r="A59" s="1736" t="s">
        <v>536</v>
      </c>
    </row>
    <row r="60" spans="1:1">
      <c r="A60" s="1736" t="s">
        <v>539</v>
      </c>
    </row>
    <row r="61" spans="1:1" s="1595" customFormat="1">
      <c r="A61" s="1735" t="s">
        <v>915</v>
      </c>
    </row>
    <row r="62" spans="1:1">
      <c r="A62" s="1736" t="s">
        <v>543</v>
      </c>
    </row>
    <row r="63" spans="1:1">
      <c r="A63" s="1736" t="s">
        <v>561</v>
      </c>
    </row>
    <row r="64" spans="1:1">
      <c r="A64" s="1736" t="s">
        <v>564</v>
      </c>
    </row>
    <row r="65" spans="1:1" s="1595" customFormat="1">
      <c r="A65" s="1735" t="s">
        <v>1265</v>
      </c>
    </row>
    <row r="66" spans="1:1">
      <c r="A66" s="1736" t="s">
        <v>567</v>
      </c>
    </row>
    <row r="67" spans="1:1">
      <c r="A67" s="1736" t="s">
        <v>576</v>
      </c>
    </row>
    <row r="68" spans="1:1">
      <c r="A68" s="1736" t="s">
        <v>589</v>
      </c>
    </row>
    <row r="69" spans="1:1">
      <c r="A69" s="1736" t="s">
        <v>592</v>
      </c>
    </row>
    <row r="70" spans="1:1">
      <c r="A70" s="1736" t="s">
        <v>601</v>
      </c>
    </row>
    <row r="71" spans="1:1" s="1595" customFormat="1">
      <c r="A71" s="1735" t="s">
        <v>1266</v>
      </c>
    </row>
    <row r="72" spans="1:1">
      <c r="A72" s="1736" t="s">
        <v>622</v>
      </c>
    </row>
    <row r="73" spans="1:1">
      <c r="A73" s="1736" t="s">
        <v>1267</v>
      </c>
    </row>
    <row r="74" spans="1:1">
      <c r="A74" s="1736" t="s">
        <v>655</v>
      </c>
    </row>
    <row r="75" spans="1:1" s="1595" customFormat="1">
      <c r="A75" s="1735" t="s">
        <v>1268</v>
      </c>
    </row>
    <row r="76" spans="1:1">
      <c r="A76" s="1736" t="s">
        <v>666</v>
      </c>
    </row>
    <row r="77" spans="1:1">
      <c r="A77" s="1736" t="s">
        <v>678</v>
      </c>
    </row>
    <row r="78" spans="1:1">
      <c r="A78" s="1736" t="s">
        <v>698</v>
      </c>
    </row>
    <row r="79" spans="1:1" s="1595" customFormat="1">
      <c r="A79" s="1735" t="s">
        <v>1269</v>
      </c>
    </row>
    <row r="80" spans="1:1">
      <c r="A80" s="1736" t="s">
        <v>703</v>
      </c>
    </row>
    <row r="81" spans="1:1">
      <c r="A81" s="1736" t="s">
        <v>713</v>
      </c>
    </row>
    <row r="82" spans="1:1">
      <c r="A82" s="1736" t="s">
        <v>717</v>
      </c>
    </row>
    <row r="83" spans="1:1">
      <c r="A83" s="1736" t="s">
        <v>736</v>
      </c>
    </row>
    <row r="84" spans="1:1" s="1595" customFormat="1">
      <c r="A84" s="1735" t="s">
        <v>1270</v>
      </c>
    </row>
    <row r="85" spans="1:1">
      <c r="A85" s="1736" t="s">
        <v>754</v>
      </c>
    </row>
    <row r="86" spans="1:1">
      <c r="A86" s="1736" t="s">
        <v>771</v>
      </c>
    </row>
    <row r="87" spans="1:1">
      <c r="A87" s="1736" t="s">
        <v>781</v>
      </c>
    </row>
    <row r="88" spans="1:1" s="1595" customFormat="1">
      <c r="A88" s="1735" t="s">
        <v>1271</v>
      </c>
    </row>
    <row r="89" spans="1:1">
      <c r="A89" s="1736" t="s">
        <v>784</v>
      </c>
    </row>
    <row r="90" spans="1:1">
      <c r="A90" s="1736" t="s">
        <v>792</v>
      </c>
    </row>
    <row r="91" spans="1:1">
      <c r="A91" s="1736" t="s">
        <v>813</v>
      </c>
    </row>
    <row r="92" spans="1:1">
      <c r="A92" s="1736" t="s">
        <v>828</v>
      </c>
    </row>
    <row r="93" spans="1:1" s="1595" customFormat="1">
      <c r="A93" s="1735" t="s">
        <v>1272</v>
      </c>
    </row>
    <row r="94" spans="1:1">
      <c r="A94" s="1736" t="s">
        <v>848</v>
      </c>
    </row>
    <row r="95" spans="1:1">
      <c r="A95" s="1736" t="s">
        <v>864</v>
      </c>
    </row>
    <row r="96" spans="1:1">
      <c r="A96" s="1736" t="s">
        <v>878</v>
      </c>
    </row>
    <row r="97" spans="1:1">
      <c r="A97" s="1736" t="s">
        <v>1273</v>
      </c>
    </row>
    <row r="98" spans="1:1" s="1595" customFormat="1">
      <c r="A98" s="1735" t="s">
        <v>1274</v>
      </c>
    </row>
    <row r="99" spans="1:1">
      <c r="A99" s="1736" t="s">
        <v>909</v>
      </c>
    </row>
    <row r="100" spans="1:1">
      <c r="A100" s="1736" t="s">
        <v>923</v>
      </c>
    </row>
    <row r="101" spans="1:1">
      <c r="A101" s="1736" t="s">
        <v>945</v>
      </c>
    </row>
    <row r="102" spans="1:1" s="1595" customFormat="1">
      <c r="A102" s="1735" t="s">
        <v>1275</v>
      </c>
    </row>
    <row r="103" spans="1:1">
      <c r="A103" s="1736" t="s">
        <v>947</v>
      </c>
    </row>
    <row r="104" spans="1:1">
      <c r="A104" s="1736" t="s">
        <v>961</v>
      </c>
    </row>
    <row r="105" spans="1:1">
      <c r="A105" s="1736" t="s">
        <v>967</v>
      </c>
    </row>
    <row r="106" spans="1:1">
      <c r="A106" s="1736" t="s">
        <v>981</v>
      </c>
    </row>
    <row r="107" spans="1:1" s="1595" customFormat="1">
      <c r="A107" s="1735" t="s">
        <v>1276</v>
      </c>
    </row>
    <row r="108" spans="1:1">
      <c r="A108" s="1736" t="s">
        <v>997</v>
      </c>
    </row>
    <row r="109" spans="1:1">
      <c r="A109" s="1736" t="s">
        <v>1004</v>
      </c>
    </row>
    <row r="110" spans="1:1">
      <c r="A110" s="1736" t="s">
        <v>1013</v>
      </c>
    </row>
    <row r="111" spans="1:1" s="1595" customFormat="1">
      <c r="A111" s="1735" t="s">
        <v>1277</v>
      </c>
    </row>
    <row r="112" spans="1:1">
      <c r="A112" s="1736" t="s">
        <v>1018</v>
      </c>
    </row>
    <row r="113" spans="1:6">
      <c r="A113" s="1736" t="s">
        <v>1038</v>
      </c>
    </row>
    <row r="114" spans="1:6" s="1595" customFormat="1">
      <c r="A114" s="1735" t="s">
        <v>1278</v>
      </c>
    </row>
    <row r="115" spans="1:6">
      <c r="A115" s="1736" t="s">
        <v>1049</v>
      </c>
    </row>
    <row r="116" spans="1:6">
      <c r="A116" s="1736" t="s">
        <v>1060</v>
      </c>
    </row>
    <row r="117" spans="1:6" s="1595" customFormat="1">
      <c r="A117" s="1735" t="s">
        <v>1279</v>
      </c>
    </row>
    <row r="118" spans="1:6">
      <c r="A118" s="1736" t="s">
        <v>1071</v>
      </c>
    </row>
    <row r="119" spans="1:6">
      <c r="A119" s="1736" t="s">
        <v>1084</v>
      </c>
    </row>
    <row r="120" spans="1:6">
      <c r="A120" s="1736" t="s">
        <v>1099</v>
      </c>
    </row>
    <row r="121" spans="1:6" s="1595" customFormat="1">
      <c r="A121" s="1737"/>
    </row>
    <row r="122" spans="1:6" s="1595" customFormat="1">
      <c r="A122" s="1739" t="s">
        <v>1280</v>
      </c>
      <c r="B122" s="1593"/>
    </row>
    <row r="123" spans="1:6" s="1595" customFormat="1">
      <c r="A123" s="1735" t="s">
        <v>1281</v>
      </c>
    </row>
    <row r="124" spans="1:6">
      <c r="A124" s="1736" t="s">
        <v>1110</v>
      </c>
    </row>
    <row r="125" spans="1:6">
      <c r="A125" s="1736" t="s">
        <v>1132</v>
      </c>
    </row>
    <row r="126" spans="1:6">
      <c r="A126" s="1736" t="s">
        <v>1140</v>
      </c>
    </row>
    <row r="127" spans="1:6">
      <c r="A127" s="1736" t="s">
        <v>1156</v>
      </c>
      <c r="B127" s="1592"/>
      <c r="C127" s="1592"/>
      <c r="D127" s="1592"/>
      <c r="E127" s="1592"/>
      <c r="F127" s="1592"/>
    </row>
    <row r="128" spans="1:6">
      <c r="A128" s="1736" t="s">
        <v>1162</v>
      </c>
    </row>
    <row r="129" spans="1:1" s="1595" customFormat="1">
      <c r="A129" s="1735" t="s">
        <v>1282</v>
      </c>
    </row>
    <row r="130" spans="1:1">
      <c r="A130" s="1736" t="s">
        <v>1173</v>
      </c>
    </row>
    <row r="131" spans="1:1">
      <c r="A131" s="1736" t="s">
        <v>1182</v>
      </c>
    </row>
    <row r="132" spans="1:1" s="1595" customFormat="1">
      <c r="A132" s="1735" t="s">
        <v>1283</v>
      </c>
    </row>
    <row r="133" spans="1:1">
      <c r="A133" s="1736" t="s">
        <v>1196</v>
      </c>
    </row>
    <row r="134" spans="1:1">
      <c r="A134" s="1736" t="s">
        <v>1205</v>
      </c>
    </row>
  </sheetData>
  <hyperlinks>
    <hyperlink ref="A4" location="'01'!A2" display="Area and population by NUTS 2, 2015"/>
    <hyperlink ref="A5" location="'02'!A2" display="Major mountain systems"/>
    <hyperlink ref="A6" location="'03'!A2" display="Characteristics of the territory, 2015"/>
    <hyperlink ref="A7" location="'04'!A2" display="Major rivers"/>
    <hyperlink ref="A8" location="'05'!A2" display="Territorial structure, 2015"/>
    <hyperlink ref="A10" location="'06'!A2" display="Urban waste collected by kind of collection and kind of destination, 2014"/>
    <hyperlink ref="A11" location="'07'!A2" display="Bathing waters according to the type and quality classification, 2015"/>
    <hyperlink ref="A12" location="'08'!A2" display="Expenditure of municipalities per 1 000 inhabitants"/>
    <hyperlink ref="A13" location="'09'!A2" display="Activities performed by Non-Governmental Organizations for Environment (NGOE) according to domains of environmental management and protection, 2015"/>
    <hyperlink ref="A17" location="'10'!A2" display="Resident population on 31 December"/>
    <hyperlink ref="A18" location="'11'!A2" display="Population indicators"/>
    <hyperlink ref="A19" location="'12'!A2" display="Population indicators"/>
    <hyperlink ref="A20" location="'13'!A2" display="Life expectancy "/>
    <hyperlink ref="A22" location="'14'!A2" display="Students enrolled in tertiary education institutions by field of study"/>
    <hyperlink ref="A23" location="'15'!A2" display="Educational Institutions, 2014/2015"/>
    <hyperlink ref="A24" location="'16'!A2" display="Tertiary education"/>
    <hyperlink ref="A25" location="'17'!A2" display="Educational attainment rate, 2014/2015"/>
    <hyperlink ref="A26" location="'18'!A2" display="Retention and desistance rate at basic education "/>
    <hyperlink ref="A28" location="'19'!A2" display="Culture Indicators, 2015"/>
    <hyperlink ref="A29" location="'20'!A2" display="Spectators per inhabitant, 2015"/>
    <hyperlink ref="A30" location="'21'!A2" display="Local administration expenditures, 2015"/>
    <hyperlink ref="A32" location="'22'!A2" display="Health indicators"/>
    <hyperlink ref="A33" location="'23'!A2" display="Mortality rates"/>
    <hyperlink ref="A34" location="'24'!A2" display="Health indicators, 2015"/>
    <hyperlink ref="A36" location="'25'!A2" display="Average duration of weekly working time "/>
    <hyperlink ref="A37" location="'26'!A2" display="Labour force indicators, 2015"/>
    <hyperlink ref="A38" location="'27'!A2" display="Employment rate "/>
    <hyperlink ref="A39" location="'28'!A2" display="Employed and Unemployed population according to age group, 2015"/>
    <hyperlink ref="A41" location="'29'!A2" display="Social benefits mean value"/>
    <hyperlink ref="A42" location="'30'!A2" display="Mean number of days of social benefits, 2015"/>
    <hyperlink ref="A43" location="'31'!A2" display="Recipients of unemployment benefits of Social Security"/>
    <hyperlink ref="A45" location="'32'!A2" display=" At-risk-of-poverty rate, after social transfers, by activity status"/>
    <hyperlink ref="A46" location="'33'!A2" display="At-risk-of-poverty rate, after social transfers, by age group"/>
    <hyperlink ref="A47" location="'34'!A2" display="Housing deprivation indicators"/>
    <hyperlink ref="A51" location="'35'!A2" display="National Accounts Indicators, 2015 Pe"/>
    <hyperlink ref="A52" location="'36'!A2" display="Growth rate of GDP"/>
    <hyperlink ref="A53" location="'37'!A2" display="Percentage composition of (nominal) GVA"/>
    <hyperlink ref="A54" location="'38'!A2" display="Compensation of employees at current prices  "/>
    <hyperlink ref="A55" location="'39'!A2" display="Net lending/net borrowing of the Portuguese economy, as a percentage of GDP"/>
    <hyperlink ref="A56" location="'40'!A2" display="Gross Value Added at current prices"/>
    <hyperlink ref="A57" location="'41'!A2" display="Final consumption expenditure in percentage of GDP"/>
    <hyperlink ref="A59" location="'42'!A2" display="Annual average rate in the consumer price index"/>
    <hyperlink ref="A60" location="'43'!A2" display="Annual average growth rate in the harmonised consumer price index "/>
    <hyperlink ref="A62" location="'44'!A2" display="Economic-financial ratios of enterprises "/>
    <hyperlink ref="A63" location="'45'!A2" display="Weight of personnel expenses in GVA, 2014"/>
    <hyperlink ref="A64" location="'46'!A2" display="Density of enterprises, 2014"/>
    <hyperlink ref="A66" location="'47'!A2" display="Indicators of international trade"/>
    <hyperlink ref="A67" location="'48.a'!A2" display="Trend of exports of goods"/>
    <hyperlink ref="A68" location="'48.b'!A2" display="Trend of imports of goods"/>
    <hyperlink ref="A69" location="'49'!A2" display="International trade of goods, 2015 Po"/>
    <hyperlink ref="A70" location="'50'!A2" display="Exports and Imports of goods by main partner countries, 2015 Po"/>
    <hyperlink ref="A72" location="'51'!A2" display="Livestock by species"/>
    <hyperlink ref="A73" location="'52'!A2" display=" Olive oil production, 2015"/>
    <hyperlink ref="A74" location="'53'!A2" display="Indicators of forestry, 2015 Po"/>
    <hyperlink ref="A76" location="'54'!A2" display="Annual mean value of fish landed "/>
    <hyperlink ref="A77" location="'55'!A2" display="Registered fishermen and fishing vessels, 2015"/>
    <hyperlink ref="A78" location="'56'!A2" display="Nominal catch landed, 2015"/>
    <hyperlink ref="A80" location="'57'!A2" display="Electricity consumption per consumer, 2014 Po "/>
    <hyperlink ref="A81" location="'58'!A2" display="Car fuel consumption per inhabitant, 2014 Po"/>
    <hyperlink ref="A82" location="'59'!A2" display="Weight of the main activities on the total sales of products and services, 2015"/>
    <hyperlink ref="A83" location="'60'!A2" display="Amount and change in sales of main products, 2014-2015"/>
    <hyperlink ref="A85" location="'61'!A2" display="Building permits issued by local administration and construction works completed according to type of project, 2015"/>
    <hyperlink ref="A86" location="'62'!A2" display="Permits of new buildings for family housing indicators, 2015"/>
    <hyperlink ref="A87" location="'63'!A2" display="Completed new buildings for family housing indicators, 2015"/>
    <hyperlink ref="A89" location="'64'!A2" display="Sales and register of new vehicles "/>
    <hyperlink ref="A90" location="'65'!A2" display="Airport commercial traffic by type of traffic, 2015"/>
    <hyperlink ref="A91" location="'66'!A2" display="Railway infrastructure and transport flows, 2015"/>
    <hyperlink ref="A92" location="'67'!A2" display="Seaport traffic, 2015"/>
    <hyperlink ref="A94" location="'68'!A2" display="Communication indicators, 2015"/>
    <hyperlink ref="A95" location="'69'!A2" display="Subscription television service, 2015"/>
    <hyperlink ref="A96" location="'70'!A2" display="Postal traffic, 2015"/>
    <hyperlink ref="A97" location="'71'!A2" display=" Revenue from telephone services"/>
    <hyperlink ref="A99" location="'72'!A2" display="Trade enterprises by employment size class, 2015 Pe"/>
    <hyperlink ref="A100" location="'73'!A2" display="UCDR - Food-predominant retail trade - main results, 2015"/>
    <hyperlink ref="A101" location="'74'!A2" display="UCDR - Non food-predominant retail trade - main results, 2015"/>
    <hyperlink ref="A103" location="'75'!A2" display="Hotel activity indicators, 2015"/>
    <hyperlink ref="A104" location="'76'!A2" display="Guests, nights spent in tourism accommodation establishments, 2015"/>
    <hyperlink ref="A105" location="'77'!A2" display="Guests and nights spent in tourism accommodation establishments according to country of usual residence, 2015"/>
    <hyperlink ref="A106" location="'78'!A2" display="Trips in Portugal by reasons and destination, 2015"/>
    <hyperlink ref="A108" location="'79'!A2" display="National ATM network activity, 2015"/>
    <hyperlink ref="A109" location="'80'!A2" display="Monetary and financial sector indicators, 2015"/>
    <hyperlink ref="A110" location="'81'!A2" display="National ATM operations per inhabitant, 2015"/>
    <hyperlink ref="A112" location="'82'!A2" display="Turnover of some business services to enterprises, 2015 Pe"/>
    <hyperlink ref="A113" location="'83'!A2" display="Indicators of some business services to enterprises, 2015 Pe"/>
    <hyperlink ref="A115" location="'84'!A2" display="Repartition of R&amp;D total expenditure by sector of performance"/>
    <hyperlink ref="A116" location="'85'!A2" display="Research and Development (R&amp;D) indicators"/>
    <hyperlink ref="A118" location="'86'!A2" display="Internet access service, 2015"/>
    <hyperlink ref="A119" location="'87'!A2" display="Information society indicators in enterprises, 2015"/>
    <hyperlink ref="A120" location="'88'!A2" display="Information society indicators in private households, 2015"/>
    <hyperlink ref="A124" location="'89'!A2" display="Main current and capital revenues, 2015"/>
    <hyperlink ref="A125" location="'90'!A2" display="Public Administration revenues"/>
    <hyperlink ref="A126" location="'91'!A2" display="Main current and capital expenditures, 2015"/>
    <hyperlink ref="A127" location="'92'!A2" display="Public Administration expenditure_x000a_"/>
    <hyperlink ref="A128" location="'93'!A2" display="Local government indicators"/>
    <hyperlink ref="A130" location="'94'!A2" display="Crime rate category of crime"/>
    <hyperlink ref="A131" location="'95'!A2" display="Offences recorded by the police forces, 2015"/>
    <hyperlink ref="A133" location="'96'!A2" display="Participation in the election to Presidency of Republic"/>
    <hyperlink ref="A134" location="'97'!A2" display="Results in the election to National Parliament 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showGridLines="0" workbookViewId="0">
      <selection activeCell="G26" sqref="G26"/>
    </sheetView>
  </sheetViews>
  <sheetFormatPr defaultRowHeight="12.75"/>
  <cols>
    <col min="1" max="1" width="9.7109375" style="178" customWidth="1"/>
    <col min="2" max="4" width="8.85546875" style="178" customWidth="1"/>
    <col min="5" max="5" width="10.42578125" style="178" customWidth="1"/>
    <col min="6" max="6" width="9" style="178" customWidth="1"/>
    <col min="7" max="7" width="8.5703125" style="178" customWidth="1"/>
    <col min="8" max="8" width="5.7109375" style="178" customWidth="1"/>
    <col min="9" max="9" width="6.140625" style="178" customWidth="1"/>
    <col min="10" max="10" width="6" style="178" customWidth="1"/>
    <col min="11" max="11" width="5.7109375" style="178" customWidth="1"/>
    <col min="12" max="12" width="5.42578125" style="178" customWidth="1"/>
    <col min="13" max="13" width="5.7109375" style="178" bestFit="1" customWidth="1"/>
    <col min="14" max="14" width="3.28515625" style="178" customWidth="1"/>
    <col min="15" max="16384" width="9.140625" style="178"/>
  </cols>
  <sheetData>
    <row r="1" spans="1:7" s="290" customFormat="1" ht="21" customHeight="1">
      <c r="A1" s="1884" t="s">
        <v>279</v>
      </c>
      <c r="B1" s="1884"/>
      <c r="C1" s="1884"/>
      <c r="D1" s="1884"/>
      <c r="E1" s="1884"/>
      <c r="F1" s="289"/>
      <c r="G1" s="289"/>
    </row>
    <row r="2" spans="1:7" s="290" customFormat="1" ht="21" customHeight="1">
      <c r="A2" s="1870" t="s">
        <v>280</v>
      </c>
      <c r="B2" s="1848"/>
      <c r="C2" s="1848"/>
      <c r="D2" s="1848"/>
      <c r="E2" s="1848"/>
      <c r="F2" s="289"/>
      <c r="G2" s="289"/>
    </row>
    <row r="3" spans="1:7" s="290" customFormat="1" ht="40.5" customHeight="1" thickBot="1">
      <c r="A3" s="291"/>
      <c r="B3" s="292" t="s">
        <v>78</v>
      </c>
      <c r="C3" s="293" t="s">
        <v>281</v>
      </c>
      <c r="D3" s="293" t="s">
        <v>282</v>
      </c>
      <c r="E3" s="294" t="s">
        <v>283</v>
      </c>
    </row>
    <row r="4" spans="1:7" s="290" customFormat="1" ht="15" customHeight="1" thickBot="1">
      <c r="A4" s="276"/>
      <c r="B4" s="1885" t="s">
        <v>265</v>
      </c>
      <c r="C4" s="1885"/>
      <c r="D4" s="1885"/>
      <c r="E4" s="1885"/>
    </row>
    <row r="5" spans="1:7" s="297" customFormat="1" ht="12.75" customHeight="1">
      <c r="A5" s="277" t="s">
        <v>5</v>
      </c>
      <c r="B5" s="295"/>
      <c r="C5" s="295"/>
      <c r="D5" s="295"/>
      <c r="E5" s="296"/>
    </row>
    <row r="6" spans="1:7" s="297" customFormat="1" ht="12.75" customHeight="1">
      <c r="A6" s="298" t="s">
        <v>196</v>
      </c>
      <c r="B6" s="1630">
        <v>12.7</v>
      </c>
      <c r="C6" s="1630">
        <v>8.8000000000000007</v>
      </c>
      <c r="D6" s="1630">
        <v>12.7</v>
      </c>
      <c r="E6" s="1631">
        <v>18.2</v>
      </c>
    </row>
    <row r="7" spans="1:7" s="297" customFormat="1" ht="12.75" customHeight="1">
      <c r="A7" s="298" t="s">
        <v>197</v>
      </c>
      <c r="B7" s="1630">
        <v>13.6</v>
      </c>
      <c r="C7" s="1630">
        <v>8.5</v>
      </c>
      <c r="D7" s="1630">
        <v>15.6</v>
      </c>
      <c r="E7" s="1631">
        <v>19.2</v>
      </c>
    </row>
    <row r="8" spans="1:7" s="297" customFormat="1" ht="12.75" customHeight="1">
      <c r="A8" s="298" t="s">
        <v>198</v>
      </c>
      <c r="B8" s="1630">
        <v>13</v>
      </c>
      <c r="C8" s="1630">
        <v>7.6</v>
      </c>
      <c r="D8" s="1630">
        <v>14.8</v>
      </c>
      <c r="E8" s="1631">
        <v>19.100000000000001</v>
      </c>
    </row>
    <row r="9" spans="1:7" s="297" customFormat="1" ht="12.75" customHeight="1">
      <c r="A9" s="298" t="s">
        <v>199</v>
      </c>
      <c r="B9" s="1630">
        <v>12</v>
      </c>
      <c r="C9" s="1630">
        <v>6.7</v>
      </c>
      <c r="D9" s="1630">
        <v>13.9</v>
      </c>
      <c r="E9" s="1631">
        <v>17.8</v>
      </c>
    </row>
    <row r="10" spans="1:7" s="297" customFormat="1" ht="12.75" customHeight="1">
      <c r="A10" s="298" t="s">
        <v>200</v>
      </c>
      <c r="B10" s="1630">
        <v>11.8</v>
      </c>
      <c r="C10" s="1630">
        <v>5.5</v>
      </c>
      <c r="D10" s="1630">
        <v>13</v>
      </c>
      <c r="E10" s="1631">
        <v>19.7</v>
      </c>
    </row>
    <row r="11" spans="1:7" s="297" customFormat="1" ht="12.75" customHeight="1">
      <c r="A11" s="298" t="s">
        <v>201</v>
      </c>
      <c r="B11" s="1630">
        <v>10.7</v>
      </c>
      <c r="C11" s="1630">
        <v>4.4000000000000004</v>
      </c>
      <c r="D11" s="1630">
        <v>10.7</v>
      </c>
      <c r="E11" s="1631">
        <v>19.2</v>
      </c>
    </row>
    <row r="12" spans="1:7" s="297" customFormat="1" ht="12.75" customHeight="1">
      <c r="A12" s="298" t="s">
        <v>202</v>
      </c>
      <c r="B12" s="1630">
        <v>10.1</v>
      </c>
      <c r="C12" s="1630">
        <v>4</v>
      </c>
      <c r="D12" s="1630">
        <v>10.5</v>
      </c>
      <c r="E12" s="1631">
        <v>18.399999999999999</v>
      </c>
    </row>
    <row r="13" spans="1:7" s="290" customFormat="1" ht="14.25" customHeight="1">
      <c r="A13" s="298" t="s">
        <v>203</v>
      </c>
      <c r="B13" s="1630">
        <v>7.9</v>
      </c>
      <c r="C13" s="1630">
        <v>3.7</v>
      </c>
      <c r="D13" s="1630">
        <v>8</v>
      </c>
      <c r="E13" s="1631">
        <v>14</v>
      </c>
    </row>
    <row r="14" spans="1:7" s="299" customFormat="1" ht="13.5" customHeight="1">
      <c r="A14" s="298" t="s">
        <v>204</v>
      </c>
      <c r="B14" s="1630">
        <v>7.8</v>
      </c>
      <c r="C14" s="1630">
        <v>3.6</v>
      </c>
      <c r="D14" s="1630">
        <v>7.6</v>
      </c>
      <c r="E14" s="1631">
        <v>14</v>
      </c>
    </row>
    <row r="15" spans="1:7" s="299" customFormat="1" ht="12.75" customHeight="1">
      <c r="A15" s="298" t="s">
        <v>205</v>
      </c>
      <c r="B15" s="1630">
        <v>7.9</v>
      </c>
      <c r="C15" s="1630">
        <v>3.7</v>
      </c>
      <c r="D15" s="1630">
        <v>7.7</v>
      </c>
      <c r="E15" s="1631">
        <v>13.8</v>
      </c>
    </row>
    <row r="16" spans="1:7" s="299" customFormat="1" ht="14.25" customHeight="1">
      <c r="A16" s="298" t="s">
        <v>284</v>
      </c>
      <c r="B16" s="1630">
        <v>7.5</v>
      </c>
      <c r="C16" s="1630">
        <v>3.3</v>
      </c>
      <c r="D16" s="1630">
        <v>7.4</v>
      </c>
      <c r="E16" s="1632">
        <v>13.3</v>
      </c>
    </row>
    <row r="17" spans="1:7" s="300" customFormat="1">
      <c r="A17" s="298" t="s">
        <v>207</v>
      </c>
      <c r="B17" s="1630">
        <v>9.6999999999999993</v>
      </c>
      <c r="C17" s="1630">
        <v>4.4000000000000004</v>
      </c>
      <c r="D17" s="1630">
        <v>11.2</v>
      </c>
      <c r="E17" s="1632">
        <v>15.6</v>
      </c>
    </row>
    <row r="18" spans="1:7" s="300" customFormat="1">
      <c r="A18" s="298" t="s">
        <v>208</v>
      </c>
      <c r="B18" s="1630">
        <v>10.4</v>
      </c>
      <c r="C18" s="1630">
        <v>4.9000000000000004</v>
      </c>
      <c r="D18" s="1630">
        <v>12.5</v>
      </c>
      <c r="E18" s="1632">
        <v>15.9</v>
      </c>
    </row>
    <row r="19" spans="1:7" s="300" customFormat="1">
      <c r="A19" s="298" t="s">
        <v>209</v>
      </c>
      <c r="B19" s="1630">
        <v>10</v>
      </c>
      <c r="C19" s="1630">
        <v>5</v>
      </c>
      <c r="D19" s="1630">
        <v>11.4</v>
      </c>
      <c r="E19" s="1632">
        <v>15.1</v>
      </c>
    </row>
    <row r="20" spans="1:7" s="300" customFormat="1">
      <c r="A20" s="301" t="s">
        <v>210</v>
      </c>
      <c r="B20" s="1633">
        <v>7.9</v>
      </c>
      <c r="C20" s="1633">
        <v>4.0999999999999996</v>
      </c>
      <c r="D20" s="1633">
        <v>8.6</v>
      </c>
      <c r="E20" s="1634">
        <v>12.3</v>
      </c>
    </row>
    <row r="21" spans="1:7" ht="36.75" customHeight="1" thickBot="1">
      <c r="A21" s="302"/>
      <c r="B21" s="303" t="s">
        <v>78</v>
      </c>
      <c r="C21" s="294" t="s">
        <v>285</v>
      </c>
      <c r="D21" s="294" t="s">
        <v>286</v>
      </c>
      <c r="E21" s="304" t="s">
        <v>287</v>
      </c>
    </row>
    <row r="22" spans="1:7" ht="57" customHeight="1">
      <c r="A22" s="1858" t="s">
        <v>288</v>
      </c>
      <c r="B22" s="1858"/>
      <c r="C22" s="1858"/>
      <c r="D22" s="1858"/>
      <c r="E22" s="1858"/>
      <c r="F22" s="305"/>
      <c r="G22" s="305"/>
    </row>
  </sheetData>
  <mergeCells count="4">
    <mergeCell ref="A1:E1"/>
    <mergeCell ref="A2:E2"/>
    <mergeCell ref="B4:E4"/>
    <mergeCell ref="A22:E22"/>
  </mergeCells>
  <conditionalFormatting sqref="E5:E19">
    <cfRule type="cellIs" dxfId="15" priority="3" stopIfTrue="1" operator="between">
      <formula>0.001</formula>
      <formula>0.045</formula>
    </cfRule>
    <cfRule type="cellIs" dxfId="14" priority="4" stopIfTrue="1" operator="between">
      <formula>0.0001</formula>
      <formula>0.045</formula>
    </cfRule>
  </conditionalFormatting>
  <conditionalFormatting sqref="E6:E20">
    <cfRule type="cellIs" dxfId="13" priority="1" stopIfTrue="1" operator="between">
      <formula>0.001</formula>
      <formula>0.045</formula>
    </cfRule>
    <cfRule type="cellIs" dxfId="12" priority="2" stopIfTrue="1" operator="between">
      <formula>0.0001</formula>
      <formula>0.045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H71"/>
  <sheetViews>
    <sheetView showGridLines="0" workbookViewId="0">
      <selection sqref="A1:C1"/>
    </sheetView>
  </sheetViews>
  <sheetFormatPr defaultRowHeight="9"/>
  <cols>
    <col min="1" max="1" width="14.5703125" style="128" customWidth="1"/>
    <col min="2" max="2" width="10.42578125" style="128" customWidth="1"/>
    <col min="3" max="3" width="15.42578125" style="128" customWidth="1"/>
    <col min="4" max="4" width="7.140625" style="128" customWidth="1"/>
    <col min="5" max="6" width="9.140625" style="128"/>
    <col min="7" max="7" width="16.7109375" style="128" customWidth="1"/>
    <col min="8" max="16384" width="9.140625" style="128"/>
  </cols>
  <sheetData>
    <row r="1" spans="1:8" ht="12.75" customHeight="1">
      <c r="A1" s="1886" t="s">
        <v>289</v>
      </c>
      <c r="B1" s="1886"/>
      <c r="C1" s="1886"/>
    </row>
    <row r="2" spans="1:8" ht="12.75" customHeight="1">
      <c r="A2" s="1830" t="s">
        <v>290</v>
      </c>
      <c r="B2" s="1862"/>
      <c r="C2" s="1862"/>
    </row>
    <row r="3" spans="1:8" ht="12" customHeight="1" thickBot="1">
      <c r="A3" s="266"/>
      <c r="B3" s="306" t="s">
        <v>291</v>
      </c>
      <c r="C3" s="266"/>
    </row>
    <row r="4" spans="1:8" ht="17.25" customHeight="1">
      <c r="A4" s="141" t="s">
        <v>292</v>
      </c>
      <c r="B4" s="307">
        <v>1306</v>
      </c>
      <c r="C4" s="308" t="s">
        <v>293</v>
      </c>
    </row>
    <row r="5" spans="1:8" ht="15.75" customHeight="1">
      <c r="A5" s="309" t="s">
        <v>294</v>
      </c>
      <c r="B5" s="310">
        <v>234102102</v>
      </c>
      <c r="C5" s="311" t="s">
        <v>295</v>
      </c>
    </row>
    <row r="6" spans="1:8" ht="12" customHeight="1">
      <c r="A6" s="247" t="s">
        <v>296</v>
      </c>
      <c r="B6" s="312"/>
      <c r="C6" s="313" t="s">
        <v>297</v>
      </c>
    </row>
    <row r="7" spans="1:8" ht="27.75" customHeight="1">
      <c r="A7" s="314" t="s">
        <v>298</v>
      </c>
      <c r="B7" s="315">
        <v>492</v>
      </c>
      <c r="C7" s="316" t="s">
        <v>299</v>
      </c>
    </row>
    <row r="8" spans="1:8" ht="12" customHeight="1">
      <c r="A8" s="317" t="s">
        <v>300</v>
      </c>
      <c r="B8" s="318"/>
      <c r="C8" s="319" t="s">
        <v>300</v>
      </c>
      <c r="F8" s="320"/>
      <c r="G8" s="321"/>
      <c r="H8" s="321"/>
    </row>
    <row r="9" spans="1:8" ht="12" customHeight="1">
      <c r="A9" s="322" t="s">
        <v>301</v>
      </c>
      <c r="B9" s="323">
        <v>621770</v>
      </c>
      <c r="C9" s="324" t="s">
        <v>302</v>
      </c>
      <c r="F9" s="320"/>
      <c r="G9" s="321"/>
    </row>
    <row r="10" spans="1:8" ht="12" customHeight="1">
      <c r="A10" s="325" t="s">
        <v>303</v>
      </c>
      <c r="B10" s="310">
        <v>14566066</v>
      </c>
      <c r="C10" s="311" t="s">
        <v>304</v>
      </c>
      <c r="F10" s="320"/>
      <c r="G10" s="321"/>
    </row>
    <row r="11" spans="1:8" ht="15.75" customHeight="1">
      <c r="A11" s="326" t="s">
        <v>305</v>
      </c>
      <c r="B11" s="327"/>
      <c r="C11" s="328" t="s">
        <v>306</v>
      </c>
      <c r="F11" s="320"/>
      <c r="G11" s="321"/>
    </row>
    <row r="12" spans="1:8" ht="12" customHeight="1">
      <c r="A12" s="322" t="s">
        <v>301</v>
      </c>
      <c r="B12" s="323">
        <v>28465.999999999975</v>
      </c>
      <c r="C12" s="324" t="s">
        <v>302</v>
      </c>
      <c r="F12" s="320"/>
      <c r="G12" s="321"/>
    </row>
    <row r="13" spans="1:8" ht="12.75" customHeight="1">
      <c r="A13" s="329" t="s">
        <v>303</v>
      </c>
      <c r="B13" s="330">
        <v>12486524.000000004</v>
      </c>
      <c r="C13" s="331" t="s">
        <v>307</v>
      </c>
    </row>
    <row r="14" spans="1:8" ht="11.25" customHeight="1">
      <c r="A14" s="317" t="s">
        <v>308</v>
      </c>
      <c r="B14" s="318">
        <v>669</v>
      </c>
      <c r="C14" s="319" t="s">
        <v>309</v>
      </c>
    </row>
    <row r="15" spans="1:8" ht="12" customHeight="1">
      <c r="A15" s="329" t="s">
        <v>310</v>
      </c>
      <c r="B15" s="330">
        <v>13660668</v>
      </c>
      <c r="C15" s="332" t="s">
        <v>311</v>
      </c>
    </row>
    <row r="16" spans="1:8" ht="26.25" customHeight="1">
      <c r="A16" s="317" t="s">
        <v>312</v>
      </c>
      <c r="B16" s="318">
        <v>36</v>
      </c>
      <c r="C16" s="333" t="s">
        <v>313</v>
      </c>
    </row>
    <row r="17" spans="1:3" ht="12" customHeight="1" thickBot="1">
      <c r="A17" s="257" t="s">
        <v>310</v>
      </c>
      <c r="B17" s="334">
        <v>3967569</v>
      </c>
      <c r="C17" s="335" t="s">
        <v>311</v>
      </c>
    </row>
    <row r="18" spans="1:3" ht="42" customHeight="1">
      <c r="A18" s="1833" t="s">
        <v>314</v>
      </c>
      <c r="B18" s="1833"/>
      <c r="C18" s="1833"/>
    </row>
    <row r="19" spans="1:3" ht="11.25" customHeight="1">
      <c r="A19" s="1887"/>
      <c r="B19" s="1888"/>
      <c r="C19" s="1888"/>
    </row>
    <row r="27" spans="1:3" ht="12.75" customHeight="1"/>
    <row r="28" spans="1:3" ht="12.75" customHeight="1"/>
    <row r="29" spans="1:3" ht="12.75" customHeight="1"/>
    <row r="30" spans="1:3" ht="12.75" customHeight="1"/>
    <row r="32" spans="1:3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9" customHeight="1"/>
    <row r="67" ht="9" customHeight="1"/>
    <row r="68" ht="9" customHeight="1"/>
    <row r="69" ht="9" customHeight="1"/>
    <row r="70" ht="9" customHeight="1"/>
    <row r="71" ht="9" customHeight="1"/>
  </sheetData>
  <mergeCells count="4">
    <mergeCell ref="A1:C1"/>
    <mergeCell ref="A2:C2"/>
    <mergeCell ref="A18:C18"/>
    <mergeCell ref="A19:C19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D15"/>
  <sheetViews>
    <sheetView showGridLines="0" workbookViewId="0">
      <selection sqref="A1:C1"/>
    </sheetView>
  </sheetViews>
  <sheetFormatPr defaultRowHeight="12.75"/>
  <cols>
    <col min="1" max="1" width="12.7109375" style="336" customWidth="1"/>
    <col min="2" max="2" width="11.85546875" style="336" customWidth="1"/>
    <col min="3" max="3" width="13.140625" style="336" customWidth="1"/>
    <col min="4" max="16384" width="9.140625" style="336"/>
  </cols>
  <sheetData>
    <row r="1" spans="1:4" ht="15.75" customHeight="1">
      <c r="A1" s="1889" t="s">
        <v>315</v>
      </c>
      <c r="B1" s="1889"/>
      <c r="C1" s="1889"/>
    </row>
    <row r="2" spans="1:4" ht="15.75" customHeight="1">
      <c r="A2" s="1890" t="s">
        <v>316</v>
      </c>
      <c r="B2" s="1891"/>
      <c r="C2" s="1891"/>
    </row>
    <row r="3" spans="1:4" s="339" customFormat="1" ht="29.25" customHeight="1">
      <c r="A3" s="337"/>
      <c r="B3" s="338" t="s">
        <v>300</v>
      </c>
      <c r="C3" s="148" t="s">
        <v>305</v>
      </c>
    </row>
    <row r="4" spans="1:4" ht="15" customHeight="1" thickBot="1">
      <c r="A4" s="340"/>
      <c r="B4" s="1892" t="s">
        <v>317</v>
      </c>
      <c r="C4" s="1892"/>
      <c r="D4" s="339"/>
    </row>
    <row r="5" spans="1:4" s="339" customFormat="1" ht="18" customHeight="1">
      <c r="A5" s="341" t="s">
        <v>5</v>
      </c>
      <c r="B5" s="342">
        <v>1.4</v>
      </c>
      <c r="C5" s="343">
        <v>1.2</v>
      </c>
    </row>
    <row r="6" spans="1:4" s="339" customFormat="1" ht="18" customHeight="1">
      <c r="A6" s="344" t="s">
        <v>6</v>
      </c>
      <c r="B6" s="345">
        <v>1.4</v>
      </c>
      <c r="C6" s="346">
        <v>1.2</v>
      </c>
    </row>
    <row r="7" spans="1:4" s="339" customFormat="1" ht="18" customHeight="1">
      <c r="A7" s="347" t="s">
        <v>7</v>
      </c>
      <c r="B7" s="345">
        <v>1.2</v>
      </c>
      <c r="C7" s="346">
        <v>1.5</v>
      </c>
    </row>
    <row r="8" spans="1:4" s="339" customFormat="1" ht="18" customHeight="1">
      <c r="A8" s="347" t="s">
        <v>8</v>
      </c>
      <c r="B8" s="345">
        <v>0.9</v>
      </c>
      <c r="C8" s="346">
        <v>0.9</v>
      </c>
    </row>
    <row r="9" spans="1:4" s="339" customFormat="1" ht="18" customHeight="1">
      <c r="A9" s="347" t="s">
        <v>9</v>
      </c>
      <c r="B9" s="345">
        <v>2.2999999999999998</v>
      </c>
      <c r="C9" s="346">
        <v>1.2</v>
      </c>
    </row>
    <row r="10" spans="1:4" s="339" customFormat="1" ht="18" customHeight="1">
      <c r="A10" s="347" t="s">
        <v>10</v>
      </c>
      <c r="B10" s="345">
        <v>0.3</v>
      </c>
      <c r="C10" s="346">
        <v>0.9</v>
      </c>
    </row>
    <row r="11" spans="1:4" s="339" customFormat="1" ht="18" customHeight="1">
      <c r="A11" s="347" t="s">
        <v>11</v>
      </c>
      <c r="B11" s="345">
        <v>1.9</v>
      </c>
      <c r="C11" s="346">
        <v>0.9</v>
      </c>
    </row>
    <row r="12" spans="1:4" s="339" customFormat="1" ht="15.75" customHeight="1">
      <c r="A12" s="344" t="s">
        <v>12</v>
      </c>
      <c r="B12" s="345">
        <v>0.5</v>
      </c>
      <c r="C12" s="346">
        <v>0.7</v>
      </c>
    </row>
    <row r="13" spans="1:4" s="339" customFormat="1" ht="18" customHeight="1">
      <c r="A13" s="348" t="s">
        <v>13</v>
      </c>
      <c r="B13" s="349">
        <v>1</v>
      </c>
      <c r="C13" s="350">
        <v>1.1000000000000001</v>
      </c>
    </row>
    <row r="14" spans="1:4" s="339" customFormat="1" ht="27.75" customHeight="1">
      <c r="A14" s="337"/>
      <c r="B14" s="338" t="s">
        <v>300</v>
      </c>
      <c r="C14" s="148" t="s">
        <v>306</v>
      </c>
    </row>
    <row r="15" spans="1:4" ht="39" customHeight="1">
      <c r="A15" s="1833" t="s">
        <v>318</v>
      </c>
      <c r="B15" s="1833"/>
      <c r="C15" s="1833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D33"/>
  <sheetViews>
    <sheetView showGridLines="0" workbookViewId="0">
      <selection activeCell="B4" sqref="B4:C4"/>
    </sheetView>
  </sheetViews>
  <sheetFormatPr defaultRowHeight="9"/>
  <cols>
    <col min="1" max="1" width="11.140625" style="128" customWidth="1"/>
    <col min="2" max="2" width="12.5703125" style="128" customWidth="1"/>
    <col min="3" max="3" width="13.7109375" style="128" customWidth="1"/>
    <col min="4" max="4" width="10.42578125" style="128" customWidth="1"/>
    <col min="5" max="16384" width="9.140625" style="128"/>
  </cols>
  <sheetData>
    <row r="1" spans="1:4" ht="18.75" customHeight="1">
      <c r="A1" s="1828" t="s">
        <v>319</v>
      </c>
      <c r="B1" s="1828"/>
      <c r="C1" s="1828"/>
      <c r="D1" s="351"/>
    </row>
    <row r="2" spans="1:4" ht="13.5" customHeight="1" thickBot="1">
      <c r="A2" s="1830" t="s">
        <v>320</v>
      </c>
      <c r="B2" s="1830"/>
      <c r="C2" s="1830"/>
      <c r="D2" s="351"/>
    </row>
    <row r="3" spans="1:4" s="132" customFormat="1" ht="27" customHeight="1">
      <c r="A3" s="352"/>
      <c r="B3" s="353" t="s">
        <v>321</v>
      </c>
      <c r="C3" s="353" t="s">
        <v>322</v>
      </c>
    </row>
    <row r="4" spans="1:4" s="355" customFormat="1" ht="12" customHeight="1" thickBot="1">
      <c r="A4" s="354"/>
      <c r="B4" s="1893" t="s">
        <v>1286</v>
      </c>
      <c r="C4" s="1893"/>
    </row>
    <row r="5" spans="1:4" ht="15" customHeight="1">
      <c r="A5" s="141" t="s">
        <v>5</v>
      </c>
      <c r="B5" s="1635">
        <v>37.9</v>
      </c>
      <c r="C5" s="1635">
        <v>23.8</v>
      </c>
    </row>
    <row r="6" spans="1:4" ht="15" customHeight="1">
      <c r="A6" s="322" t="s">
        <v>6</v>
      </c>
      <c r="B6" s="1636">
        <v>38.1</v>
      </c>
      <c r="C6" s="1636">
        <v>24.5</v>
      </c>
    </row>
    <row r="7" spans="1:4" ht="15" customHeight="1">
      <c r="A7" s="356" t="s">
        <v>323</v>
      </c>
      <c r="B7" s="1636">
        <v>31.5</v>
      </c>
      <c r="C7" s="1636">
        <v>30.5</v>
      </c>
    </row>
    <row r="8" spans="1:4" ht="15" customHeight="1">
      <c r="A8" s="356" t="s">
        <v>8</v>
      </c>
      <c r="B8" s="1636">
        <v>46.2</v>
      </c>
      <c r="C8" s="1636">
        <v>27.4</v>
      </c>
    </row>
    <row r="9" spans="1:4" ht="15" customHeight="1">
      <c r="A9" s="356" t="s">
        <v>324</v>
      </c>
      <c r="B9" s="1636">
        <v>29.5</v>
      </c>
      <c r="C9" s="1636">
        <v>9.3000000000000007</v>
      </c>
    </row>
    <row r="10" spans="1:4" ht="15" customHeight="1">
      <c r="A10" s="356" t="s">
        <v>10</v>
      </c>
      <c r="B10" s="1636">
        <v>72.7</v>
      </c>
      <c r="C10" s="1636">
        <v>35.5</v>
      </c>
    </row>
    <row r="11" spans="1:4" ht="15" customHeight="1">
      <c r="A11" s="356" t="s">
        <v>11</v>
      </c>
      <c r="B11" s="1636">
        <v>48.5</v>
      </c>
      <c r="C11" s="1636">
        <v>38.700000000000003</v>
      </c>
    </row>
    <row r="12" spans="1:4" ht="15" customHeight="1">
      <c r="A12" s="322" t="s">
        <v>325</v>
      </c>
      <c r="B12" s="1636">
        <v>45.7</v>
      </c>
      <c r="C12" s="1636">
        <v>12</v>
      </c>
    </row>
    <row r="13" spans="1:4" ht="15" customHeight="1" thickBot="1">
      <c r="A13" s="244" t="s">
        <v>326</v>
      </c>
      <c r="B13" s="1637">
        <v>21.9</v>
      </c>
      <c r="C13" s="1637">
        <v>6.9</v>
      </c>
    </row>
    <row r="14" spans="1:4" s="132" customFormat="1" ht="28.5" customHeight="1" thickBot="1">
      <c r="A14" s="352"/>
      <c r="B14" s="357" t="s">
        <v>327</v>
      </c>
      <c r="C14" s="358" t="s">
        <v>328</v>
      </c>
    </row>
    <row r="15" spans="1:4" ht="27" customHeight="1">
      <c r="A15" s="1833" t="s">
        <v>329</v>
      </c>
      <c r="B15" s="1894"/>
      <c r="C15" s="1894"/>
      <c r="D15" s="1894"/>
    </row>
    <row r="16" spans="1:4" ht="15" customHeight="1">
      <c r="A16" s="1895"/>
      <c r="B16" s="1895"/>
      <c r="C16" s="1895"/>
      <c r="D16" s="1895"/>
    </row>
    <row r="18" spans="4:4">
      <c r="D18" s="359"/>
    </row>
    <row r="19" spans="4:4">
      <c r="D19" s="359"/>
    </row>
    <row r="20" spans="4:4" ht="9" customHeight="1">
      <c r="D20" s="359"/>
    </row>
    <row r="21" spans="4:4">
      <c r="D21" s="359"/>
    </row>
    <row r="22" spans="4:4">
      <c r="D22" s="359"/>
    </row>
    <row r="23" spans="4:4">
      <c r="D23" s="359"/>
    </row>
    <row r="24" spans="4:4">
      <c r="D24" s="359"/>
    </row>
    <row r="25" spans="4:4">
      <c r="D25" s="359"/>
    </row>
    <row r="26" spans="4:4">
      <c r="D26" s="359"/>
    </row>
    <row r="27" spans="4:4">
      <c r="D27" s="359"/>
    </row>
    <row r="28" spans="4:4">
      <c r="D28" s="359"/>
    </row>
    <row r="29" spans="4:4">
      <c r="D29" s="359"/>
    </row>
    <row r="30" spans="4:4">
      <c r="D30" s="359"/>
    </row>
    <row r="31" spans="4:4">
      <c r="D31" s="359"/>
    </row>
    <row r="32" spans="4:4">
      <c r="D32" s="359"/>
    </row>
    <row r="33" spans="4:4">
      <c r="D33" s="359"/>
    </row>
  </sheetData>
  <mergeCells count="5">
    <mergeCell ref="A1:C1"/>
    <mergeCell ref="A2:C2"/>
    <mergeCell ref="B4:C4"/>
    <mergeCell ref="A15:D15"/>
    <mergeCell ref="A16:D16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L19"/>
  <sheetViews>
    <sheetView showGridLines="0" workbookViewId="0">
      <selection sqref="A1:F1"/>
    </sheetView>
  </sheetViews>
  <sheetFormatPr defaultRowHeight="11.25"/>
  <cols>
    <col min="1" max="1" width="5.7109375" style="146" customWidth="1"/>
    <col min="2" max="2" width="3.42578125" style="146" customWidth="1"/>
    <col min="3" max="3" width="15.140625" style="146" customWidth="1"/>
    <col min="4" max="4" width="12.7109375" style="146" customWidth="1"/>
    <col min="5" max="5" width="15.140625" style="146" customWidth="1"/>
    <col min="6" max="6" width="15.7109375" style="146" customWidth="1"/>
    <col min="7" max="16384" width="9.140625" style="146"/>
  </cols>
  <sheetData>
    <row r="1" spans="1:12" ht="12.75" customHeight="1">
      <c r="A1" s="1896" t="s">
        <v>330</v>
      </c>
      <c r="B1" s="1896"/>
      <c r="C1" s="1896"/>
      <c r="D1" s="1896"/>
      <c r="E1" s="1896"/>
      <c r="F1" s="1896"/>
    </row>
    <row r="2" spans="1:12" ht="12" customHeight="1">
      <c r="A2" s="1837" t="s">
        <v>331</v>
      </c>
      <c r="B2" s="1837"/>
      <c r="C2" s="1837"/>
      <c r="D2" s="1837"/>
      <c r="E2" s="1837"/>
      <c r="F2" s="1837"/>
    </row>
    <row r="3" spans="1:12" ht="8.25" customHeight="1">
      <c r="A3" s="360"/>
      <c r="B3" s="360"/>
      <c r="C3" s="360"/>
      <c r="D3" s="360"/>
      <c r="E3" s="360"/>
    </row>
    <row r="4" spans="1:12" s="149" customFormat="1" ht="49.5" customHeight="1">
      <c r="A4" s="361"/>
      <c r="B4" s="361"/>
      <c r="C4" s="338" t="s">
        <v>332</v>
      </c>
      <c r="D4" s="148" t="s">
        <v>333</v>
      </c>
      <c r="E4" s="362" t="s">
        <v>334</v>
      </c>
      <c r="F4" s="362" t="s">
        <v>335</v>
      </c>
    </row>
    <row r="5" spans="1:12" s="149" customFormat="1" ht="13.5" customHeight="1" thickBot="1">
      <c r="A5" s="147"/>
      <c r="B5" s="147"/>
      <c r="C5" s="1840" t="s">
        <v>336</v>
      </c>
      <c r="D5" s="1840"/>
      <c r="E5" s="1840"/>
      <c r="F5" s="1840"/>
    </row>
    <row r="6" spans="1:12" ht="12.75" customHeight="1">
      <c r="A6" s="363">
        <v>2005</v>
      </c>
      <c r="B6" s="363"/>
      <c r="C6" s="364">
        <v>4.5999999999999996</v>
      </c>
      <c r="D6" s="365">
        <v>3.4</v>
      </c>
      <c r="E6" s="365">
        <v>0.3</v>
      </c>
      <c r="F6" s="365">
        <v>3.6</v>
      </c>
      <c r="G6" s="366"/>
      <c r="H6" s="366"/>
      <c r="I6" s="366"/>
      <c r="J6" s="367"/>
      <c r="K6" s="368"/>
      <c r="L6" s="368"/>
    </row>
    <row r="7" spans="1:12" ht="12.75" customHeight="1">
      <c r="A7" s="369">
        <v>2006</v>
      </c>
      <c r="B7" s="369"/>
      <c r="C7" s="370">
        <v>4.8</v>
      </c>
      <c r="D7" s="370">
        <v>3.5</v>
      </c>
      <c r="E7" s="370">
        <v>0.3</v>
      </c>
      <c r="F7" s="370">
        <v>3.5</v>
      </c>
      <c r="G7" s="371"/>
      <c r="H7" s="371"/>
      <c r="I7" s="371"/>
      <c r="J7" s="371"/>
      <c r="K7" s="372"/>
      <c r="L7" s="372"/>
    </row>
    <row r="8" spans="1:12" ht="12.75" customHeight="1">
      <c r="A8" s="369">
        <v>2007</v>
      </c>
      <c r="B8" s="369"/>
      <c r="C8" s="373">
        <v>5.0999999999999996</v>
      </c>
      <c r="D8" s="374">
        <v>3.6</v>
      </c>
      <c r="E8" s="374">
        <v>0.3</v>
      </c>
      <c r="F8" s="374">
        <v>3.4</v>
      </c>
      <c r="G8" s="375"/>
      <c r="H8" s="375"/>
      <c r="I8" s="375"/>
      <c r="J8" s="376"/>
      <c r="K8" s="376"/>
      <c r="L8" s="376"/>
    </row>
    <row r="9" spans="1:12" ht="12.75" customHeight="1">
      <c r="A9" s="369">
        <v>2008</v>
      </c>
      <c r="B9" s="369"/>
      <c r="C9" s="373">
        <v>5.3</v>
      </c>
      <c r="D9" s="374">
        <v>3.7</v>
      </c>
      <c r="E9" s="374">
        <v>0.3</v>
      </c>
      <c r="F9" s="374">
        <v>3.4</v>
      </c>
      <c r="G9" s="371"/>
      <c r="H9" s="375"/>
      <c r="I9" s="377"/>
      <c r="J9" s="371"/>
      <c r="K9" s="371"/>
      <c r="L9" s="376"/>
    </row>
    <row r="10" spans="1:12" ht="12.75" customHeight="1">
      <c r="A10" s="369">
        <v>2009</v>
      </c>
      <c r="B10" s="369"/>
      <c r="C10" s="378">
        <v>5.6</v>
      </c>
      <c r="D10" s="379">
        <v>3.8</v>
      </c>
      <c r="E10" s="379">
        <v>0.3</v>
      </c>
      <c r="F10" s="379">
        <v>3.4</v>
      </c>
      <c r="G10" s="380"/>
      <c r="H10" s="371"/>
      <c r="I10" s="371"/>
      <c r="J10" s="371"/>
      <c r="K10" s="372"/>
      <c r="L10" s="372"/>
    </row>
    <row r="11" spans="1:12" ht="12.75" customHeight="1">
      <c r="A11" s="369">
        <v>2010</v>
      </c>
      <c r="B11" s="369"/>
      <c r="C11" s="378">
        <v>5.9</v>
      </c>
      <c r="D11" s="379">
        <v>3.9</v>
      </c>
      <c r="E11" s="379">
        <v>0.3</v>
      </c>
      <c r="F11" s="379">
        <v>3.4</v>
      </c>
      <c r="G11" s="376"/>
      <c r="H11" s="376"/>
      <c r="I11" s="376"/>
      <c r="J11" s="376"/>
      <c r="K11" s="376"/>
      <c r="L11" s="376"/>
    </row>
    <row r="12" spans="1:12" ht="12.75" customHeight="1">
      <c r="A12" s="369">
        <v>2011</v>
      </c>
      <c r="B12" s="381" t="s">
        <v>337</v>
      </c>
      <c r="C12" s="378">
        <v>6.1</v>
      </c>
      <c r="D12" s="379">
        <v>4.0999999999999996</v>
      </c>
      <c r="E12" s="379">
        <v>0.3</v>
      </c>
      <c r="F12" s="379">
        <v>3.4</v>
      </c>
      <c r="G12" s="377"/>
      <c r="H12" s="377"/>
      <c r="I12" s="377"/>
      <c r="J12" s="377"/>
      <c r="K12" s="377"/>
      <c r="L12" s="377"/>
    </row>
    <row r="13" spans="1:12" ht="12.75" customHeight="1">
      <c r="A13" s="369">
        <v>2012</v>
      </c>
      <c r="B13" s="369"/>
      <c r="C13" s="378">
        <v>6.2</v>
      </c>
      <c r="D13" s="379">
        <v>4.2</v>
      </c>
      <c r="E13" s="379">
        <v>0.3</v>
      </c>
      <c r="F13" s="379">
        <v>3.4</v>
      </c>
      <c r="G13" s="377"/>
      <c r="H13" s="377"/>
      <c r="I13" s="377"/>
      <c r="J13" s="377"/>
      <c r="K13" s="377"/>
      <c r="L13" s="377"/>
    </row>
    <row r="14" spans="1:12" ht="12.75" customHeight="1">
      <c r="A14" s="369">
        <v>2013</v>
      </c>
      <c r="B14" s="369"/>
      <c r="C14" s="378">
        <v>6.3</v>
      </c>
      <c r="D14" s="379">
        <v>4.3</v>
      </c>
      <c r="E14" s="379">
        <v>0.3</v>
      </c>
      <c r="F14" s="379">
        <v>3.4</v>
      </c>
      <c r="G14" s="377"/>
      <c r="H14" s="377"/>
      <c r="I14" s="377"/>
      <c r="J14" s="377"/>
      <c r="K14" s="377"/>
      <c r="L14" s="377"/>
    </row>
    <row r="15" spans="1:12" ht="12.75" customHeight="1">
      <c r="A15" s="369">
        <v>2014</v>
      </c>
      <c r="B15" s="369"/>
      <c r="C15" s="378">
        <v>6.4</v>
      </c>
      <c r="D15" s="379">
        <v>4.5</v>
      </c>
      <c r="E15" s="379">
        <v>0.3</v>
      </c>
      <c r="F15" s="379">
        <v>3.3</v>
      </c>
      <c r="G15" s="377"/>
      <c r="H15" s="377"/>
      <c r="I15" s="377"/>
      <c r="J15" s="377"/>
      <c r="K15" s="377"/>
      <c r="L15" s="377"/>
    </row>
    <row r="16" spans="1:12" ht="12.75" customHeight="1">
      <c r="A16" s="382">
        <v>2015</v>
      </c>
      <c r="B16" s="382"/>
      <c r="C16" s="383">
        <v>6.5</v>
      </c>
      <c r="D16" s="384">
        <v>4.7</v>
      </c>
      <c r="E16" s="384">
        <v>0.3</v>
      </c>
      <c r="F16" s="384">
        <v>3.4</v>
      </c>
      <c r="G16" s="377"/>
      <c r="H16" s="377"/>
      <c r="I16" s="377"/>
      <c r="J16" s="377"/>
      <c r="K16" s="377"/>
      <c r="L16" s="377"/>
    </row>
    <row r="17" spans="1:8" s="149" customFormat="1" ht="44.25" customHeight="1">
      <c r="A17" s="361"/>
      <c r="B17" s="361"/>
      <c r="C17" s="338" t="s">
        <v>338</v>
      </c>
      <c r="D17" s="148" t="s">
        <v>339</v>
      </c>
      <c r="E17" s="362" t="s">
        <v>340</v>
      </c>
      <c r="F17" s="362" t="s">
        <v>341</v>
      </c>
    </row>
    <row r="18" spans="1:8" s="385" customFormat="1" ht="45.75" customHeight="1">
      <c r="A18" s="1897" t="s">
        <v>342</v>
      </c>
      <c r="B18" s="1897"/>
      <c r="C18" s="1897"/>
      <c r="D18" s="1897"/>
      <c r="E18" s="1897"/>
      <c r="G18" s="386"/>
      <c r="H18" s="386"/>
    </row>
    <row r="19" spans="1:8" s="385" customFormat="1" ht="42.75" customHeight="1">
      <c r="A19" s="1898"/>
      <c r="B19" s="1898"/>
      <c r="C19" s="1898"/>
      <c r="D19" s="1898"/>
      <c r="E19" s="1898"/>
    </row>
  </sheetData>
  <mergeCells count="5">
    <mergeCell ref="A1:F1"/>
    <mergeCell ref="A2:F2"/>
    <mergeCell ref="C5:F5"/>
    <mergeCell ref="A18:E18"/>
    <mergeCell ref="A19:E19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H26"/>
  <sheetViews>
    <sheetView showGridLines="0" workbookViewId="0">
      <selection activeCell="K10" sqref="K10"/>
    </sheetView>
  </sheetViews>
  <sheetFormatPr defaultRowHeight="9"/>
  <cols>
    <col min="1" max="1" width="5.42578125" style="404" customWidth="1"/>
    <col min="2" max="2" width="6" style="404" customWidth="1"/>
    <col min="3" max="3" width="2.85546875" style="404" customWidth="1"/>
    <col min="4" max="4" width="7.85546875" style="404" customWidth="1"/>
    <col min="5" max="5" width="7" style="404" customWidth="1"/>
    <col min="6" max="6" width="2" style="404" customWidth="1"/>
    <col min="7" max="7" width="6.140625" style="404" customWidth="1"/>
    <col min="8" max="8" width="2.140625" style="404" customWidth="1"/>
    <col min="9" max="16384" width="9.140625" style="404"/>
  </cols>
  <sheetData>
    <row r="1" spans="1:8" s="387" customFormat="1" ht="17.25" customHeight="1">
      <c r="A1" s="1899" t="s">
        <v>343</v>
      </c>
      <c r="B1" s="1900"/>
      <c r="C1" s="1900"/>
      <c r="D1" s="1900"/>
      <c r="E1" s="1900"/>
      <c r="F1" s="1900"/>
      <c r="G1" s="1900"/>
      <c r="H1" s="1900"/>
    </row>
    <row r="2" spans="1:8" s="387" customFormat="1" ht="15.75" customHeight="1" thickBot="1">
      <c r="A2" s="1830" t="s">
        <v>344</v>
      </c>
      <c r="B2" s="1901"/>
      <c r="C2" s="1901"/>
      <c r="D2" s="1901"/>
      <c r="E2" s="1901"/>
      <c r="F2" s="1901"/>
      <c r="G2" s="1901"/>
      <c r="H2" s="1901"/>
    </row>
    <row r="3" spans="1:8" s="389" customFormat="1" ht="39" customHeight="1">
      <c r="A3" s="272"/>
      <c r="B3" s="1902" t="s">
        <v>345</v>
      </c>
      <c r="C3" s="1903"/>
      <c r="D3" s="388" t="s">
        <v>346</v>
      </c>
      <c r="E3" s="1902" t="s">
        <v>347</v>
      </c>
      <c r="F3" s="1903"/>
      <c r="G3" s="1904" t="s">
        <v>348</v>
      </c>
      <c r="H3" s="1905"/>
    </row>
    <row r="4" spans="1:8" s="390" customFormat="1" ht="12" customHeight="1" thickBot="1">
      <c r="A4" s="133"/>
      <c r="B4" s="1906" t="s">
        <v>165</v>
      </c>
      <c r="C4" s="1906"/>
      <c r="D4" s="1906"/>
      <c r="E4" s="1906"/>
      <c r="F4" s="1906"/>
      <c r="G4" s="1906"/>
      <c r="H4" s="1906"/>
    </row>
    <row r="5" spans="1:8" s="390" customFormat="1" ht="12" customHeight="1">
      <c r="A5" s="391">
        <v>2000</v>
      </c>
      <c r="B5" s="392">
        <v>5.5</v>
      </c>
      <c r="C5" s="392"/>
      <c r="D5" s="392">
        <v>3.4</v>
      </c>
      <c r="E5" s="392">
        <v>4</v>
      </c>
      <c r="F5" s="392"/>
      <c r="G5" s="392">
        <v>2.1</v>
      </c>
      <c r="H5" s="392"/>
    </row>
    <row r="6" spans="1:8" s="390" customFormat="1" ht="12" customHeight="1">
      <c r="A6" s="393">
        <v>2001</v>
      </c>
      <c r="B6" s="394">
        <v>5</v>
      </c>
      <c r="C6" s="394"/>
      <c r="D6" s="394">
        <v>2.9</v>
      </c>
      <c r="E6" s="394">
        <v>3.9</v>
      </c>
      <c r="F6" s="394"/>
      <c r="G6" s="394">
        <v>2.1</v>
      </c>
      <c r="H6" s="394"/>
    </row>
    <row r="7" spans="1:8" s="390" customFormat="1" ht="12" customHeight="1">
      <c r="A7" s="393">
        <v>2002</v>
      </c>
      <c r="B7" s="394">
        <v>5</v>
      </c>
      <c r="C7" s="394"/>
      <c r="D7" s="394">
        <v>3.4</v>
      </c>
      <c r="E7" s="394">
        <v>4</v>
      </c>
      <c r="F7" s="394"/>
      <c r="G7" s="394">
        <v>2.1</v>
      </c>
      <c r="H7" s="394"/>
    </row>
    <row r="8" spans="1:8" s="390" customFormat="1" ht="12" customHeight="1">
      <c r="A8" s="393">
        <v>2003</v>
      </c>
      <c r="B8" s="395">
        <v>4.0999999999999996</v>
      </c>
      <c r="C8" s="395"/>
      <c r="D8" s="395">
        <v>2.7</v>
      </c>
      <c r="E8" s="395">
        <v>3.9</v>
      </c>
      <c r="F8" s="395"/>
      <c r="G8" s="395">
        <v>2.2000000000000002</v>
      </c>
      <c r="H8" s="394"/>
    </row>
    <row r="9" spans="1:8" s="390" customFormat="1" ht="12" customHeight="1">
      <c r="A9" s="393">
        <v>2004</v>
      </c>
      <c r="B9" s="395">
        <v>3.8</v>
      </c>
      <c r="C9" s="395"/>
      <c r="D9" s="395">
        <v>2.6</v>
      </c>
      <c r="E9" s="395">
        <v>3.5</v>
      </c>
      <c r="F9" s="395"/>
      <c r="G9" s="395">
        <v>2.1</v>
      </c>
      <c r="H9" s="394"/>
    </row>
    <row r="10" spans="1:8" s="390" customFormat="1" ht="12" customHeight="1">
      <c r="A10" s="393">
        <v>2005</v>
      </c>
      <c r="B10" s="395">
        <v>3.5</v>
      </c>
      <c r="C10" s="395"/>
      <c r="D10" s="395">
        <v>2.2000000000000002</v>
      </c>
      <c r="E10" s="395">
        <v>3.5</v>
      </c>
      <c r="F10" s="395"/>
      <c r="G10" s="395">
        <v>2.2000000000000002</v>
      </c>
      <c r="H10" s="394"/>
    </row>
    <row r="11" spans="1:8" s="390" customFormat="1" ht="12" customHeight="1">
      <c r="A11" s="393">
        <v>2006</v>
      </c>
      <c r="B11" s="395">
        <v>3.3</v>
      </c>
      <c r="C11" s="395"/>
      <c r="D11" s="395">
        <v>2.1</v>
      </c>
      <c r="E11" s="395">
        <v>3.1</v>
      </c>
      <c r="F11" s="395"/>
      <c r="G11" s="395">
        <v>2.1</v>
      </c>
      <c r="H11" s="394"/>
    </row>
    <row r="12" spans="1:8" s="390" customFormat="1" ht="12" customHeight="1">
      <c r="A12" s="393">
        <v>2007</v>
      </c>
      <c r="B12" s="395">
        <v>3.4</v>
      </c>
      <c r="C12" s="395"/>
      <c r="D12" s="395">
        <v>2.1</v>
      </c>
      <c r="E12" s="395">
        <v>3.2</v>
      </c>
      <c r="F12" s="395"/>
      <c r="G12" s="395">
        <v>2.2000000000000002</v>
      </c>
      <c r="H12" s="394"/>
    </row>
    <row r="13" spans="1:8" s="390" customFormat="1" ht="12" customHeight="1">
      <c r="A13" s="393">
        <v>2008</v>
      </c>
      <c r="B13" s="395">
        <v>3.3</v>
      </c>
      <c r="C13" s="395"/>
      <c r="D13" s="395">
        <v>2.1</v>
      </c>
      <c r="E13" s="395">
        <v>3.2</v>
      </c>
      <c r="F13" s="395"/>
      <c r="G13" s="395">
        <v>2.2999999999999998</v>
      </c>
      <c r="H13" s="394"/>
    </row>
    <row r="14" spans="1:8" s="390" customFormat="1" ht="12" customHeight="1">
      <c r="A14" s="393">
        <v>2009</v>
      </c>
      <c r="B14" s="395">
        <v>3.6</v>
      </c>
      <c r="C14" s="395"/>
      <c r="D14" s="395">
        <v>2.5</v>
      </c>
      <c r="E14" s="395">
        <v>3.1</v>
      </c>
      <c r="F14" s="395"/>
      <c r="G14" s="395">
        <v>2.2999999999999998</v>
      </c>
      <c r="H14" s="394"/>
    </row>
    <row r="15" spans="1:8" s="390" customFormat="1" ht="12" customHeight="1">
      <c r="A15" s="393">
        <v>2010</v>
      </c>
      <c r="B15" s="395">
        <v>2.5</v>
      </c>
      <c r="C15" s="395"/>
      <c r="D15" s="395">
        <v>1.7</v>
      </c>
      <c r="E15" s="395">
        <v>3.2</v>
      </c>
      <c r="F15" s="395"/>
      <c r="G15" s="396">
        <v>2.2999999999999998</v>
      </c>
      <c r="H15" s="397"/>
    </row>
    <row r="16" spans="1:8" s="390" customFormat="1" ht="12" customHeight="1">
      <c r="A16" s="393">
        <v>2011</v>
      </c>
      <c r="B16" s="395">
        <v>3.1</v>
      </c>
      <c r="C16" s="395"/>
      <c r="D16" s="395">
        <v>2.4</v>
      </c>
      <c r="E16" s="395">
        <v>3</v>
      </c>
      <c r="F16" s="398" t="s">
        <v>166</v>
      </c>
      <c r="G16" s="396">
        <v>2.4</v>
      </c>
      <c r="H16" s="399" t="s">
        <v>166</v>
      </c>
    </row>
    <row r="17" spans="1:8" s="390" customFormat="1" ht="12" customHeight="1">
      <c r="A17" s="393">
        <v>2012</v>
      </c>
      <c r="B17" s="395">
        <v>3.4</v>
      </c>
      <c r="C17" s="395"/>
      <c r="D17" s="395">
        <v>2.2000000000000002</v>
      </c>
      <c r="E17" s="395">
        <v>3.1</v>
      </c>
      <c r="F17" s="395"/>
      <c r="G17" s="396">
        <v>2.4</v>
      </c>
      <c r="H17" s="397"/>
    </row>
    <row r="18" spans="1:8" s="390" customFormat="1" ht="12" customHeight="1">
      <c r="A18" s="393">
        <v>2013</v>
      </c>
      <c r="B18" s="395">
        <v>2.9</v>
      </c>
      <c r="C18" s="395"/>
      <c r="D18" s="395">
        <v>1.9</v>
      </c>
      <c r="E18" s="395">
        <v>3</v>
      </c>
      <c r="F18" s="395"/>
      <c r="G18" s="396">
        <v>2.5</v>
      </c>
      <c r="H18" s="397"/>
    </row>
    <row r="19" spans="1:8" s="390" customFormat="1" ht="12" customHeight="1">
      <c r="A19" s="393">
        <v>2014</v>
      </c>
      <c r="B19" s="395">
        <v>2.9</v>
      </c>
      <c r="C19" s="395" t="s">
        <v>349</v>
      </c>
      <c r="D19" s="395">
        <v>2.1</v>
      </c>
      <c r="E19" s="395">
        <v>3.1</v>
      </c>
      <c r="F19" s="395"/>
      <c r="G19" s="396">
        <v>2.5</v>
      </c>
      <c r="H19" s="397"/>
    </row>
    <row r="20" spans="1:8" s="390" customFormat="1" ht="12" customHeight="1">
      <c r="A20" s="235">
        <v>2015</v>
      </c>
      <c r="B20" s="400">
        <v>2.9</v>
      </c>
      <c r="C20" s="400"/>
      <c r="D20" s="400">
        <v>2</v>
      </c>
      <c r="E20" s="400" t="s">
        <v>350</v>
      </c>
      <c r="F20" s="400"/>
      <c r="G20" s="400" t="s">
        <v>350</v>
      </c>
      <c r="H20" s="401"/>
    </row>
    <row r="21" spans="1:8" s="389" customFormat="1" ht="37.5" customHeight="1">
      <c r="A21" s="402"/>
      <c r="B21" s="1908" t="s">
        <v>351</v>
      </c>
      <c r="C21" s="1909"/>
      <c r="D21" s="403" t="s">
        <v>352</v>
      </c>
      <c r="E21" s="1904" t="s">
        <v>353</v>
      </c>
      <c r="F21" s="1909"/>
      <c r="G21" s="1904" t="s">
        <v>354</v>
      </c>
      <c r="H21" s="1905"/>
    </row>
    <row r="22" spans="1:8" s="390" customFormat="1" ht="32.25" customHeight="1">
      <c r="A22" s="1864" t="s">
        <v>355</v>
      </c>
      <c r="B22" s="1864"/>
      <c r="C22" s="1864"/>
      <c r="D22" s="1864"/>
      <c r="E22" s="1864"/>
      <c r="F22" s="1864"/>
      <c r="G22" s="1864"/>
      <c r="H22" s="1864"/>
    </row>
    <row r="23" spans="1:8" ht="20.25" customHeight="1">
      <c r="A23" s="1910"/>
      <c r="B23" s="1911"/>
      <c r="C23" s="1911"/>
      <c r="D23" s="1911"/>
      <c r="E23" s="1911"/>
      <c r="F23" s="1911"/>
      <c r="G23" s="1911"/>
    </row>
    <row r="25" spans="1:8" ht="47.25" customHeight="1">
      <c r="A25" s="1912"/>
      <c r="B25" s="1912"/>
      <c r="C25" s="1912"/>
      <c r="D25" s="1912"/>
      <c r="E25" s="1912"/>
      <c r="F25" s="1912"/>
      <c r="G25" s="1912"/>
      <c r="H25" s="405"/>
    </row>
    <row r="26" spans="1:8" ht="49.5" customHeight="1">
      <c r="A26" s="1907"/>
      <c r="B26" s="1907"/>
      <c r="C26" s="1907"/>
      <c r="D26" s="1907"/>
      <c r="E26" s="1907"/>
      <c r="F26" s="1907"/>
      <c r="G26" s="1907"/>
      <c r="H26" s="406"/>
    </row>
  </sheetData>
  <mergeCells count="13">
    <mergeCell ref="B4:H4"/>
    <mergeCell ref="A26:G26"/>
    <mergeCell ref="B21:C21"/>
    <mergeCell ref="E21:F21"/>
    <mergeCell ref="G21:H21"/>
    <mergeCell ref="A22:H22"/>
    <mergeCell ref="A23:G23"/>
    <mergeCell ref="A25:G25"/>
    <mergeCell ref="A1:H1"/>
    <mergeCell ref="A2:H2"/>
    <mergeCell ref="B3:C3"/>
    <mergeCell ref="E3:F3"/>
    <mergeCell ref="G3:H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dimension ref="A1:K23"/>
  <sheetViews>
    <sheetView showGridLines="0" workbookViewId="0">
      <selection sqref="A1:C1"/>
    </sheetView>
  </sheetViews>
  <sheetFormatPr defaultRowHeight="9"/>
  <cols>
    <col min="1" max="1" width="20.42578125" style="128" customWidth="1"/>
    <col min="2" max="2" width="11.140625" style="128" customWidth="1"/>
    <col min="3" max="3" width="17.42578125" style="128" customWidth="1"/>
    <col min="4" max="4" width="7.28515625" style="128" customWidth="1"/>
    <col min="5" max="6" width="9.140625" style="128"/>
    <col min="7" max="9" width="9.140625" style="418"/>
    <col min="10" max="10" width="13.85546875" style="418" customWidth="1"/>
    <col min="11" max="11" width="9.140625" style="418"/>
    <col min="12" max="16384" width="9.140625" style="128"/>
  </cols>
  <sheetData>
    <row r="1" spans="1:11" ht="14.25" customHeight="1">
      <c r="A1" s="1913" t="s">
        <v>356</v>
      </c>
      <c r="B1" s="1914"/>
      <c r="C1" s="1914"/>
      <c r="G1" s="128"/>
      <c r="H1" s="128"/>
      <c r="I1" s="128"/>
      <c r="J1" s="128"/>
      <c r="K1" s="128"/>
    </row>
    <row r="2" spans="1:11" ht="15.75" customHeight="1">
      <c r="A2" s="1830" t="s">
        <v>357</v>
      </c>
      <c r="B2" s="1831"/>
      <c r="C2" s="1831"/>
      <c r="G2" s="128"/>
      <c r="H2" s="128"/>
      <c r="I2" s="128"/>
      <c r="J2" s="128"/>
      <c r="K2" s="128"/>
    </row>
    <row r="3" spans="1:11" ht="14.25" customHeight="1" thickBot="1">
      <c r="A3" s="266"/>
      <c r="B3" s="407" t="s">
        <v>212</v>
      </c>
      <c r="C3" s="266"/>
      <c r="G3" s="128"/>
      <c r="H3" s="128"/>
      <c r="I3" s="128"/>
      <c r="J3" s="128"/>
      <c r="K3" s="128"/>
    </row>
    <row r="4" spans="1:11" ht="15" customHeight="1">
      <c r="A4" s="408" t="s">
        <v>358</v>
      </c>
      <c r="B4" s="409">
        <v>48487</v>
      </c>
      <c r="C4" s="410" t="s">
        <v>359</v>
      </c>
      <c r="G4" s="128"/>
      <c r="H4" s="128"/>
      <c r="I4" s="128"/>
      <c r="J4" s="128"/>
      <c r="K4" s="128"/>
    </row>
    <row r="5" spans="1:11" ht="15" customHeight="1">
      <c r="A5" s="134" t="s">
        <v>360</v>
      </c>
      <c r="B5" s="411">
        <v>8711</v>
      </c>
      <c r="C5" s="412" t="s">
        <v>361</v>
      </c>
      <c r="G5" s="128"/>
      <c r="H5" s="128"/>
      <c r="I5" s="128"/>
      <c r="J5" s="128"/>
      <c r="K5" s="128"/>
    </row>
    <row r="6" spans="1:11" ht="18" customHeight="1">
      <c r="A6" s="136" t="s">
        <v>362</v>
      </c>
      <c r="B6" s="409">
        <v>3543</v>
      </c>
      <c r="C6" s="413" t="s">
        <v>363</v>
      </c>
      <c r="G6" s="128"/>
      <c r="H6" s="128"/>
      <c r="I6" s="128"/>
      <c r="J6" s="128"/>
      <c r="K6" s="128"/>
    </row>
    <row r="7" spans="1:11" ht="15" customHeight="1">
      <c r="A7" s="136" t="s">
        <v>364</v>
      </c>
      <c r="B7" s="414">
        <v>2892</v>
      </c>
      <c r="C7" s="324" t="s">
        <v>365</v>
      </c>
      <c r="G7" s="128"/>
      <c r="H7" s="128"/>
      <c r="I7" s="128"/>
      <c r="J7" s="128"/>
      <c r="K7" s="128"/>
    </row>
    <row r="8" spans="1:11" ht="16.5" customHeight="1" thickBot="1">
      <c r="A8" s="415" t="s">
        <v>366</v>
      </c>
      <c r="B8" s="416">
        <v>192</v>
      </c>
      <c r="C8" s="335" t="s">
        <v>367</v>
      </c>
      <c r="G8" s="128"/>
      <c r="H8" s="128"/>
      <c r="I8" s="128"/>
      <c r="J8" s="128"/>
      <c r="K8" s="128"/>
    </row>
    <row r="9" spans="1:11" ht="38.25" customHeight="1">
      <c r="A9" s="1864" t="s">
        <v>368</v>
      </c>
      <c r="B9" s="1915"/>
      <c r="C9" s="1915"/>
      <c r="D9" s="387"/>
      <c r="E9" s="387"/>
      <c r="F9" s="387"/>
      <c r="G9" s="128"/>
      <c r="H9" s="128"/>
      <c r="I9" s="128"/>
      <c r="J9" s="128"/>
      <c r="K9" s="128"/>
    </row>
    <row r="10" spans="1:11" ht="18.75" customHeight="1">
      <c r="A10" s="1916"/>
      <c r="B10" s="1917"/>
      <c r="C10" s="1917"/>
      <c r="D10" s="417"/>
      <c r="E10" s="417"/>
      <c r="F10" s="417"/>
      <c r="G10" s="128"/>
      <c r="H10" s="128"/>
      <c r="I10" s="128"/>
      <c r="J10" s="128"/>
      <c r="K10" s="128"/>
    </row>
    <row r="11" spans="1:11">
      <c r="G11" s="128"/>
      <c r="H11" s="128"/>
      <c r="I11" s="128"/>
      <c r="J11" s="128"/>
      <c r="K11" s="128"/>
    </row>
    <row r="15" spans="1:11" ht="24.75" customHeight="1"/>
    <row r="16" spans="1:11" ht="15" customHeight="1"/>
    <row r="17" spans="4:8" ht="15" customHeight="1"/>
    <row r="18" spans="4:8" ht="15" customHeight="1"/>
    <row r="19" spans="4:8" ht="15" customHeight="1"/>
    <row r="20" spans="4:8" ht="15" customHeight="1"/>
    <row r="21" spans="4:8" ht="15" customHeight="1"/>
    <row r="22" spans="4:8" ht="14.25" customHeight="1">
      <c r="D22" s="387"/>
      <c r="E22" s="387"/>
      <c r="F22" s="387"/>
      <c r="G22" s="419"/>
      <c r="H22" s="419"/>
    </row>
    <row r="23" spans="4:8" ht="14.25" customHeight="1">
      <c r="D23" s="417"/>
      <c r="E23" s="417"/>
      <c r="F23" s="417"/>
      <c r="G23" s="420"/>
      <c r="H23" s="420"/>
    </row>
  </sheetData>
  <mergeCells count="4">
    <mergeCell ref="A1:C1"/>
    <mergeCell ref="A2:C2"/>
    <mergeCell ref="A9:C9"/>
    <mergeCell ref="A10:C10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dimension ref="A1:F15"/>
  <sheetViews>
    <sheetView showGridLines="0" workbookViewId="0">
      <selection activeCell="G30" sqref="G30"/>
    </sheetView>
  </sheetViews>
  <sheetFormatPr defaultRowHeight="11.25"/>
  <cols>
    <col min="1" max="1" width="5.85546875" style="421" customWidth="1"/>
    <col min="2" max="2" width="4" style="421" customWidth="1"/>
    <col min="3" max="3" width="19" style="421" customWidth="1"/>
    <col min="4" max="16384" width="9.140625" style="421"/>
  </cols>
  <sheetData>
    <row r="1" spans="1:6" ht="14.25" customHeight="1">
      <c r="A1" s="1829" t="s">
        <v>369</v>
      </c>
      <c r="B1" s="1829"/>
      <c r="C1" s="1829"/>
    </row>
    <row r="2" spans="1:6" ht="17.25" customHeight="1">
      <c r="A2" s="1831" t="s">
        <v>370</v>
      </c>
      <c r="B2" s="1831"/>
      <c r="C2" s="1831"/>
    </row>
    <row r="3" spans="1:6" s="423" customFormat="1" ht="17.25" customHeight="1" thickBot="1">
      <c r="A3" s="147"/>
      <c r="B3" s="147"/>
      <c r="C3" s="422" t="s">
        <v>371</v>
      </c>
    </row>
    <row r="4" spans="1:6" ht="15" customHeight="1">
      <c r="A4" s="424">
        <v>2005</v>
      </c>
      <c r="B4" s="425"/>
      <c r="C4" s="426">
        <v>39.200000000000003</v>
      </c>
      <c r="E4" s="427"/>
      <c r="F4" s="427"/>
    </row>
    <row r="5" spans="1:6" ht="15" customHeight="1">
      <c r="A5" s="428">
        <v>2006</v>
      </c>
      <c r="B5" s="429"/>
      <c r="C5" s="426">
        <v>39</v>
      </c>
      <c r="E5" s="427"/>
      <c r="F5" s="427"/>
    </row>
    <row r="6" spans="1:6" ht="15" customHeight="1">
      <c r="A6" s="428">
        <v>2007</v>
      </c>
      <c r="B6" s="429"/>
      <c r="C6" s="426">
        <v>38.9</v>
      </c>
      <c r="E6" s="427"/>
      <c r="F6" s="427"/>
    </row>
    <row r="7" spans="1:6" ht="15" customHeight="1">
      <c r="A7" s="428">
        <v>2008</v>
      </c>
      <c r="B7" s="429"/>
      <c r="C7" s="426">
        <v>39</v>
      </c>
      <c r="E7" s="427"/>
      <c r="F7" s="427"/>
    </row>
    <row r="8" spans="1:6" ht="15" customHeight="1">
      <c r="A8" s="428">
        <v>2009</v>
      </c>
      <c r="B8" s="429"/>
      <c r="C8" s="426">
        <v>38.9</v>
      </c>
      <c r="E8" s="427"/>
      <c r="F8" s="427"/>
    </row>
    <row r="9" spans="1:6" ht="15" customHeight="1">
      <c r="A9" s="428">
        <v>2010</v>
      </c>
      <c r="B9" s="429"/>
      <c r="C9" s="430">
        <v>38.9</v>
      </c>
      <c r="D9" s="431"/>
      <c r="E9" s="427"/>
      <c r="F9" s="427"/>
    </row>
    <row r="10" spans="1:6" ht="15" customHeight="1">
      <c r="A10" s="428">
        <v>2011</v>
      </c>
      <c r="B10" s="432" t="s">
        <v>166</v>
      </c>
      <c r="C10" s="430">
        <v>39.1</v>
      </c>
      <c r="D10" s="431"/>
      <c r="E10" s="427"/>
      <c r="F10" s="427"/>
    </row>
    <row r="11" spans="1:6" ht="15" customHeight="1">
      <c r="A11" s="428">
        <v>2012</v>
      </c>
      <c r="B11" s="429"/>
      <c r="C11" s="430">
        <v>39.1</v>
      </c>
      <c r="D11" s="431"/>
      <c r="E11" s="427"/>
      <c r="F11" s="427"/>
    </row>
    <row r="12" spans="1:6" ht="15" customHeight="1">
      <c r="A12" s="428">
        <v>2013</v>
      </c>
      <c r="B12" s="429"/>
      <c r="C12" s="430">
        <v>39.4</v>
      </c>
      <c r="D12" s="431"/>
      <c r="E12" s="427"/>
      <c r="F12" s="427"/>
    </row>
    <row r="13" spans="1:6" ht="15" customHeight="1">
      <c r="A13" s="428">
        <v>2014</v>
      </c>
      <c r="B13" s="429"/>
      <c r="C13" s="430">
        <v>39.700000000000003</v>
      </c>
      <c r="D13" s="431"/>
      <c r="E13" s="427"/>
      <c r="F13" s="427"/>
    </row>
    <row r="14" spans="1:6" ht="15" customHeight="1" thickBot="1">
      <c r="A14" s="433">
        <v>2015</v>
      </c>
      <c r="B14" s="434"/>
      <c r="C14" s="435">
        <v>39.5</v>
      </c>
      <c r="D14" s="431"/>
      <c r="E14" s="427"/>
      <c r="F14" s="427"/>
    </row>
    <row r="15" spans="1:6" ht="39.75" customHeight="1">
      <c r="A15" s="1833" t="s">
        <v>372</v>
      </c>
      <c r="B15" s="1833"/>
      <c r="C15" s="1833"/>
    </row>
  </sheetData>
  <mergeCells count="3">
    <mergeCell ref="A1:C1"/>
    <mergeCell ref="A2:C2"/>
    <mergeCell ref="A15:C15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dimension ref="A1:C17"/>
  <sheetViews>
    <sheetView showGridLines="0" workbookViewId="0">
      <selection activeCell="C23" sqref="C23"/>
    </sheetView>
  </sheetViews>
  <sheetFormatPr defaultRowHeight="9"/>
  <cols>
    <col min="1" max="1" width="34" style="128" customWidth="1"/>
    <col min="2" max="2" width="12.140625" style="128" customWidth="1"/>
    <col min="3" max="3" width="34.42578125" style="128" customWidth="1"/>
    <col min="4" max="16384" width="9.140625" style="128"/>
  </cols>
  <sheetData>
    <row r="1" spans="1:3" ht="15" customHeight="1">
      <c r="A1" s="1918" t="s">
        <v>373</v>
      </c>
      <c r="B1" s="1896"/>
      <c r="C1" s="1896"/>
    </row>
    <row r="2" spans="1:3" ht="15" customHeight="1">
      <c r="A2" s="1830" t="s">
        <v>374</v>
      </c>
      <c r="B2" s="1831"/>
      <c r="C2" s="1831"/>
    </row>
    <row r="3" spans="1:3" ht="15" customHeight="1" thickBot="1">
      <c r="A3" s="266"/>
      <c r="B3" s="436" t="s">
        <v>375</v>
      </c>
      <c r="C3" s="266"/>
    </row>
    <row r="4" spans="1:3" ht="12" customHeight="1">
      <c r="A4" s="437" t="s">
        <v>376</v>
      </c>
      <c r="B4" s="438">
        <v>5195.2</v>
      </c>
      <c r="C4" s="439" t="s">
        <v>377</v>
      </c>
    </row>
    <row r="5" spans="1:3" ht="12" customHeight="1">
      <c r="A5" s="440" t="s">
        <v>378</v>
      </c>
      <c r="B5" s="441">
        <v>4548.7</v>
      </c>
      <c r="C5" s="442" t="s">
        <v>379</v>
      </c>
    </row>
    <row r="6" spans="1:3" ht="12" customHeight="1">
      <c r="A6" s="440" t="s">
        <v>380</v>
      </c>
      <c r="B6" s="443">
        <v>646.5</v>
      </c>
      <c r="C6" s="442" t="s">
        <v>381</v>
      </c>
    </row>
    <row r="7" spans="1:3" ht="9.75" thickBot="1">
      <c r="A7" s="263"/>
      <c r="B7" s="444" t="s">
        <v>265</v>
      </c>
      <c r="C7" s="445"/>
    </row>
    <row r="8" spans="1:3" ht="17.25" customHeight="1">
      <c r="A8" s="244" t="s">
        <v>382</v>
      </c>
      <c r="B8" s="446">
        <v>68.099999999999994</v>
      </c>
      <c r="C8" s="447" t="s">
        <v>383</v>
      </c>
    </row>
    <row r="9" spans="1:3" ht="18" customHeight="1">
      <c r="A9" s="322" t="s">
        <v>384</v>
      </c>
      <c r="B9" s="448">
        <v>87.5</v>
      </c>
      <c r="C9" s="449" t="s">
        <v>385</v>
      </c>
    </row>
    <row r="10" spans="1:3" ht="17.25" customHeight="1">
      <c r="A10" s="322" t="s">
        <v>386</v>
      </c>
      <c r="B10" s="448">
        <v>17.899999999999999</v>
      </c>
      <c r="C10" s="449" t="s">
        <v>387</v>
      </c>
    </row>
    <row r="11" spans="1:3" ht="18" customHeight="1">
      <c r="A11" s="322" t="s">
        <v>388</v>
      </c>
      <c r="B11" s="448">
        <v>81.599999999999994</v>
      </c>
      <c r="C11" s="449" t="s">
        <v>389</v>
      </c>
    </row>
    <row r="12" spans="1:3" ht="12" customHeight="1">
      <c r="A12" s="322" t="s">
        <v>390</v>
      </c>
      <c r="B12" s="448">
        <v>63.5</v>
      </c>
      <c r="C12" s="450" t="s">
        <v>391</v>
      </c>
    </row>
    <row r="13" spans="1:3" ht="12" customHeight="1">
      <c r="A13" s="440" t="s">
        <v>392</v>
      </c>
      <c r="B13" s="448">
        <v>12.4</v>
      </c>
      <c r="C13" s="450" t="s">
        <v>393</v>
      </c>
    </row>
    <row r="14" spans="1:3" ht="12" customHeight="1">
      <c r="A14" s="440" t="s">
        <v>394</v>
      </c>
      <c r="B14" s="448">
        <v>12.7</v>
      </c>
      <c r="C14" s="450" t="s">
        <v>395</v>
      </c>
    </row>
    <row r="15" spans="1:3" ht="12" customHeight="1" thickBot="1">
      <c r="A15" s="451" t="s">
        <v>396</v>
      </c>
      <c r="B15" s="452">
        <v>32</v>
      </c>
      <c r="C15" s="453" t="s">
        <v>397</v>
      </c>
    </row>
    <row r="16" spans="1:3" ht="29.25" customHeight="1">
      <c r="A16" s="1833" t="s">
        <v>372</v>
      </c>
      <c r="B16" s="1833"/>
      <c r="C16" s="1833"/>
    </row>
    <row r="17" spans="1:3">
      <c r="A17" s="1887"/>
      <c r="B17" s="1888"/>
      <c r="C17" s="1888"/>
    </row>
  </sheetData>
  <mergeCells count="4">
    <mergeCell ref="A1:C1"/>
    <mergeCell ref="A2:C2"/>
    <mergeCell ref="A16:C16"/>
    <mergeCell ref="A17:C1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dimension ref="A1:E43"/>
  <sheetViews>
    <sheetView showGridLines="0" workbookViewId="0">
      <selection sqref="A1:E1"/>
    </sheetView>
  </sheetViews>
  <sheetFormatPr defaultRowHeight="12.75"/>
  <cols>
    <col min="1" max="1" width="9.7109375" style="178" customWidth="1"/>
    <col min="2" max="16384" width="9.140625" style="178"/>
  </cols>
  <sheetData>
    <row r="1" spans="1:5">
      <c r="A1" s="1919" t="s">
        <v>398</v>
      </c>
      <c r="B1" s="1919"/>
      <c r="C1" s="1919"/>
      <c r="D1" s="1919"/>
      <c r="E1" s="1919"/>
    </row>
    <row r="2" spans="1:5" ht="16.5" customHeight="1">
      <c r="A2" s="1920" t="s">
        <v>399</v>
      </c>
      <c r="B2" s="1920"/>
      <c r="C2" s="1920"/>
      <c r="D2" s="1920"/>
      <c r="E2" s="1920"/>
    </row>
    <row r="3" spans="1:5" ht="27.75" customHeight="1">
      <c r="A3" s="454"/>
      <c r="B3" s="193" t="s">
        <v>78</v>
      </c>
      <c r="C3" s="194" t="s">
        <v>400</v>
      </c>
      <c r="D3" s="194" t="s">
        <v>174</v>
      </c>
      <c r="E3" s="455" t="s">
        <v>401</v>
      </c>
    </row>
    <row r="4" spans="1:5" ht="13.5" thickBot="1">
      <c r="A4" s="454"/>
      <c r="B4" s="1857" t="s">
        <v>265</v>
      </c>
      <c r="C4" s="1857"/>
      <c r="D4" s="1857"/>
      <c r="E4" s="1857"/>
    </row>
    <row r="5" spans="1:5">
      <c r="A5" s="34" t="s">
        <v>5</v>
      </c>
      <c r="B5" s="456"/>
      <c r="C5" s="456"/>
      <c r="D5" s="456"/>
      <c r="E5" s="456"/>
    </row>
    <row r="6" spans="1:5" ht="12.75" customHeight="1">
      <c r="A6" s="34">
        <v>2000</v>
      </c>
      <c r="B6" s="457">
        <v>58.599999999999994</v>
      </c>
      <c r="C6" s="458">
        <v>67.600000000000009</v>
      </c>
      <c r="D6" s="457">
        <v>50.3</v>
      </c>
      <c r="E6" s="457">
        <v>41.8</v>
      </c>
    </row>
    <row r="7" spans="1:5" ht="12.75" customHeight="1">
      <c r="A7" s="459">
        <v>2001</v>
      </c>
      <c r="B7" s="460">
        <v>59</v>
      </c>
      <c r="C7" s="461">
        <v>68</v>
      </c>
      <c r="D7" s="460">
        <v>50.9</v>
      </c>
      <c r="E7" s="460">
        <v>42.6</v>
      </c>
    </row>
    <row r="8" spans="1:5">
      <c r="A8" s="459">
        <v>2002</v>
      </c>
      <c r="B8" s="460">
        <v>58.8</v>
      </c>
      <c r="C8" s="461">
        <v>67.600000000000009</v>
      </c>
      <c r="D8" s="460">
        <v>50.9</v>
      </c>
      <c r="E8" s="460">
        <v>41.9</v>
      </c>
    </row>
    <row r="9" spans="1:5">
      <c r="A9" s="459">
        <v>2003</v>
      </c>
      <c r="B9" s="460">
        <v>57.999999999999993</v>
      </c>
      <c r="C9" s="461">
        <v>66.100000000000009</v>
      </c>
      <c r="D9" s="460">
        <v>50.6</v>
      </c>
      <c r="E9" s="460">
        <v>38.4</v>
      </c>
    </row>
    <row r="10" spans="1:5">
      <c r="A10" s="459">
        <v>2004</v>
      </c>
      <c r="B10" s="460">
        <v>57.499999999999993</v>
      </c>
      <c r="C10" s="462">
        <v>65.3</v>
      </c>
      <c r="D10" s="460">
        <v>50.4</v>
      </c>
      <c r="E10" s="460">
        <v>36.4</v>
      </c>
    </row>
    <row r="11" spans="1:5">
      <c r="A11" s="459">
        <v>2005</v>
      </c>
      <c r="B11" s="463">
        <v>57.199999999999996</v>
      </c>
      <c r="C11" s="463">
        <v>64.5</v>
      </c>
      <c r="D11" s="463">
        <v>50.5</v>
      </c>
      <c r="E11" s="463">
        <v>35.299999999999997</v>
      </c>
    </row>
    <row r="12" spans="1:5">
      <c r="A12" s="459">
        <v>2006</v>
      </c>
      <c r="B12" s="460">
        <v>57.3</v>
      </c>
      <c r="C12" s="460">
        <v>64.8</v>
      </c>
      <c r="D12" s="460">
        <v>50.6</v>
      </c>
      <c r="E12" s="460">
        <v>34.799999999999997</v>
      </c>
    </row>
    <row r="13" spans="1:5">
      <c r="A13" s="459">
        <v>2007</v>
      </c>
      <c r="B13" s="464">
        <v>57.3</v>
      </c>
      <c r="C13" s="464">
        <v>64.600000000000009</v>
      </c>
      <c r="D13" s="464">
        <v>50.7</v>
      </c>
      <c r="E13" s="464">
        <v>34.4</v>
      </c>
    </row>
    <row r="14" spans="1:5">
      <c r="A14" s="459">
        <v>2008</v>
      </c>
      <c r="B14" s="460">
        <v>57.4</v>
      </c>
      <c r="C14" s="460">
        <v>64.5</v>
      </c>
      <c r="D14" s="460">
        <v>50.9</v>
      </c>
      <c r="E14" s="460">
        <v>34.1</v>
      </c>
    </row>
    <row r="15" spans="1:5">
      <c r="A15" s="459">
        <v>2009</v>
      </c>
      <c r="B15" s="460">
        <v>55.600000000000009</v>
      </c>
      <c r="C15" s="460">
        <v>61.7</v>
      </c>
      <c r="D15" s="460">
        <v>50</v>
      </c>
      <c r="E15" s="460">
        <v>30.8</v>
      </c>
    </row>
    <row r="16" spans="1:5">
      <c r="A16" s="459">
        <v>2010</v>
      </c>
      <c r="B16" s="460">
        <v>54.6</v>
      </c>
      <c r="C16" s="460">
        <v>60.699999999999996</v>
      </c>
      <c r="D16" s="460">
        <v>49.2</v>
      </c>
      <c r="E16" s="460">
        <v>27.900000000000002</v>
      </c>
    </row>
    <row r="17" spans="1:5">
      <c r="A17" s="459" t="s">
        <v>402</v>
      </c>
      <c r="B17" s="460">
        <v>52.8</v>
      </c>
      <c r="C17" s="460">
        <v>58.8</v>
      </c>
      <c r="D17" s="460">
        <v>47.5</v>
      </c>
      <c r="E17" s="460">
        <v>26.6</v>
      </c>
    </row>
    <row r="18" spans="1:5" s="465" customFormat="1">
      <c r="A18" s="459">
        <v>2012</v>
      </c>
      <c r="B18" s="460">
        <v>50.8</v>
      </c>
      <c r="C18" s="460">
        <v>56</v>
      </c>
      <c r="D18" s="460">
        <v>46.2</v>
      </c>
      <c r="E18" s="460">
        <v>23</v>
      </c>
    </row>
    <row r="19" spans="1:5" s="465" customFormat="1">
      <c r="A19" s="459">
        <v>2013</v>
      </c>
      <c r="B19" s="460">
        <v>49.7</v>
      </c>
      <c r="C19" s="460">
        <v>54.7</v>
      </c>
      <c r="D19" s="460">
        <v>45.3</v>
      </c>
      <c r="E19" s="460">
        <v>21.7</v>
      </c>
    </row>
    <row r="20" spans="1:5" s="300" customFormat="1">
      <c r="A20" s="459">
        <v>2014</v>
      </c>
      <c r="B20" s="460">
        <v>50.7</v>
      </c>
      <c r="C20" s="460">
        <v>55.8</v>
      </c>
      <c r="D20" s="460">
        <v>46.1</v>
      </c>
      <c r="E20" s="460">
        <v>22.4</v>
      </c>
    </row>
    <row r="21" spans="1:5" s="300" customFormat="1">
      <c r="A21" s="466">
        <v>2015</v>
      </c>
      <c r="B21" s="467">
        <v>51.3</v>
      </c>
      <c r="C21" s="467">
        <v>56.3</v>
      </c>
      <c r="D21" s="467">
        <v>46.9</v>
      </c>
      <c r="E21" s="467">
        <v>22.8</v>
      </c>
    </row>
    <row r="22" spans="1:5" ht="30.75" customHeight="1">
      <c r="A22" s="454"/>
      <c r="B22" s="193" t="s">
        <v>78</v>
      </c>
      <c r="C22" s="194" t="s">
        <v>151</v>
      </c>
      <c r="D22" s="194" t="s">
        <v>152</v>
      </c>
      <c r="E22" s="455" t="s">
        <v>403</v>
      </c>
    </row>
    <row r="23" spans="1:5" ht="42" customHeight="1">
      <c r="A23" s="1921" t="s">
        <v>372</v>
      </c>
      <c r="B23" s="1921"/>
      <c r="C23" s="1921"/>
      <c r="D23" s="1921"/>
      <c r="E23" s="1921"/>
    </row>
    <row r="24" spans="1:5">
      <c r="A24" s="1922"/>
      <c r="B24" s="1922"/>
      <c r="C24" s="1922"/>
      <c r="D24" s="1922"/>
      <c r="E24" s="1922"/>
    </row>
    <row r="42" ht="31.5" customHeight="1"/>
    <row r="43" ht="22.5" customHeight="1"/>
  </sheetData>
  <mergeCells count="5">
    <mergeCell ref="A1:E1"/>
    <mergeCell ref="A2:E2"/>
    <mergeCell ref="B4:E4"/>
    <mergeCell ref="A23:E23"/>
    <mergeCell ref="A24:E2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M19"/>
  <sheetViews>
    <sheetView showGridLines="0" workbookViewId="0">
      <selection activeCell="H19" sqref="H19"/>
    </sheetView>
  </sheetViews>
  <sheetFormatPr defaultRowHeight="11.25"/>
  <cols>
    <col min="1" max="1" width="14" style="3" bestFit="1" customWidth="1"/>
    <col min="2" max="2" width="11.42578125" style="3" customWidth="1"/>
    <col min="3" max="4" width="11.140625" style="3" customWidth="1"/>
    <col min="5" max="5" width="4.42578125" style="3" customWidth="1"/>
    <col min="6" max="6" width="3.42578125" style="3" customWidth="1"/>
    <col min="7" max="16384" width="9.140625" style="3"/>
  </cols>
  <sheetData>
    <row r="1" spans="1:13" s="1" customFormat="1" ht="12.75" customHeight="1">
      <c r="A1" s="1742" t="s">
        <v>1219</v>
      </c>
      <c r="B1" s="1743"/>
      <c r="C1" s="1743"/>
      <c r="D1" s="1743"/>
    </row>
    <row r="2" spans="1:13" s="1" customFormat="1" ht="12.75">
      <c r="A2" s="1744" t="s">
        <v>0</v>
      </c>
      <c r="B2" s="1745"/>
      <c r="C2" s="1745"/>
      <c r="D2" s="1745"/>
    </row>
    <row r="3" spans="1:13" ht="36">
      <c r="A3" s="1707"/>
      <c r="B3" s="1708" t="s">
        <v>1</v>
      </c>
      <c r="C3" s="1709" t="s">
        <v>2</v>
      </c>
      <c r="D3" s="1710" t="s">
        <v>3</v>
      </c>
    </row>
    <row r="4" spans="1:13" s="1" customFormat="1" ht="18" customHeight="1">
      <c r="A4" s="1711"/>
      <c r="B4" s="1712" t="s">
        <v>1293</v>
      </c>
      <c r="C4" s="1713" t="s">
        <v>4</v>
      </c>
      <c r="D4" s="1714" t="s">
        <v>1294</v>
      </c>
    </row>
    <row r="5" spans="1:13" s="4" customFormat="1" ht="12.95" customHeight="1">
      <c r="A5" s="1715" t="s">
        <v>5</v>
      </c>
      <c r="B5" s="1716">
        <v>92225.62</v>
      </c>
      <c r="C5" s="1717">
        <v>10341330</v>
      </c>
      <c r="D5" s="1718">
        <v>112.1</v>
      </c>
    </row>
    <row r="6" spans="1:13" s="4" customFormat="1" ht="12.95" customHeight="1">
      <c r="A6" s="1719" t="s">
        <v>6</v>
      </c>
      <c r="B6" s="1720">
        <v>89102.14</v>
      </c>
      <c r="C6" s="1721">
        <v>9839140</v>
      </c>
      <c r="D6" s="1722">
        <v>110.4</v>
      </c>
    </row>
    <row r="7" spans="1:13" s="4" customFormat="1" ht="12.95" customHeight="1">
      <c r="A7" s="1723" t="s">
        <v>7</v>
      </c>
      <c r="B7" s="1720">
        <v>21285.86</v>
      </c>
      <c r="C7" s="1721">
        <v>3603778</v>
      </c>
      <c r="D7" s="1722">
        <v>169.3</v>
      </c>
    </row>
    <row r="8" spans="1:13" s="4" customFormat="1" ht="12.95" customHeight="1">
      <c r="A8" s="1723" t="s">
        <v>8</v>
      </c>
      <c r="B8" s="1720">
        <v>28199.35</v>
      </c>
      <c r="C8" s="1721">
        <v>2256364</v>
      </c>
      <c r="D8" s="1722">
        <v>80</v>
      </c>
    </row>
    <row r="9" spans="1:13" s="4" customFormat="1" ht="12.95" customHeight="1">
      <c r="A9" s="1723" t="s">
        <v>9</v>
      </c>
      <c r="B9" s="1720">
        <v>3015.24</v>
      </c>
      <c r="C9" s="1721">
        <v>2812678</v>
      </c>
      <c r="D9" s="1722">
        <v>932.8</v>
      </c>
    </row>
    <row r="10" spans="1:13" s="4" customFormat="1" ht="12.95" customHeight="1">
      <c r="A10" s="1723" t="s">
        <v>10</v>
      </c>
      <c r="B10" s="1720">
        <v>31604.9</v>
      </c>
      <c r="C10" s="1721">
        <v>724391</v>
      </c>
      <c r="D10" s="1722">
        <v>22.9</v>
      </c>
    </row>
    <row r="11" spans="1:13" s="4" customFormat="1" ht="12.95" customHeight="1">
      <c r="A11" s="1723" t="s">
        <v>11</v>
      </c>
      <c r="B11" s="1720">
        <v>4996.8</v>
      </c>
      <c r="C11" s="1721">
        <v>441929</v>
      </c>
      <c r="D11" s="1722">
        <v>88.4</v>
      </c>
    </row>
    <row r="12" spans="1:13" s="4" customFormat="1" ht="12.95" customHeight="1">
      <c r="A12" s="1719" t="s">
        <v>12</v>
      </c>
      <c r="B12" s="1720">
        <v>2321.96</v>
      </c>
      <c r="C12" s="1721">
        <v>245766</v>
      </c>
      <c r="D12" s="1722">
        <v>105.8</v>
      </c>
    </row>
    <row r="13" spans="1:13" s="4" customFormat="1" ht="12.95" customHeight="1">
      <c r="A13" s="1724" t="s">
        <v>13</v>
      </c>
      <c r="B13" s="1725">
        <v>801.51</v>
      </c>
      <c r="C13" s="1726">
        <v>256424</v>
      </c>
      <c r="D13" s="1727">
        <v>319.89999999999998</v>
      </c>
    </row>
    <row r="14" spans="1:13" s="1" customFormat="1" ht="15" customHeight="1">
      <c r="A14" s="1711"/>
      <c r="B14" s="1728" t="s">
        <v>1295</v>
      </c>
      <c r="C14" s="1729" t="s">
        <v>14</v>
      </c>
      <c r="D14" s="1730" t="s">
        <v>1296</v>
      </c>
      <c r="J14" s="5"/>
      <c r="K14" s="6"/>
      <c r="L14" s="5"/>
      <c r="M14" s="6"/>
    </row>
    <row r="15" spans="1:13" ht="30" customHeight="1">
      <c r="A15" s="1731"/>
      <c r="B15" s="1732" t="s">
        <v>15</v>
      </c>
      <c r="C15" s="1733" t="s">
        <v>16</v>
      </c>
      <c r="D15" s="1733" t="s">
        <v>17</v>
      </c>
      <c r="J15" s="5"/>
      <c r="K15" s="6"/>
      <c r="L15" s="5"/>
      <c r="M15" s="6"/>
    </row>
    <row r="16" spans="1:13" s="8" customFormat="1" ht="127.5" customHeight="1">
      <c r="A16" s="1746" t="s">
        <v>1292</v>
      </c>
      <c r="B16" s="1747"/>
      <c r="C16" s="1747"/>
      <c r="D16" s="1747"/>
      <c r="E16" s="7"/>
      <c r="F16" s="7"/>
      <c r="G16" s="7"/>
      <c r="H16" s="7"/>
      <c r="I16" s="7"/>
      <c r="J16" s="5"/>
      <c r="K16" s="6"/>
      <c r="L16" s="5"/>
      <c r="M16" s="6"/>
    </row>
    <row r="17" spans="1:5" ht="24" customHeight="1">
      <c r="A17" s="1748"/>
      <c r="B17" s="1748"/>
      <c r="C17" s="1748"/>
      <c r="D17" s="1748"/>
    </row>
    <row r="18" spans="1:5" ht="32.25" customHeight="1">
      <c r="A18" s="1749"/>
      <c r="B18" s="1749"/>
      <c r="C18" s="1749"/>
      <c r="D18" s="1749"/>
    </row>
    <row r="19" spans="1:5" ht="28.5" customHeight="1">
      <c r="A19" s="1741"/>
      <c r="B19" s="1741"/>
      <c r="C19" s="1741"/>
      <c r="D19" s="1741"/>
      <c r="E19" s="9"/>
    </row>
  </sheetData>
  <mergeCells count="6">
    <mergeCell ref="A19:D19"/>
    <mergeCell ref="A1:D1"/>
    <mergeCell ref="A2:D2"/>
    <mergeCell ref="A16:D16"/>
    <mergeCell ref="A17:D17"/>
    <mergeCell ref="A18:D18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dimension ref="A1:Q21"/>
  <sheetViews>
    <sheetView showGridLines="0" workbookViewId="0">
      <selection sqref="A1:H1"/>
    </sheetView>
  </sheetViews>
  <sheetFormatPr defaultRowHeight="12.75"/>
  <cols>
    <col min="1" max="1" width="15" customWidth="1"/>
    <col min="2" max="2" width="10" customWidth="1"/>
    <col min="3" max="3" width="8" customWidth="1"/>
    <col min="4" max="4" width="11.28515625" customWidth="1"/>
    <col min="5" max="5" width="10.140625" customWidth="1"/>
    <col min="6" max="6" width="11.42578125" customWidth="1"/>
    <col min="7" max="7" width="9.140625" customWidth="1"/>
    <col min="8" max="8" width="13.7109375" customWidth="1"/>
  </cols>
  <sheetData>
    <row r="1" spans="1:17" s="80" customFormat="1" ht="16.5" customHeight="1">
      <c r="A1" s="1884" t="s">
        <v>404</v>
      </c>
      <c r="B1" s="1884"/>
      <c r="C1" s="1884"/>
      <c r="D1" s="1884"/>
      <c r="E1" s="1884"/>
      <c r="F1" s="1884"/>
      <c r="G1" s="1884"/>
      <c r="H1" s="1884"/>
      <c r="I1" s="465"/>
      <c r="J1" s="465"/>
      <c r="K1" s="465"/>
      <c r="L1" s="465"/>
      <c r="M1" s="465"/>
      <c r="N1" s="465"/>
      <c r="O1" s="465"/>
      <c r="P1" s="465"/>
      <c r="Q1" s="465"/>
    </row>
    <row r="2" spans="1:17" s="80" customFormat="1" ht="18" customHeight="1" thickBot="1">
      <c r="A2" s="1870" t="s">
        <v>405</v>
      </c>
      <c r="B2" s="1848"/>
      <c r="C2" s="1848"/>
      <c r="D2" s="1848"/>
      <c r="E2" s="1848"/>
      <c r="F2" s="1848"/>
      <c r="G2" s="1848"/>
      <c r="H2" s="1848"/>
      <c r="I2" s="465"/>
      <c r="J2" s="465"/>
      <c r="K2" s="465"/>
      <c r="L2" s="465"/>
      <c r="M2" s="465"/>
      <c r="N2" s="465"/>
      <c r="O2" s="465"/>
      <c r="P2" s="465"/>
      <c r="Q2" s="465"/>
    </row>
    <row r="3" spans="1:17" s="101" customFormat="1" ht="21" customHeight="1" thickBot="1">
      <c r="A3" s="468"/>
      <c r="B3" s="469" t="s">
        <v>78</v>
      </c>
      <c r="C3" s="470" t="s">
        <v>401</v>
      </c>
      <c r="D3" s="470" t="s">
        <v>406</v>
      </c>
      <c r="E3" s="470" t="s">
        <v>407</v>
      </c>
      <c r="F3" s="470" t="s">
        <v>408</v>
      </c>
      <c r="G3" s="471" t="s">
        <v>409</v>
      </c>
      <c r="H3" s="468"/>
    </row>
    <row r="4" spans="1:17" s="101" customFormat="1" ht="14.25" customHeight="1" thickBot="1">
      <c r="A4" s="472"/>
      <c r="B4" s="1923" t="s">
        <v>410</v>
      </c>
      <c r="C4" s="1923"/>
      <c r="D4" s="1923"/>
      <c r="E4" s="1923"/>
      <c r="F4" s="1923"/>
      <c r="G4" s="1923"/>
      <c r="H4" s="472"/>
    </row>
    <row r="5" spans="1:17" s="101" customFormat="1" ht="27" customHeight="1">
      <c r="A5" s="473" t="s">
        <v>378</v>
      </c>
      <c r="B5" s="474">
        <v>4548.7</v>
      </c>
      <c r="C5" s="475">
        <v>251.5</v>
      </c>
      <c r="D5" s="476">
        <v>942</v>
      </c>
      <c r="E5" s="475">
        <v>1295.9000000000001</v>
      </c>
      <c r="F5" s="475">
        <v>2059.3000000000002</v>
      </c>
      <c r="G5" s="475">
        <v>4309</v>
      </c>
      <c r="H5" s="473" t="s">
        <v>379</v>
      </c>
    </row>
    <row r="6" spans="1:17" s="101" customFormat="1" ht="26.25" customHeight="1" thickBot="1">
      <c r="A6" s="477" t="s">
        <v>380</v>
      </c>
      <c r="B6" s="478">
        <v>646.5</v>
      </c>
      <c r="C6" s="478">
        <v>118.1</v>
      </c>
      <c r="D6" s="478">
        <v>141.5</v>
      </c>
      <c r="E6" s="478">
        <v>147.5</v>
      </c>
      <c r="F6" s="478">
        <v>239.5</v>
      </c>
      <c r="G6" s="478">
        <v>640.29999999999995</v>
      </c>
      <c r="H6" s="477" t="s">
        <v>381</v>
      </c>
    </row>
    <row r="7" spans="1:17" s="101" customFormat="1" ht="23.25" customHeight="1" thickBot="1">
      <c r="A7" s="468"/>
      <c r="B7" s="469" t="s">
        <v>78</v>
      </c>
      <c r="C7" s="470" t="s">
        <v>403</v>
      </c>
      <c r="D7" s="470" t="s">
        <v>411</v>
      </c>
      <c r="E7" s="470" t="s">
        <v>412</v>
      </c>
      <c r="F7" s="479" t="s">
        <v>413</v>
      </c>
      <c r="G7" s="471" t="s">
        <v>414</v>
      </c>
      <c r="H7" s="468"/>
    </row>
    <row r="8" spans="1:17" s="101" customFormat="1" ht="30" customHeight="1">
      <c r="A8" s="1924" t="s">
        <v>372</v>
      </c>
      <c r="B8" s="1924"/>
      <c r="C8" s="1924"/>
      <c r="D8" s="1924"/>
      <c r="E8" s="1924"/>
      <c r="F8" s="1924"/>
      <c r="G8" s="1924"/>
      <c r="H8" s="1924"/>
    </row>
    <row r="9" spans="1:17" s="101" customFormat="1" ht="11.25">
      <c r="A9" s="1925"/>
      <c r="B9" s="1925"/>
      <c r="C9" s="1925"/>
      <c r="D9" s="1925"/>
      <c r="E9" s="1925"/>
      <c r="F9" s="472"/>
      <c r="G9" s="472"/>
      <c r="H9" s="472"/>
    </row>
    <row r="10" spans="1:17" s="101" customFormat="1" ht="11.25"/>
    <row r="11" spans="1:17" s="101" customFormat="1" ht="11.25"/>
    <row r="12" spans="1:17" s="101" customFormat="1" ht="11.25"/>
    <row r="13" spans="1:17" s="101" customFormat="1" ht="11.25"/>
    <row r="21" spans="13:13">
      <c r="M21" s="480"/>
    </row>
  </sheetData>
  <mergeCells count="5">
    <mergeCell ref="A1:H1"/>
    <mergeCell ref="A2:H2"/>
    <mergeCell ref="B4:G4"/>
    <mergeCell ref="A8:H8"/>
    <mergeCell ref="A9:E9"/>
  </mergeCells>
  <conditionalFormatting sqref="B5:G6">
    <cfRule type="cellIs" dxfId="11" priority="1" stopIfTrue="1" operator="between">
      <formula>0.1</formula>
      <formula>4.4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dimension ref="A1:H23"/>
  <sheetViews>
    <sheetView showGridLines="0" workbookViewId="0">
      <selection activeCell="B5" sqref="B5:F20"/>
    </sheetView>
  </sheetViews>
  <sheetFormatPr defaultRowHeight="11.25"/>
  <cols>
    <col min="1" max="1" width="6.85546875" style="146" customWidth="1"/>
    <col min="2" max="2" width="10.28515625" style="146" customWidth="1"/>
    <col min="3" max="3" width="11.28515625" style="146" customWidth="1"/>
    <col min="4" max="4" width="11.7109375" style="146" customWidth="1"/>
    <col min="5" max="5" width="10.140625" style="146" customWidth="1"/>
    <col min="6" max="6" width="11.28515625" style="146" customWidth="1"/>
    <col min="7" max="7" width="4.42578125" style="146" customWidth="1"/>
    <col min="8" max="16384" width="9.140625" style="146"/>
  </cols>
  <sheetData>
    <row r="1" spans="1:8">
      <c r="A1" s="1926" t="s">
        <v>415</v>
      </c>
      <c r="B1" s="1926"/>
      <c r="C1" s="1926"/>
      <c r="D1" s="1926"/>
      <c r="E1" s="1926"/>
      <c r="F1" s="1926"/>
    </row>
    <row r="2" spans="1:8" ht="14.25" customHeight="1">
      <c r="A2" s="1927" t="s">
        <v>416</v>
      </c>
      <c r="B2" s="1927"/>
      <c r="C2" s="1927"/>
      <c r="D2" s="1927"/>
      <c r="E2" s="1927"/>
      <c r="F2" s="1927"/>
    </row>
    <row r="3" spans="1:8" s="149" customFormat="1" ht="37.5" customHeight="1">
      <c r="A3" s="481"/>
      <c r="B3" s="482" t="s">
        <v>417</v>
      </c>
      <c r="C3" s="483" t="s">
        <v>418</v>
      </c>
      <c r="D3" s="483" t="s">
        <v>419</v>
      </c>
      <c r="E3" s="483" t="s">
        <v>420</v>
      </c>
      <c r="F3" s="484" t="s">
        <v>421</v>
      </c>
    </row>
    <row r="4" spans="1:8" s="149" customFormat="1" ht="14.25" customHeight="1" thickBot="1">
      <c r="A4" s="481"/>
      <c r="B4" s="1928" t="s">
        <v>131</v>
      </c>
      <c r="C4" s="1928"/>
      <c r="D4" s="1928"/>
      <c r="E4" s="1928"/>
      <c r="F4" s="1928"/>
    </row>
    <row r="5" spans="1:8">
      <c r="A5" s="485">
        <v>2000</v>
      </c>
      <c r="B5" s="1638">
        <v>2874</v>
      </c>
      <c r="C5" s="1638">
        <v>3037</v>
      </c>
      <c r="D5" s="1638">
        <v>1614</v>
      </c>
      <c r="E5" s="1639">
        <v>2461</v>
      </c>
      <c r="F5" s="1640">
        <v>675</v>
      </c>
      <c r="H5" s="487"/>
    </row>
    <row r="6" spans="1:8">
      <c r="A6" s="488">
        <v>2001</v>
      </c>
      <c r="B6" s="1641">
        <v>3075</v>
      </c>
      <c r="C6" s="1641">
        <v>3303</v>
      </c>
      <c r="D6" s="1641">
        <v>1749</v>
      </c>
      <c r="E6" s="1642">
        <v>2625</v>
      </c>
      <c r="F6" s="1643">
        <v>719</v>
      </c>
      <c r="H6" s="487"/>
    </row>
    <row r="7" spans="1:8">
      <c r="A7" s="488">
        <v>2002</v>
      </c>
      <c r="B7" s="1641">
        <v>3285</v>
      </c>
      <c r="C7" s="1641">
        <v>3564</v>
      </c>
      <c r="D7" s="1641">
        <v>1896</v>
      </c>
      <c r="E7" s="1642">
        <v>2888</v>
      </c>
      <c r="F7" s="1643">
        <v>751</v>
      </c>
      <c r="H7" s="487"/>
    </row>
    <row r="8" spans="1:8">
      <c r="A8" s="488">
        <v>2003</v>
      </c>
      <c r="B8" s="1641">
        <v>3440</v>
      </c>
      <c r="C8" s="1641">
        <v>3810</v>
      </c>
      <c r="D8" s="1641">
        <v>1979</v>
      </c>
      <c r="E8" s="1642">
        <v>2991</v>
      </c>
      <c r="F8" s="1643">
        <v>773</v>
      </c>
      <c r="H8" s="487"/>
    </row>
    <row r="9" spans="1:8">
      <c r="A9" s="488">
        <v>2004</v>
      </c>
      <c r="B9" s="1641">
        <v>3632</v>
      </c>
      <c r="C9" s="1641">
        <v>4090</v>
      </c>
      <c r="D9" s="1641">
        <v>2094</v>
      </c>
      <c r="E9" s="1642">
        <v>2994</v>
      </c>
      <c r="F9" s="1643">
        <v>988</v>
      </c>
      <c r="H9" s="490"/>
    </row>
    <row r="10" spans="1:8" ht="12.75" customHeight="1">
      <c r="A10" s="488">
        <v>2005</v>
      </c>
      <c r="B10" s="1644">
        <v>3833</v>
      </c>
      <c r="C10" s="1644">
        <v>4340</v>
      </c>
      <c r="D10" s="1644">
        <v>2193</v>
      </c>
      <c r="E10" s="1644">
        <v>3472</v>
      </c>
      <c r="F10" s="1644">
        <v>829</v>
      </c>
      <c r="H10" s="490"/>
    </row>
    <row r="11" spans="1:8" ht="12.75" customHeight="1">
      <c r="A11" s="488">
        <v>2006</v>
      </c>
      <c r="B11" s="1644">
        <v>4017</v>
      </c>
      <c r="C11" s="1644">
        <v>4617</v>
      </c>
      <c r="D11" s="1644">
        <v>2301</v>
      </c>
      <c r="E11" s="1644">
        <v>3392</v>
      </c>
      <c r="F11" s="1644">
        <v>893</v>
      </c>
      <c r="H11" s="490"/>
    </row>
    <row r="12" spans="1:8">
      <c r="A12" s="488">
        <v>2007</v>
      </c>
      <c r="B12" s="1644">
        <v>4175</v>
      </c>
      <c r="C12" s="1644">
        <v>4815</v>
      </c>
      <c r="D12" s="1644">
        <v>2398</v>
      </c>
      <c r="E12" s="1644">
        <v>3268</v>
      </c>
      <c r="F12" s="1644">
        <v>835</v>
      </c>
      <c r="H12" s="490"/>
    </row>
    <row r="13" spans="1:8" ht="11.25" customHeight="1">
      <c r="A13" s="488">
        <v>2008</v>
      </c>
      <c r="B13" s="1644">
        <v>4284</v>
      </c>
      <c r="C13" s="1644">
        <v>5031</v>
      </c>
      <c r="D13" s="1644">
        <v>2502</v>
      </c>
      <c r="E13" s="1644">
        <v>3136</v>
      </c>
      <c r="F13" s="1644">
        <v>803</v>
      </c>
      <c r="H13" s="490"/>
    </row>
    <row r="14" spans="1:8" ht="11.25" customHeight="1">
      <c r="A14" s="491">
        <v>2009</v>
      </c>
      <c r="B14" s="1644">
        <v>4350</v>
      </c>
      <c r="C14" s="1644">
        <v>5215</v>
      </c>
      <c r="D14" s="1644">
        <v>2599</v>
      </c>
      <c r="E14" s="1644">
        <v>3411</v>
      </c>
      <c r="F14" s="1644">
        <v>797</v>
      </c>
      <c r="H14" s="490"/>
    </row>
    <row r="15" spans="1:8" ht="11.25" customHeight="1">
      <c r="A15" s="491">
        <v>2010</v>
      </c>
      <c r="B15" s="492">
        <v>4412</v>
      </c>
      <c r="C15" s="492">
        <v>5362</v>
      </c>
      <c r="D15" s="492">
        <v>2670</v>
      </c>
      <c r="E15" s="493">
        <v>3497</v>
      </c>
      <c r="F15" s="493">
        <v>845</v>
      </c>
      <c r="H15" s="490"/>
    </row>
    <row r="16" spans="1:8" s="494" customFormat="1" ht="11.25" customHeight="1">
      <c r="A16" s="491">
        <v>2011</v>
      </c>
      <c r="B16" s="492">
        <v>4471</v>
      </c>
      <c r="C16" s="492">
        <v>5436</v>
      </c>
      <c r="D16" s="492">
        <v>2715</v>
      </c>
      <c r="E16" s="493">
        <v>3453</v>
      </c>
      <c r="F16" s="493">
        <v>842</v>
      </c>
      <c r="H16" s="495"/>
    </row>
    <row r="17" spans="1:8" s="494" customFormat="1" ht="11.25" customHeight="1">
      <c r="A17" s="491">
        <v>2012</v>
      </c>
      <c r="B17" s="492">
        <v>4472</v>
      </c>
      <c r="C17" s="492">
        <v>5311</v>
      </c>
      <c r="D17" s="492">
        <v>2753</v>
      </c>
      <c r="E17" s="493">
        <v>3732</v>
      </c>
      <c r="F17" s="493">
        <v>864</v>
      </c>
      <c r="H17" s="495"/>
    </row>
    <row r="18" spans="1:8" s="494" customFormat="1" ht="11.25" customHeight="1">
      <c r="A18" s="491">
        <v>2013</v>
      </c>
      <c r="B18" s="492">
        <v>4632</v>
      </c>
      <c r="C18" s="492">
        <v>5615</v>
      </c>
      <c r="D18" s="492">
        <v>2856</v>
      </c>
      <c r="E18" s="493">
        <v>3716</v>
      </c>
      <c r="F18" s="493">
        <v>849</v>
      </c>
      <c r="H18" s="495"/>
    </row>
    <row r="19" spans="1:8" s="494" customFormat="1" ht="11.25" customHeight="1">
      <c r="A19" s="491">
        <v>2014</v>
      </c>
      <c r="B19" s="492">
        <v>4703</v>
      </c>
      <c r="C19" s="492">
        <v>5697</v>
      </c>
      <c r="D19" s="492">
        <v>2913</v>
      </c>
      <c r="E19" s="493">
        <v>3391</v>
      </c>
      <c r="F19" s="493">
        <v>860</v>
      </c>
      <c r="H19" s="495"/>
    </row>
    <row r="20" spans="1:8" s="494" customFormat="1" ht="11.25" customHeight="1">
      <c r="A20" s="496">
        <v>2015</v>
      </c>
      <c r="B20" s="497">
        <v>4791</v>
      </c>
      <c r="C20" s="497">
        <v>5742</v>
      </c>
      <c r="D20" s="497">
        <v>2962</v>
      </c>
      <c r="E20" s="498">
        <v>3038</v>
      </c>
      <c r="F20" s="498">
        <v>856</v>
      </c>
      <c r="H20" s="495"/>
    </row>
    <row r="21" spans="1:8" s="149" customFormat="1" ht="37.5" customHeight="1">
      <c r="A21" s="481"/>
      <c r="B21" s="482" t="s">
        <v>422</v>
      </c>
      <c r="C21" s="483" t="s">
        <v>423</v>
      </c>
      <c r="D21" s="483" t="s">
        <v>424</v>
      </c>
      <c r="E21" s="483" t="s">
        <v>425</v>
      </c>
      <c r="F21" s="484" t="s">
        <v>426</v>
      </c>
    </row>
    <row r="22" spans="1:8" ht="39.75" customHeight="1">
      <c r="A22" s="1929" t="s">
        <v>427</v>
      </c>
      <c r="B22" s="1929"/>
      <c r="C22" s="1929"/>
      <c r="D22" s="1929"/>
      <c r="E22" s="1929"/>
      <c r="F22" s="1929"/>
    </row>
    <row r="23" spans="1:8" ht="39.75" customHeight="1"/>
  </sheetData>
  <mergeCells count="4">
    <mergeCell ref="A1:F1"/>
    <mergeCell ref="A2:F2"/>
    <mergeCell ref="B4:F4"/>
    <mergeCell ref="A22:F22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dimension ref="A1:E16"/>
  <sheetViews>
    <sheetView showGridLines="0" workbookViewId="0">
      <selection sqref="A1:C1"/>
    </sheetView>
  </sheetViews>
  <sheetFormatPr defaultRowHeight="11.25"/>
  <cols>
    <col min="1" max="1" width="12.42578125" style="290" customWidth="1"/>
    <col min="2" max="2" width="13.28515625" style="290" customWidth="1"/>
    <col min="3" max="3" width="12.140625" style="290" customWidth="1"/>
    <col min="4" max="16384" width="9.140625" style="290"/>
  </cols>
  <sheetData>
    <row r="1" spans="1:5">
      <c r="A1" s="1926" t="s">
        <v>428</v>
      </c>
      <c r="B1" s="1926"/>
      <c r="C1" s="1926"/>
    </row>
    <row r="2" spans="1:5">
      <c r="A2" s="1927" t="s">
        <v>429</v>
      </c>
      <c r="B2" s="1930"/>
      <c r="C2" s="1930"/>
    </row>
    <row r="3" spans="1:5" s="297" customFormat="1" ht="42.75" customHeight="1">
      <c r="A3" s="499"/>
      <c r="B3" s="482" t="s">
        <v>430</v>
      </c>
      <c r="C3" s="484" t="s">
        <v>431</v>
      </c>
    </row>
    <row r="4" spans="1:5" s="297" customFormat="1" ht="17.25" customHeight="1" thickBot="1">
      <c r="A4" s="499"/>
      <c r="B4" s="1839" t="s">
        <v>432</v>
      </c>
      <c r="C4" s="1839"/>
    </row>
    <row r="5" spans="1:5" s="503" customFormat="1" ht="16.5" customHeight="1">
      <c r="A5" s="500" t="s">
        <v>5</v>
      </c>
      <c r="B5" s="501">
        <v>194</v>
      </c>
      <c r="C5" s="502">
        <v>54</v>
      </c>
      <c r="E5" s="504"/>
    </row>
    <row r="6" spans="1:5" s="503" customFormat="1" ht="15.75" customHeight="1">
      <c r="A6" s="505" t="s">
        <v>6</v>
      </c>
      <c r="B6" s="489">
        <v>194</v>
      </c>
      <c r="C6" s="506">
        <v>53</v>
      </c>
      <c r="E6" s="504"/>
    </row>
    <row r="7" spans="1:5" ht="17.25" customHeight="1">
      <c r="A7" s="507" t="s">
        <v>7</v>
      </c>
      <c r="B7" s="489">
        <v>199</v>
      </c>
      <c r="C7" s="506">
        <v>54</v>
      </c>
      <c r="E7" s="487"/>
    </row>
    <row r="8" spans="1:5" ht="15.75" customHeight="1">
      <c r="A8" s="507" t="s">
        <v>8</v>
      </c>
      <c r="B8" s="489">
        <v>186</v>
      </c>
      <c r="C8" s="506">
        <v>52</v>
      </c>
      <c r="E8" s="487"/>
    </row>
    <row r="9" spans="1:5" ht="15.75" customHeight="1">
      <c r="A9" s="507" t="s">
        <v>9</v>
      </c>
      <c r="B9" s="489">
        <v>203</v>
      </c>
      <c r="C9" s="506">
        <v>53</v>
      </c>
      <c r="E9" s="487"/>
    </row>
    <row r="10" spans="1:5" ht="18" customHeight="1">
      <c r="A10" s="507" t="s">
        <v>10</v>
      </c>
      <c r="B10" s="489">
        <v>180</v>
      </c>
      <c r="C10" s="506">
        <v>54</v>
      </c>
      <c r="E10" s="487"/>
    </row>
    <row r="11" spans="1:5" ht="14.25" customHeight="1">
      <c r="A11" s="507" t="s">
        <v>11</v>
      </c>
      <c r="B11" s="489">
        <v>162</v>
      </c>
      <c r="C11" s="506">
        <v>50</v>
      </c>
      <c r="E11" s="487"/>
    </row>
    <row r="12" spans="1:5" ht="15" customHeight="1">
      <c r="A12" s="505" t="s">
        <v>325</v>
      </c>
      <c r="B12" s="489">
        <v>207</v>
      </c>
      <c r="C12" s="506">
        <v>68</v>
      </c>
      <c r="E12" s="487"/>
    </row>
    <row r="13" spans="1:5" ht="15.75" customHeight="1" thickBot="1">
      <c r="A13" s="508" t="s">
        <v>326</v>
      </c>
      <c r="B13" s="486">
        <v>214</v>
      </c>
      <c r="C13" s="509">
        <v>80</v>
      </c>
      <c r="E13" s="487"/>
    </row>
    <row r="14" spans="1:5" ht="13.5" customHeight="1">
      <c r="A14" s="508"/>
      <c r="B14" s="1931" t="s">
        <v>433</v>
      </c>
      <c r="C14" s="1932"/>
      <c r="E14" s="487"/>
    </row>
    <row r="15" spans="1:5" s="297" customFormat="1" ht="51" customHeight="1">
      <c r="A15" s="499"/>
      <c r="B15" s="482" t="s">
        <v>434</v>
      </c>
      <c r="C15" s="484" t="s">
        <v>426</v>
      </c>
    </row>
    <row r="16" spans="1:5" ht="57" customHeight="1">
      <c r="A16" s="1929" t="s">
        <v>427</v>
      </c>
      <c r="B16" s="1929"/>
      <c r="C16" s="1929"/>
    </row>
  </sheetData>
  <mergeCells count="5">
    <mergeCell ref="A1:C1"/>
    <mergeCell ref="A2:C2"/>
    <mergeCell ref="B4:C4"/>
    <mergeCell ref="B14:C14"/>
    <mergeCell ref="A16:C16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>
  <dimension ref="A1:D18"/>
  <sheetViews>
    <sheetView showGridLines="0" workbookViewId="0">
      <selection activeCell="A2" sqref="A2:C2"/>
    </sheetView>
  </sheetViews>
  <sheetFormatPr defaultRowHeight="12.75"/>
  <cols>
    <col min="1" max="1" width="4.5703125" customWidth="1"/>
    <col min="2" max="2" width="8.85546875" customWidth="1"/>
    <col min="3" max="3" width="12.140625" customWidth="1"/>
  </cols>
  <sheetData>
    <row r="1" spans="1:4" ht="25.5" customHeight="1">
      <c r="A1" s="1884" t="s">
        <v>435</v>
      </c>
      <c r="B1" s="1884"/>
      <c r="C1" s="1884"/>
    </row>
    <row r="2" spans="1:4" ht="20.25" customHeight="1">
      <c r="A2" s="1870" t="s">
        <v>436</v>
      </c>
      <c r="B2" s="1848"/>
      <c r="C2" s="1848"/>
    </row>
    <row r="3" spans="1:4" ht="13.5" customHeight="1">
      <c r="A3" s="510"/>
      <c r="B3" s="511" t="s">
        <v>173</v>
      </c>
      <c r="C3" s="512" t="s">
        <v>174</v>
      </c>
    </row>
    <row r="4" spans="1:4" ht="14.25" customHeight="1" thickBot="1">
      <c r="A4" s="510"/>
      <c r="B4" s="1933" t="s">
        <v>437</v>
      </c>
      <c r="C4" s="1933"/>
    </row>
    <row r="5" spans="1:4">
      <c r="A5" s="513">
        <v>2005</v>
      </c>
      <c r="B5" s="514">
        <v>225155</v>
      </c>
      <c r="C5" s="514">
        <v>94513</v>
      </c>
    </row>
    <row r="6" spans="1:4">
      <c r="A6" s="515">
        <v>2006</v>
      </c>
      <c r="B6" s="516">
        <v>224666</v>
      </c>
      <c r="C6" s="516">
        <v>89786</v>
      </c>
    </row>
    <row r="7" spans="1:4">
      <c r="A7" s="515">
        <v>2007</v>
      </c>
      <c r="B7" s="517">
        <v>207506</v>
      </c>
      <c r="C7" s="517">
        <v>79594</v>
      </c>
    </row>
    <row r="8" spans="1:4">
      <c r="A8" s="515">
        <v>2008</v>
      </c>
      <c r="B8" s="517">
        <v>200347</v>
      </c>
      <c r="C8" s="517">
        <v>92850</v>
      </c>
    </row>
    <row r="9" spans="1:4">
      <c r="A9" s="515">
        <v>2009</v>
      </c>
      <c r="B9" s="517">
        <v>264578</v>
      </c>
      <c r="C9" s="517">
        <v>141607</v>
      </c>
    </row>
    <row r="10" spans="1:4">
      <c r="A10" s="518">
        <v>2010</v>
      </c>
      <c r="B10" s="517">
        <v>284432</v>
      </c>
      <c r="C10" s="517">
        <v>105105</v>
      </c>
    </row>
    <row r="11" spans="1:4">
      <c r="A11" s="518">
        <v>2011</v>
      </c>
      <c r="B11" s="517">
        <v>279347</v>
      </c>
      <c r="C11" s="517">
        <v>118416</v>
      </c>
    </row>
    <row r="12" spans="1:4" s="80" customFormat="1">
      <c r="A12" s="518">
        <v>2012</v>
      </c>
      <c r="B12" s="517">
        <v>331886</v>
      </c>
      <c r="C12" s="517">
        <v>156264</v>
      </c>
    </row>
    <row r="13" spans="1:4" s="80" customFormat="1">
      <c r="A13" s="518">
        <v>2013</v>
      </c>
      <c r="B13" s="517">
        <v>339766</v>
      </c>
      <c r="C13" s="517">
        <v>115169</v>
      </c>
    </row>
    <row r="14" spans="1:4">
      <c r="A14" s="518">
        <v>2014</v>
      </c>
      <c r="B14" s="517">
        <v>298450</v>
      </c>
      <c r="C14" s="517">
        <v>89944</v>
      </c>
    </row>
    <row r="15" spans="1:4">
      <c r="A15" s="519">
        <v>2015</v>
      </c>
      <c r="B15" s="520">
        <v>263413</v>
      </c>
      <c r="C15" s="520">
        <v>95523</v>
      </c>
    </row>
    <row r="16" spans="1:4" ht="15" customHeight="1">
      <c r="A16" s="519"/>
      <c r="B16" s="511" t="s">
        <v>438</v>
      </c>
      <c r="C16" s="512" t="s">
        <v>152</v>
      </c>
      <c r="D16" s="118"/>
    </row>
    <row r="17" spans="1:3" ht="45.75" customHeight="1">
      <c r="A17" s="1934" t="s">
        <v>427</v>
      </c>
      <c r="B17" s="1934"/>
      <c r="C17" s="1934"/>
    </row>
    <row r="18" spans="1:3" ht="17.25" customHeight="1">
      <c r="A18" s="1935"/>
      <c r="B18" s="1936"/>
      <c r="C18" s="1936"/>
    </row>
  </sheetData>
  <mergeCells count="5">
    <mergeCell ref="A1:C1"/>
    <mergeCell ref="A2:C2"/>
    <mergeCell ref="B4:C4"/>
    <mergeCell ref="A17:C17"/>
    <mergeCell ref="A18:C18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>
  <dimension ref="A1:E19"/>
  <sheetViews>
    <sheetView showGridLines="0" workbookViewId="0">
      <selection activeCell="H4" sqref="H4"/>
    </sheetView>
  </sheetViews>
  <sheetFormatPr defaultRowHeight="12.75"/>
  <cols>
    <col min="1" max="1" width="9.42578125" customWidth="1"/>
    <col min="2" max="2" width="10.7109375" customWidth="1"/>
    <col min="3" max="3" width="12" customWidth="1"/>
    <col min="4" max="4" width="11.42578125" customWidth="1"/>
    <col min="5" max="5" width="14.7109375" customWidth="1"/>
  </cols>
  <sheetData>
    <row r="1" spans="1:5" ht="18" customHeight="1">
      <c r="A1" s="1943" t="s">
        <v>439</v>
      </c>
      <c r="B1" s="1943"/>
      <c r="C1" s="1943"/>
      <c r="D1" s="1943"/>
      <c r="E1" s="1943"/>
    </row>
    <row r="2" spans="1:5" ht="16.5" customHeight="1">
      <c r="A2" s="1944" t="s">
        <v>440</v>
      </c>
      <c r="B2" s="1945"/>
      <c r="C2" s="1945"/>
      <c r="D2" s="1945"/>
      <c r="E2" s="1945"/>
    </row>
    <row r="3" spans="1:5" ht="18.75" customHeight="1" thickBot="1">
      <c r="A3" s="1946"/>
      <c r="B3" s="1938" t="s">
        <v>441</v>
      </c>
      <c r="C3" s="1939" t="s">
        <v>442</v>
      </c>
      <c r="D3" s="1940"/>
      <c r="E3" s="1941"/>
    </row>
    <row r="4" spans="1:5" ht="17.25" customHeight="1">
      <c r="A4" s="1946"/>
      <c r="B4" s="1938"/>
      <c r="C4" s="521" t="s">
        <v>443</v>
      </c>
      <c r="D4" s="521" t="s">
        <v>444</v>
      </c>
      <c r="E4" s="521" t="s">
        <v>445</v>
      </c>
    </row>
    <row r="5" spans="1:5" ht="13.5" thickBot="1">
      <c r="A5" s="522"/>
      <c r="B5" s="1947" t="s">
        <v>265</v>
      </c>
      <c r="C5" s="1947"/>
      <c r="D5" s="1947"/>
      <c r="E5" s="1947"/>
    </row>
    <row r="6" spans="1:5">
      <c r="A6" s="523">
        <v>2005</v>
      </c>
      <c r="B6" s="1645">
        <v>11.2</v>
      </c>
      <c r="C6" s="1645">
        <v>31.1</v>
      </c>
      <c r="D6" s="1645">
        <v>22.9</v>
      </c>
      <c r="E6" s="1645">
        <v>29</v>
      </c>
    </row>
    <row r="7" spans="1:5">
      <c r="A7" s="525">
        <v>2006</v>
      </c>
      <c r="B7" s="1646">
        <v>9.6999999999999993</v>
      </c>
      <c r="C7" s="1646">
        <v>32.200000000000003</v>
      </c>
      <c r="D7" s="1646">
        <v>23.1</v>
      </c>
      <c r="E7" s="1646">
        <v>30.2</v>
      </c>
    </row>
    <row r="8" spans="1:5">
      <c r="A8" s="525">
        <v>2007</v>
      </c>
      <c r="B8" s="1646">
        <v>11.8</v>
      </c>
      <c r="C8" s="1646">
        <v>34.6</v>
      </c>
      <c r="D8" s="1646">
        <v>20.100000000000001</v>
      </c>
      <c r="E8" s="1646">
        <v>28.3</v>
      </c>
    </row>
    <row r="9" spans="1:5">
      <c r="A9" s="525">
        <v>2008</v>
      </c>
      <c r="B9" s="1646">
        <v>10.3</v>
      </c>
      <c r="C9" s="1646">
        <v>37</v>
      </c>
      <c r="D9" s="1646">
        <v>17.399999999999999</v>
      </c>
      <c r="E9" s="1646">
        <v>29.9</v>
      </c>
    </row>
    <row r="10" spans="1:5">
      <c r="A10" s="525">
        <v>2009</v>
      </c>
      <c r="B10" s="1646">
        <v>9.6999999999999993</v>
      </c>
      <c r="C10" s="1646">
        <v>36.4</v>
      </c>
      <c r="D10" s="1646">
        <v>18.5</v>
      </c>
      <c r="E10" s="1646">
        <v>28</v>
      </c>
    </row>
    <row r="11" spans="1:5">
      <c r="A11" s="525">
        <v>2010</v>
      </c>
      <c r="B11" s="1646">
        <v>10.3</v>
      </c>
      <c r="C11" s="1646">
        <v>36</v>
      </c>
      <c r="D11" s="1646">
        <v>17.899999999999999</v>
      </c>
      <c r="E11" s="1646">
        <v>28.4</v>
      </c>
    </row>
    <row r="12" spans="1:5" s="80" customFormat="1">
      <c r="A12" s="527">
        <v>2011</v>
      </c>
      <c r="B12" s="1647">
        <v>9.9</v>
      </c>
      <c r="C12" s="1647">
        <v>38.299999999999997</v>
      </c>
      <c r="D12" s="1647">
        <v>15.9</v>
      </c>
      <c r="E12" s="1647">
        <v>29.2</v>
      </c>
    </row>
    <row r="13" spans="1:5" s="104" customFormat="1">
      <c r="A13" s="527">
        <v>2012</v>
      </c>
      <c r="B13" s="1647">
        <v>10.5</v>
      </c>
      <c r="C13" s="1647">
        <v>40.299999999999997</v>
      </c>
      <c r="D13" s="1647">
        <v>12.8</v>
      </c>
      <c r="E13" s="1647">
        <v>29.6</v>
      </c>
    </row>
    <row r="14" spans="1:5" s="80" customFormat="1">
      <c r="A14" s="527">
        <v>2013</v>
      </c>
      <c r="B14" s="1647">
        <v>10.7</v>
      </c>
      <c r="C14" s="1647">
        <v>40.5</v>
      </c>
      <c r="D14" s="1647">
        <v>12.9</v>
      </c>
      <c r="E14" s="1647">
        <v>32.4</v>
      </c>
    </row>
    <row r="15" spans="1:5" s="104" customFormat="1">
      <c r="A15" s="528">
        <v>2014</v>
      </c>
      <c r="B15" s="1648">
        <v>10.9</v>
      </c>
      <c r="C15" s="1648">
        <v>42</v>
      </c>
      <c r="D15" s="1648">
        <v>14.4</v>
      </c>
      <c r="E15" s="1648">
        <v>31.9</v>
      </c>
    </row>
    <row r="16" spans="1:5" s="104" customFormat="1">
      <c r="A16" s="528" t="s">
        <v>446</v>
      </c>
      <c r="B16" s="1648">
        <v>10.9</v>
      </c>
      <c r="C16" s="1648">
        <v>42</v>
      </c>
      <c r="D16" s="1648">
        <v>16</v>
      </c>
      <c r="E16" s="1648">
        <v>31.2</v>
      </c>
    </row>
    <row r="17" spans="1:5" ht="18.75" customHeight="1" thickBot="1">
      <c r="A17" s="1937"/>
      <c r="B17" s="1938" t="s">
        <v>447</v>
      </c>
      <c r="C17" s="1939" t="s">
        <v>448</v>
      </c>
      <c r="D17" s="1940"/>
      <c r="E17" s="1941"/>
    </row>
    <row r="18" spans="1:5" ht="19.5" customHeight="1">
      <c r="A18" s="1937"/>
      <c r="B18" s="1938"/>
      <c r="C18" s="521" t="s">
        <v>449</v>
      </c>
      <c r="D18" s="521" t="s">
        <v>450</v>
      </c>
      <c r="E18" s="521" t="s">
        <v>451</v>
      </c>
    </row>
    <row r="19" spans="1:5" ht="27" customHeight="1">
      <c r="A19" s="1942" t="s">
        <v>452</v>
      </c>
      <c r="B19" s="1942"/>
      <c r="C19" s="1942"/>
      <c r="D19" s="1942"/>
      <c r="E19" s="1942"/>
    </row>
  </sheetData>
  <mergeCells count="10">
    <mergeCell ref="A17:A18"/>
    <mergeCell ref="B17:B18"/>
    <mergeCell ref="C17:E17"/>
    <mergeCell ref="A19:E19"/>
    <mergeCell ref="A1:E1"/>
    <mergeCell ref="A2:E2"/>
    <mergeCell ref="A3:A4"/>
    <mergeCell ref="B3:B4"/>
    <mergeCell ref="C3:E3"/>
    <mergeCell ref="B5:E5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>
  <dimension ref="A1:N42"/>
  <sheetViews>
    <sheetView showGridLines="0" workbookViewId="0">
      <selection activeCell="B5" sqref="B5:E15"/>
    </sheetView>
  </sheetViews>
  <sheetFormatPr defaultRowHeight="12.75"/>
  <cols>
    <col min="1" max="1" width="7.7109375" style="62" customWidth="1"/>
    <col min="2" max="2" width="8.7109375" style="62" customWidth="1"/>
    <col min="3" max="3" width="7.7109375" style="62" customWidth="1"/>
    <col min="4" max="4" width="8.42578125" style="62" customWidth="1"/>
    <col min="5" max="5" width="10.140625" style="62" customWidth="1"/>
    <col min="6" max="16384" width="9.140625" style="62"/>
  </cols>
  <sheetData>
    <row r="1" spans="1:8" ht="12" customHeight="1">
      <c r="A1" s="1943" t="s">
        <v>453</v>
      </c>
      <c r="B1" s="1943"/>
      <c r="C1" s="1943"/>
      <c r="D1" s="1943"/>
      <c r="E1" s="1943"/>
      <c r="F1" s="529"/>
      <c r="G1" s="529"/>
      <c r="H1" s="530"/>
    </row>
    <row r="2" spans="1:8" ht="17.25" customHeight="1">
      <c r="A2" s="1944" t="s">
        <v>454</v>
      </c>
      <c r="B2" s="1945"/>
      <c r="C2" s="1945"/>
      <c r="D2" s="1945"/>
      <c r="E2" s="1945"/>
      <c r="F2" s="529"/>
      <c r="G2" s="529"/>
      <c r="H2" s="530"/>
    </row>
    <row r="3" spans="1:8" ht="38.25" customHeight="1">
      <c r="A3" s="531"/>
      <c r="B3" s="521" t="s">
        <v>78</v>
      </c>
      <c r="C3" s="521" t="s">
        <v>455</v>
      </c>
      <c r="D3" s="521" t="s">
        <v>456</v>
      </c>
      <c r="E3" s="521" t="s">
        <v>457</v>
      </c>
      <c r="F3" s="530"/>
      <c r="G3" s="530"/>
      <c r="H3" s="530"/>
    </row>
    <row r="4" spans="1:8" ht="13.5" thickBot="1">
      <c r="A4" s="532"/>
      <c r="B4" s="1947" t="s">
        <v>265</v>
      </c>
      <c r="C4" s="1947"/>
      <c r="D4" s="1947"/>
      <c r="E4" s="1947"/>
      <c r="F4" s="530"/>
      <c r="G4" s="530"/>
      <c r="H4" s="530"/>
    </row>
    <row r="5" spans="1:8">
      <c r="A5" s="533">
        <v>2005</v>
      </c>
      <c r="B5" s="1645">
        <v>18.5</v>
      </c>
      <c r="C5" s="1645">
        <v>20.8</v>
      </c>
      <c r="D5" s="1645">
        <v>15.7</v>
      </c>
      <c r="E5" s="1645">
        <v>26.1</v>
      </c>
      <c r="F5" s="530"/>
      <c r="G5" s="530"/>
      <c r="H5" s="530"/>
    </row>
    <row r="6" spans="1:8" ht="14.25" customHeight="1">
      <c r="A6" s="534">
        <v>2006</v>
      </c>
      <c r="B6" s="1646">
        <v>18.100000000000001</v>
      </c>
      <c r="C6" s="1646">
        <v>20.9</v>
      </c>
      <c r="D6" s="1646">
        <v>15.2</v>
      </c>
      <c r="E6" s="1646">
        <v>25.5</v>
      </c>
      <c r="F6" s="530"/>
      <c r="G6" s="530"/>
      <c r="H6" s="530"/>
    </row>
    <row r="7" spans="1:8" ht="12.75" customHeight="1">
      <c r="A7" s="534">
        <v>2007</v>
      </c>
      <c r="B7" s="1646">
        <v>18.5</v>
      </c>
      <c r="C7" s="1646">
        <v>22.8</v>
      </c>
      <c r="D7" s="1646">
        <v>16.3</v>
      </c>
      <c r="E7" s="1646">
        <v>22.3</v>
      </c>
      <c r="F7" s="530"/>
      <c r="G7" s="530"/>
      <c r="H7" s="530"/>
    </row>
    <row r="8" spans="1:8">
      <c r="A8" s="534">
        <v>2008</v>
      </c>
      <c r="B8" s="1646">
        <v>17.899999999999999</v>
      </c>
      <c r="C8" s="1646">
        <v>22.9</v>
      </c>
      <c r="D8" s="1646">
        <v>15.8</v>
      </c>
      <c r="E8" s="1646">
        <v>20.100000000000001</v>
      </c>
      <c r="F8" s="530"/>
      <c r="G8" s="530"/>
      <c r="H8" s="530"/>
    </row>
    <row r="9" spans="1:8">
      <c r="A9" s="534">
        <v>2009</v>
      </c>
      <c r="B9" s="1646">
        <v>17.899999999999999</v>
      </c>
      <c r="C9" s="1646">
        <v>22.4</v>
      </c>
      <c r="D9" s="1646">
        <v>15.7</v>
      </c>
      <c r="E9" s="1646">
        <v>21</v>
      </c>
      <c r="F9" s="535"/>
      <c r="G9" s="535"/>
      <c r="H9" s="535"/>
    </row>
    <row r="10" spans="1:8">
      <c r="A10" s="534">
        <v>2010</v>
      </c>
      <c r="B10" s="1646">
        <v>18</v>
      </c>
      <c r="C10" s="1646">
        <v>22.4</v>
      </c>
      <c r="D10" s="1646">
        <v>16.2</v>
      </c>
      <c r="E10" s="1646">
        <v>20</v>
      </c>
      <c r="F10" s="535"/>
      <c r="G10" s="535"/>
      <c r="H10" s="535"/>
    </row>
    <row r="11" spans="1:8" s="537" customFormat="1">
      <c r="A11" s="534">
        <v>2011</v>
      </c>
      <c r="B11" s="1646">
        <v>17.899999999999999</v>
      </c>
      <c r="C11" s="1646">
        <v>21.8</v>
      </c>
      <c r="D11" s="1646">
        <v>16.899999999999999</v>
      </c>
      <c r="E11" s="1646">
        <v>17.399999999999999</v>
      </c>
      <c r="F11" s="536"/>
      <c r="G11" s="536"/>
      <c r="H11" s="536"/>
    </row>
    <row r="12" spans="1:8" s="537" customFormat="1">
      <c r="A12" s="534">
        <v>2012</v>
      </c>
      <c r="B12" s="1646">
        <v>18.7</v>
      </c>
      <c r="C12" s="1646">
        <v>24.4</v>
      </c>
      <c r="D12" s="1646">
        <v>18.399999999999999</v>
      </c>
      <c r="E12" s="1646">
        <v>14.6</v>
      </c>
      <c r="F12" s="536"/>
      <c r="G12" s="536"/>
      <c r="H12" s="536"/>
    </row>
    <row r="13" spans="1:8" s="537" customFormat="1">
      <c r="A13" s="538">
        <v>2013</v>
      </c>
      <c r="B13" s="1647">
        <v>19.5</v>
      </c>
      <c r="C13" s="1647">
        <v>25.6</v>
      </c>
      <c r="D13" s="1647">
        <v>19.100000000000001</v>
      </c>
      <c r="E13" s="1647">
        <v>15.1</v>
      </c>
      <c r="F13" s="536"/>
      <c r="G13" s="536"/>
      <c r="H13" s="536"/>
    </row>
    <row r="14" spans="1:8" s="537" customFormat="1">
      <c r="A14" s="539">
        <v>2014</v>
      </c>
      <c r="B14" s="1649">
        <v>19.5</v>
      </c>
      <c r="C14" s="1649">
        <v>24.8</v>
      </c>
      <c r="D14" s="1649">
        <v>18.8</v>
      </c>
      <c r="E14" s="1649">
        <v>17</v>
      </c>
      <c r="F14" s="536"/>
      <c r="G14" s="536"/>
      <c r="H14" s="536"/>
    </row>
    <row r="15" spans="1:8" s="537" customFormat="1" ht="16.5">
      <c r="A15" s="540" t="s">
        <v>446</v>
      </c>
      <c r="B15" s="1648">
        <v>19</v>
      </c>
      <c r="C15" s="1648">
        <v>22.4</v>
      </c>
      <c r="D15" s="1648">
        <v>18.2</v>
      </c>
      <c r="E15" s="1648">
        <v>18.3</v>
      </c>
      <c r="F15" s="536"/>
      <c r="G15" s="536"/>
      <c r="H15" s="536"/>
    </row>
    <row r="16" spans="1:8" ht="40.5" customHeight="1">
      <c r="A16" s="541"/>
      <c r="B16" s="521" t="s">
        <v>78</v>
      </c>
      <c r="C16" s="521" t="s">
        <v>458</v>
      </c>
      <c r="D16" s="521" t="s">
        <v>459</v>
      </c>
      <c r="E16" s="521" t="s">
        <v>460</v>
      </c>
      <c r="F16" s="530"/>
      <c r="G16" s="530"/>
      <c r="H16" s="530"/>
    </row>
    <row r="17" spans="1:14" ht="31.5" customHeight="1">
      <c r="A17" s="1942" t="s">
        <v>461</v>
      </c>
      <c r="B17" s="1942"/>
      <c r="C17" s="1942"/>
      <c r="D17" s="1942"/>
      <c r="E17" s="1942"/>
      <c r="F17" s="530"/>
      <c r="G17" s="530"/>
      <c r="H17" s="530"/>
    </row>
    <row r="18" spans="1:14">
      <c r="A18" s="530"/>
      <c r="B18" s="530"/>
      <c r="C18" s="530"/>
      <c r="D18" s="530"/>
      <c r="E18" s="530"/>
      <c r="F18" s="530"/>
      <c r="G18" s="530"/>
      <c r="H18" s="530"/>
    </row>
    <row r="20" spans="1:14" ht="16.5" customHeight="1">
      <c r="A20" s="1948"/>
      <c r="B20" s="1948"/>
      <c r="C20" s="1948"/>
      <c r="D20" s="1948"/>
      <c r="E20" s="1948"/>
      <c r="F20" s="1948"/>
      <c r="G20" s="1948"/>
      <c r="H20" s="1948"/>
      <c r="I20" s="1948"/>
      <c r="J20" s="1948"/>
      <c r="K20" s="1948"/>
      <c r="L20" s="1948"/>
      <c r="M20" s="1948"/>
      <c r="N20" s="1948"/>
    </row>
    <row r="21" spans="1:14" ht="16.5" customHeight="1">
      <c r="A21" s="1949"/>
      <c r="B21" s="1949"/>
      <c r="C21" s="1949"/>
      <c r="D21" s="1949"/>
      <c r="E21" s="1949"/>
      <c r="F21" s="1949"/>
      <c r="G21" s="1949"/>
      <c r="H21" s="1949"/>
      <c r="I21" s="1949"/>
      <c r="J21" s="1949"/>
      <c r="K21" s="1949"/>
      <c r="L21" s="1949"/>
      <c r="M21" s="1949"/>
      <c r="N21" s="1949"/>
    </row>
    <row r="22" spans="1:14">
      <c r="A22" s="542"/>
      <c r="B22" s="543"/>
      <c r="C22" s="543"/>
      <c r="D22" s="543"/>
      <c r="E22" s="543"/>
      <c r="F22" s="543"/>
      <c r="G22" s="543"/>
      <c r="H22" s="543"/>
      <c r="I22" s="543"/>
      <c r="J22" s="543"/>
      <c r="K22" s="543"/>
      <c r="L22" s="543"/>
      <c r="M22" s="543"/>
      <c r="N22" s="544"/>
    </row>
    <row r="23" spans="1:14">
      <c r="A23" s="545"/>
      <c r="B23" s="1953"/>
      <c r="C23" s="1953"/>
      <c r="D23" s="1953"/>
      <c r="E23" s="1953"/>
      <c r="F23" s="545"/>
      <c r="G23" s="1953"/>
      <c r="H23" s="1953"/>
      <c r="I23" s="546"/>
    </row>
    <row r="24" spans="1:14">
      <c r="A24" s="547"/>
      <c r="B24" s="548"/>
      <c r="C24" s="548"/>
      <c r="D24" s="548"/>
      <c r="E24" s="548"/>
      <c r="F24" s="548"/>
      <c r="G24" s="549"/>
      <c r="H24" s="545"/>
      <c r="I24" s="547"/>
    </row>
    <row r="25" spans="1:14">
      <c r="A25" s="547"/>
      <c r="B25" s="550"/>
      <c r="C25" s="550"/>
      <c r="D25" s="550"/>
      <c r="E25" s="550"/>
      <c r="F25" s="550"/>
      <c r="G25" s="550"/>
      <c r="H25" s="551"/>
      <c r="I25" s="552"/>
    </row>
    <row r="26" spans="1:14" ht="13.5">
      <c r="A26" s="553"/>
      <c r="B26" s="554"/>
      <c r="C26" s="554"/>
      <c r="D26" s="554"/>
      <c r="E26" s="554"/>
      <c r="F26" s="554"/>
      <c r="G26" s="554"/>
      <c r="H26" s="555"/>
      <c r="I26" s="556"/>
    </row>
    <row r="27" spans="1:14" ht="13.5">
      <c r="A27" s="553"/>
      <c r="B27" s="554"/>
      <c r="C27" s="554"/>
      <c r="D27" s="554"/>
      <c r="E27" s="554"/>
      <c r="F27" s="554"/>
      <c r="G27" s="554"/>
      <c r="H27" s="555"/>
      <c r="I27" s="556"/>
    </row>
    <row r="28" spans="1:14" ht="13.5">
      <c r="A28" s="553"/>
      <c r="B28" s="554"/>
      <c r="C28" s="554"/>
      <c r="D28" s="554"/>
      <c r="E28" s="554"/>
      <c r="F28" s="554"/>
      <c r="G28" s="554"/>
      <c r="H28" s="555"/>
      <c r="I28" s="556"/>
    </row>
    <row r="29" spans="1:14" ht="13.5">
      <c r="A29" s="553"/>
      <c r="B29" s="554"/>
      <c r="C29" s="554"/>
      <c r="D29" s="554"/>
      <c r="E29" s="554"/>
      <c r="F29" s="554"/>
      <c r="G29" s="554"/>
      <c r="H29" s="555"/>
      <c r="I29" s="556"/>
    </row>
    <row r="30" spans="1:14" ht="13.5">
      <c r="A30" s="553"/>
      <c r="B30" s="554"/>
      <c r="C30" s="554"/>
      <c r="D30" s="554"/>
      <c r="E30" s="554"/>
      <c r="F30" s="554"/>
      <c r="G30" s="554"/>
      <c r="H30" s="555"/>
      <c r="I30" s="556"/>
    </row>
    <row r="31" spans="1:14" ht="13.5">
      <c r="A31" s="553"/>
      <c r="B31" s="554"/>
      <c r="C31" s="554"/>
      <c r="D31" s="554"/>
      <c r="E31" s="554"/>
      <c r="F31" s="554"/>
      <c r="G31" s="554"/>
      <c r="H31" s="555"/>
      <c r="I31" s="556"/>
    </row>
    <row r="32" spans="1:14" ht="13.5">
      <c r="A32" s="553"/>
      <c r="B32" s="554"/>
      <c r="C32" s="554"/>
      <c r="D32" s="554"/>
      <c r="E32" s="554"/>
      <c r="F32" s="554"/>
      <c r="G32" s="554"/>
      <c r="H32" s="555"/>
      <c r="I32" s="556"/>
    </row>
    <row r="33" spans="1:14" ht="13.5">
      <c r="A33" s="553"/>
      <c r="B33" s="554"/>
      <c r="C33" s="554"/>
      <c r="D33" s="554"/>
      <c r="E33" s="554"/>
      <c r="F33" s="554"/>
      <c r="G33" s="554"/>
      <c r="H33" s="555"/>
      <c r="I33" s="556"/>
    </row>
    <row r="34" spans="1:14" ht="13.5">
      <c r="A34" s="553"/>
      <c r="B34" s="554"/>
      <c r="C34" s="554"/>
      <c r="D34" s="554"/>
      <c r="E34" s="554"/>
      <c r="F34" s="554"/>
      <c r="G34" s="554"/>
      <c r="H34" s="555"/>
      <c r="I34" s="556"/>
    </row>
    <row r="35" spans="1:14" ht="13.5">
      <c r="A35" s="553"/>
      <c r="B35" s="554"/>
      <c r="C35" s="554"/>
      <c r="D35" s="554"/>
      <c r="E35" s="554"/>
      <c r="F35" s="554"/>
      <c r="G35" s="554"/>
      <c r="H35" s="555"/>
      <c r="I35" s="556"/>
    </row>
    <row r="36" spans="1:14" ht="13.5">
      <c r="A36" s="553"/>
      <c r="B36" s="554"/>
      <c r="C36" s="554"/>
      <c r="D36" s="554"/>
      <c r="E36" s="554"/>
      <c r="F36" s="554"/>
      <c r="G36" s="554"/>
      <c r="H36" s="555"/>
      <c r="I36" s="556"/>
    </row>
    <row r="37" spans="1:14" ht="13.5">
      <c r="A37" s="553"/>
      <c r="B37" s="554"/>
      <c r="C37" s="554"/>
      <c r="D37" s="554"/>
      <c r="E37" s="554"/>
      <c r="F37" s="554"/>
      <c r="G37" s="554"/>
      <c r="H37" s="555"/>
      <c r="I37" s="556"/>
    </row>
    <row r="39" spans="1:14" s="548" customFormat="1" ht="35.1" customHeight="1">
      <c r="A39" s="557"/>
      <c r="B39" s="1954"/>
      <c r="C39" s="1955"/>
      <c r="D39" s="1956"/>
      <c r="E39" s="1957"/>
      <c r="F39" s="558"/>
      <c r="G39" s="1956"/>
      <c r="H39" s="1957"/>
      <c r="I39" s="559"/>
    </row>
    <row r="40" spans="1:14" s="548" customFormat="1" ht="18" customHeight="1">
      <c r="A40" s="1950"/>
      <c r="B40" s="1950"/>
      <c r="C40" s="1950"/>
      <c r="D40" s="1950"/>
      <c r="E40" s="1950"/>
      <c r="F40" s="1950"/>
      <c r="G40" s="1950"/>
      <c r="H40" s="1950"/>
      <c r="I40" s="1950"/>
      <c r="J40" s="1950"/>
      <c r="K40" s="1950"/>
      <c r="L40" s="1950"/>
      <c r="M40" s="1950"/>
      <c r="N40" s="1950"/>
    </row>
    <row r="41" spans="1:14" s="548" customFormat="1" ht="9.75" customHeight="1">
      <c r="A41" s="1951"/>
      <c r="B41" s="1951"/>
      <c r="C41" s="1951"/>
      <c r="D41" s="1951"/>
      <c r="E41" s="1951"/>
      <c r="F41" s="1951"/>
      <c r="G41" s="1951"/>
      <c r="H41" s="1951"/>
      <c r="I41" s="1951"/>
      <c r="J41" s="1951"/>
      <c r="K41" s="1951"/>
      <c r="L41" s="1951"/>
      <c r="M41" s="560"/>
      <c r="N41" s="560"/>
    </row>
    <row r="42" spans="1:14" s="548" customFormat="1" ht="11.25" customHeight="1">
      <c r="A42" s="1952"/>
      <c r="B42" s="1952"/>
      <c r="C42" s="1952"/>
      <c r="D42" s="1952"/>
      <c r="E42" s="1952"/>
      <c r="F42" s="1952"/>
      <c r="G42" s="1952"/>
      <c r="H42" s="1952"/>
      <c r="I42" s="1952"/>
      <c r="J42" s="1952"/>
      <c r="K42" s="1952"/>
      <c r="L42" s="1952"/>
      <c r="M42" s="1952"/>
      <c r="N42" s="1952"/>
    </row>
  </sheetData>
  <mergeCells count="15">
    <mergeCell ref="A21:N21"/>
    <mergeCell ref="A40:N40"/>
    <mergeCell ref="A41:L41"/>
    <mergeCell ref="A42:N42"/>
    <mergeCell ref="B23:C23"/>
    <mergeCell ref="D23:E23"/>
    <mergeCell ref="G23:H23"/>
    <mergeCell ref="B39:C39"/>
    <mergeCell ref="D39:E39"/>
    <mergeCell ref="G39:H39"/>
    <mergeCell ref="A1:E1"/>
    <mergeCell ref="A2:E2"/>
    <mergeCell ref="B4:E4"/>
    <mergeCell ref="A17:E17"/>
    <mergeCell ref="A20:N20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>
  <dimension ref="A1:E17"/>
  <sheetViews>
    <sheetView showGridLines="0" workbookViewId="0">
      <selection activeCell="H16" sqref="H16"/>
    </sheetView>
  </sheetViews>
  <sheetFormatPr defaultRowHeight="12.75"/>
  <cols>
    <col min="1" max="1" width="7.28515625" customWidth="1"/>
    <col min="2" max="2" width="11" customWidth="1"/>
    <col min="3" max="3" width="12" customWidth="1"/>
    <col min="4" max="4" width="11.42578125" customWidth="1"/>
    <col min="5" max="5" width="14.7109375" customWidth="1"/>
  </cols>
  <sheetData>
    <row r="1" spans="1:5" ht="15" customHeight="1">
      <c r="A1" s="1943" t="s">
        <v>462</v>
      </c>
      <c r="B1" s="1943"/>
      <c r="C1" s="1943"/>
      <c r="D1" s="1943"/>
      <c r="E1" s="1943"/>
    </row>
    <row r="2" spans="1:5" ht="19.5" customHeight="1">
      <c r="A2" s="1944" t="s">
        <v>463</v>
      </c>
      <c r="B2" s="1945"/>
      <c r="C2" s="1945"/>
      <c r="D2" s="1945"/>
      <c r="E2" s="1945"/>
    </row>
    <row r="3" spans="1:5" ht="34.5" customHeight="1">
      <c r="A3" s="561"/>
      <c r="B3" s="521" t="s">
        <v>464</v>
      </c>
      <c r="C3" s="521" t="s">
        <v>465</v>
      </c>
      <c r="D3" s="521" t="s">
        <v>466</v>
      </c>
      <c r="E3" s="521" t="s">
        <v>467</v>
      </c>
    </row>
    <row r="4" spans="1:5" ht="13.5" thickBot="1">
      <c r="A4" s="532"/>
      <c r="B4" s="1947" t="s">
        <v>265</v>
      </c>
      <c r="C4" s="1947"/>
      <c r="D4" s="1947"/>
      <c r="E4" s="1947"/>
    </row>
    <row r="5" spans="1:5">
      <c r="A5" s="533">
        <v>2005</v>
      </c>
      <c r="B5" s="524">
        <v>16.5</v>
      </c>
      <c r="C5" s="524">
        <v>7.7</v>
      </c>
      <c r="D5" s="524">
        <v>8.4</v>
      </c>
      <c r="E5" s="524">
        <v>4.3</v>
      </c>
    </row>
    <row r="6" spans="1:5">
      <c r="A6" s="534">
        <v>2006</v>
      </c>
      <c r="B6" s="526">
        <v>15.8</v>
      </c>
      <c r="C6" s="526">
        <v>7.5</v>
      </c>
      <c r="D6" s="526">
        <v>10.3</v>
      </c>
      <c r="E6" s="526">
        <v>4.5</v>
      </c>
    </row>
    <row r="7" spans="1:5">
      <c r="A7" s="534">
        <v>2007</v>
      </c>
      <c r="B7" s="526">
        <v>16.100000000000001</v>
      </c>
      <c r="C7" s="526">
        <v>7.6</v>
      </c>
      <c r="D7" s="526">
        <v>12.8</v>
      </c>
      <c r="E7" s="526">
        <v>7.4</v>
      </c>
    </row>
    <row r="8" spans="1:5">
      <c r="A8" s="534">
        <v>2008</v>
      </c>
      <c r="B8" s="526">
        <v>15.7</v>
      </c>
      <c r="C8" s="526">
        <v>6.9</v>
      </c>
      <c r="D8" s="526">
        <v>11.7</v>
      </c>
      <c r="E8" s="526">
        <v>7.6</v>
      </c>
    </row>
    <row r="9" spans="1:5">
      <c r="A9" s="534">
        <v>2009</v>
      </c>
      <c r="B9" s="526">
        <v>14.1</v>
      </c>
      <c r="C9" s="526">
        <v>4.7</v>
      </c>
      <c r="D9" s="526">
        <v>11.3</v>
      </c>
      <c r="E9" s="526">
        <v>6.1</v>
      </c>
    </row>
    <row r="10" spans="1:5">
      <c r="A10" s="534">
        <v>2010</v>
      </c>
      <c r="B10" s="526">
        <v>14.6</v>
      </c>
      <c r="C10" s="526">
        <v>5.6</v>
      </c>
      <c r="D10" s="526">
        <v>10.4</v>
      </c>
      <c r="E10" s="526">
        <v>4.2</v>
      </c>
    </row>
    <row r="11" spans="1:5" s="80" customFormat="1">
      <c r="A11" s="534">
        <v>2011</v>
      </c>
      <c r="B11" s="526">
        <v>11</v>
      </c>
      <c r="C11" s="526">
        <v>4</v>
      </c>
      <c r="D11" s="526">
        <v>11.7</v>
      </c>
      <c r="E11" s="526">
        <v>7.2</v>
      </c>
    </row>
    <row r="12" spans="1:5" s="104" customFormat="1">
      <c r="A12" s="534">
        <v>2012</v>
      </c>
      <c r="B12" s="526">
        <v>10.1</v>
      </c>
      <c r="C12" s="526">
        <v>4.3</v>
      </c>
      <c r="D12" s="526">
        <v>13</v>
      </c>
      <c r="E12" s="526">
        <v>8.3000000000000007</v>
      </c>
    </row>
    <row r="13" spans="1:5" s="104" customFormat="1">
      <c r="A13" s="534">
        <v>2013</v>
      </c>
      <c r="B13" s="526">
        <v>11.4</v>
      </c>
      <c r="C13" s="526">
        <v>5.6</v>
      </c>
      <c r="D13" s="526">
        <v>12.9</v>
      </c>
      <c r="E13" s="526">
        <v>8.3000000000000007</v>
      </c>
    </row>
    <row r="14" spans="1:5" s="104" customFormat="1">
      <c r="A14" s="534">
        <v>2014</v>
      </c>
      <c r="B14" s="526">
        <v>10.3</v>
      </c>
      <c r="C14" s="526">
        <v>5.5</v>
      </c>
      <c r="D14" s="526">
        <v>13.4</v>
      </c>
      <c r="E14" s="526">
        <v>9.1999999999999993</v>
      </c>
    </row>
    <row r="15" spans="1:5" s="104" customFormat="1">
      <c r="A15" s="562">
        <v>2015</v>
      </c>
      <c r="B15" s="563">
        <v>10.3</v>
      </c>
      <c r="C15" s="563">
        <v>4.7</v>
      </c>
      <c r="D15" s="563">
        <v>13.4</v>
      </c>
      <c r="E15" s="563">
        <v>9.1</v>
      </c>
    </row>
    <row r="16" spans="1:5" ht="34.5" customHeight="1">
      <c r="A16" s="541"/>
      <c r="B16" s="521" t="s">
        <v>468</v>
      </c>
      <c r="C16" s="521" t="s">
        <v>469</v>
      </c>
      <c r="D16" s="521" t="s">
        <v>470</v>
      </c>
      <c r="E16" s="521" t="s">
        <v>471</v>
      </c>
    </row>
    <row r="17" spans="1:5" ht="27.75" customHeight="1">
      <c r="A17" s="1958" t="s">
        <v>472</v>
      </c>
      <c r="B17" s="1958"/>
      <c r="C17" s="1958"/>
      <c r="D17" s="1958"/>
      <c r="E17" s="1958"/>
    </row>
  </sheetData>
  <mergeCells count="4">
    <mergeCell ref="A1:E1"/>
    <mergeCell ref="A2:E2"/>
    <mergeCell ref="B4:E4"/>
    <mergeCell ref="A17:E17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>
  <dimension ref="A1:L14"/>
  <sheetViews>
    <sheetView showGridLines="0" workbookViewId="0">
      <selection activeCell="I9" sqref="I9"/>
    </sheetView>
  </sheetViews>
  <sheetFormatPr defaultRowHeight="9"/>
  <cols>
    <col min="1" max="1" width="11.5703125" style="128" customWidth="1"/>
    <col min="2" max="2" width="6" style="128" customWidth="1"/>
    <col min="3" max="3" width="11" style="128" customWidth="1"/>
    <col min="4" max="11" width="7.85546875" style="128" customWidth="1"/>
    <col min="12" max="16384" width="9.140625" style="128"/>
  </cols>
  <sheetData>
    <row r="1" spans="1:12" s="355" customFormat="1" ht="16.5" customHeight="1">
      <c r="A1" s="1913" t="s">
        <v>473</v>
      </c>
      <c r="B1" s="1914"/>
      <c r="C1" s="1914"/>
    </row>
    <row r="2" spans="1:12" s="355" customFormat="1" ht="13.5" customHeight="1">
      <c r="A2" s="1959" t="s">
        <v>474</v>
      </c>
      <c r="B2" s="1960"/>
      <c r="C2" s="1960"/>
    </row>
    <row r="3" spans="1:12" ht="12.75" customHeight="1" thickBot="1">
      <c r="A3" s="564"/>
      <c r="B3" s="1650" t="s">
        <v>131</v>
      </c>
      <c r="C3" s="263"/>
    </row>
    <row r="4" spans="1:12" ht="18.75" customHeight="1">
      <c r="A4" s="244" t="s">
        <v>475</v>
      </c>
      <c r="B4" s="565">
        <v>17333.3</v>
      </c>
      <c r="C4" s="246" t="s">
        <v>476</v>
      </c>
    </row>
    <row r="5" spans="1:12" ht="33.75" customHeight="1">
      <c r="A5" s="322" t="s">
        <v>477</v>
      </c>
      <c r="B5" s="566">
        <v>34931.258000000002</v>
      </c>
      <c r="C5" s="413" t="s">
        <v>478</v>
      </c>
    </row>
    <row r="6" spans="1:12" ht="32.25" customHeight="1">
      <c r="A6" s="322" t="s">
        <v>479</v>
      </c>
      <c r="B6" s="566">
        <v>20142.609</v>
      </c>
      <c r="C6" s="413" t="s">
        <v>480</v>
      </c>
    </row>
    <row r="7" spans="1:12" ht="25.5" customHeight="1" thickBot="1">
      <c r="A7" s="567" t="s">
        <v>481</v>
      </c>
      <c r="B7" s="568">
        <v>17158.473999999998</v>
      </c>
      <c r="C7" s="569" t="s">
        <v>482</v>
      </c>
    </row>
    <row r="8" spans="1:12" ht="27" customHeight="1">
      <c r="A8" s="1961" t="s">
        <v>483</v>
      </c>
      <c r="B8" s="1962"/>
      <c r="C8" s="1962"/>
      <c r="D8" s="570"/>
      <c r="E8" s="570"/>
      <c r="F8" s="570"/>
      <c r="G8" s="570"/>
      <c r="H8" s="570"/>
      <c r="I8" s="570"/>
      <c r="J8" s="570"/>
      <c r="K8" s="570"/>
      <c r="L8" s="570"/>
    </row>
    <row r="9" spans="1:12" ht="15" customHeight="1">
      <c r="A9" s="1865"/>
      <c r="B9" s="1963"/>
      <c r="C9" s="1963"/>
      <c r="D9" s="570"/>
      <c r="E9" s="570"/>
      <c r="F9" s="570"/>
      <c r="G9" s="570"/>
      <c r="H9" s="570"/>
      <c r="I9" s="570"/>
      <c r="J9" s="570"/>
      <c r="K9" s="570"/>
      <c r="L9" s="570"/>
    </row>
    <row r="13" spans="1:12">
      <c r="A13" s="571"/>
      <c r="B13" s="571"/>
      <c r="C13" s="571"/>
      <c r="D13" s="571"/>
      <c r="E13" s="571"/>
      <c r="F13" s="571"/>
      <c r="G13" s="571"/>
      <c r="H13" s="571"/>
      <c r="I13" s="571"/>
      <c r="J13" s="571"/>
      <c r="K13" s="571"/>
      <c r="L13" s="571"/>
    </row>
    <row r="14" spans="1:12">
      <c r="A14" s="571"/>
      <c r="B14" s="572"/>
      <c r="C14" s="570"/>
      <c r="D14" s="570"/>
      <c r="E14" s="570"/>
      <c r="F14" s="570"/>
      <c r="G14" s="570"/>
      <c r="H14" s="570"/>
      <c r="I14" s="570"/>
      <c r="J14" s="570"/>
      <c r="K14" s="570"/>
      <c r="L14" s="570"/>
    </row>
  </sheetData>
  <mergeCells count="4">
    <mergeCell ref="A1:C1"/>
    <mergeCell ref="A2:C2"/>
    <mergeCell ref="A8:C8"/>
    <mergeCell ref="A9:C9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>
  <dimension ref="A1:C22"/>
  <sheetViews>
    <sheetView showGridLines="0" workbookViewId="0">
      <selection sqref="A1:C1"/>
    </sheetView>
  </sheetViews>
  <sheetFormatPr defaultRowHeight="11.25"/>
  <cols>
    <col min="1" max="1" width="7.42578125" style="146" customWidth="1"/>
    <col min="2" max="2" width="12.140625" style="146" customWidth="1"/>
    <col min="3" max="3" width="12.7109375" style="146" customWidth="1"/>
    <col min="4" max="16384" width="9.140625" style="146"/>
  </cols>
  <sheetData>
    <row r="1" spans="1:3" ht="11.25" customHeight="1">
      <c r="A1" s="1964" t="s">
        <v>484</v>
      </c>
      <c r="B1" s="1964"/>
      <c r="C1" s="1964"/>
    </row>
    <row r="2" spans="1:3">
      <c r="A2" s="1965" t="s">
        <v>485</v>
      </c>
      <c r="B2" s="1965"/>
      <c r="C2" s="1965"/>
    </row>
    <row r="3" spans="1:3" ht="38.25" customHeight="1">
      <c r="A3" s="573"/>
      <c r="B3" s="574" t="s">
        <v>486</v>
      </c>
      <c r="C3" s="575" t="s">
        <v>487</v>
      </c>
    </row>
    <row r="4" spans="1:3" ht="14.25" customHeight="1" thickBot="1">
      <c r="A4" s="576"/>
      <c r="B4" s="1966" t="s">
        <v>265</v>
      </c>
      <c r="C4" s="1966"/>
    </row>
    <row r="5" spans="1:3">
      <c r="A5" s="577">
        <v>2000</v>
      </c>
      <c r="B5" s="578">
        <v>7.4</v>
      </c>
      <c r="C5" s="578">
        <v>3.8</v>
      </c>
    </row>
    <row r="6" spans="1:3">
      <c r="A6" s="579">
        <v>2001</v>
      </c>
      <c r="B6" s="580">
        <v>5.7</v>
      </c>
      <c r="C6" s="580">
        <v>1.9</v>
      </c>
    </row>
    <row r="7" spans="1:3">
      <c r="A7" s="579">
        <v>2002</v>
      </c>
      <c r="B7" s="580">
        <v>5</v>
      </c>
      <c r="C7" s="580">
        <v>0.8</v>
      </c>
    </row>
    <row r="8" spans="1:3">
      <c r="A8" s="579">
        <v>2003</v>
      </c>
      <c r="B8" s="580">
        <v>2.5</v>
      </c>
      <c r="C8" s="580">
        <v>-0.9</v>
      </c>
    </row>
    <row r="9" spans="1:3">
      <c r="A9" s="579">
        <v>2004</v>
      </c>
      <c r="B9" s="580">
        <v>4.3</v>
      </c>
      <c r="C9" s="580">
        <v>1.8</v>
      </c>
    </row>
    <row r="10" spans="1:3">
      <c r="A10" s="579">
        <v>2005</v>
      </c>
      <c r="B10" s="580">
        <v>4.0999999999999996</v>
      </c>
      <c r="C10" s="580">
        <v>0.8</v>
      </c>
    </row>
    <row r="11" spans="1:3">
      <c r="A11" s="579">
        <v>2006</v>
      </c>
      <c r="B11" s="580">
        <v>4.8</v>
      </c>
      <c r="C11" s="580">
        <v>1.6</v>
      </c>
    </row>
    <row r="12" spans="1:3">
      <c r="A12" s="579">
        <v>2007</v>
      </c>
      <c r="B12" s="580">
        <v>5.5</v>
      </c>
      <c r="C12" s="580">
        <v>2.5</v>
      </c>
    </row>
    <row r="13" spans="1:3" ht="12.75" customHeight="1">
      <c r="A13" s="579">
        <v>2008</v>
      </c>
      <c r="B13" s="580">
        <v>1.9</v>
      </c>
      <c r="C13" s="580">
        <v>0.2</v>
      </c>
    </row>
    <row r="14" spans="1:3" ht="11.25" customHeight="1">
      <c r="A14" s="579">
        <v>2009</v>
      </c>
      <c r="B14" s="580">
        <v>-1.9</v>
      </c>
      <c r="C14" s="580">
        <v>-3</v>
      </c>
    </row>
    <row r="15" spans="1:3" ht="11.25" customHeight="1">
      <c r="A15" s="579">
        <v>2010</v>
      </c>
      <c r="B15" s="580">
        <v>2.6</v>
      </c>
      <c r="C15" s="580">
        <v>1.9</v>
      </c>
    </row>
    <row r="16" spans="1:3" ht="11.25" customHeight="1">
      <c r="A16" s="579">
        <v>2011</v>
      </c>
      <c r="B16" s="580">
        <v>-2.1</v>
      </c>
      <c r="C16" s="580">
        <v>-1.8</v>
      </c>
    </row>
    <row r="17" spans="1:3" ht="11.25" customHeight="1">
      <c r="A17" s="579">
        <v>2012</v>
      </c>
      <c r="B17" s="580">
        <v>-4.4000000000000004</v>
      </c>
      <c r="C17" s="580">
        <v>-4</v>
      </c>
    </row>
    <row r="18" spans="1:3" ht="11.25" customHeight="1">
      <c r="A18" s="579">
        <v>2013</v>
      </c>
      <c r="B18" s="580">
        <v>1.1000000000000001</v>
      </c>
      <c r="C18" s="580">
        <v>-1.1000000000000001</v>
      </c>
    </row>
    <row r="19" spans="1:3" s="494" customFormat="1" ht="11.25" customHeight="1">
      <c r="A19" s="579">
        <v>2014</v>
      </c>
      <c r="B19" s="580">
        <v>1.7</v>
      </c>
      <c r="C19" s="580">
        <v>0.9</v>
      </c>
    </row>
    <row r="20" spans="1:3" s="494" customFormat="1" ht="11.25" customHeight="1">
      <c r="A20" s="581" t="s">
        <v>488</v>
      </c>
      <c r="B20" s="582">
        <v>3.7</v>
      </c>
      <c r="C20" s="582">
        <v>1.6</v>
      </c>
    </row>
    <row r="21" spans="1:3" ht="35.25" customHeight="1">
      <c r="A21" s="573"/>
      <c r="B21" s="574" t="s">
        <v>489</v>
      </c>
      <c r="C21" s="575" t="s">
        <v>490</v>
      </c>
    </row>
    <row r="22" spans="1:3" ht="38.25" customHeight="1">
      <c r="A22" s="1967" t="s">
        <v>483</v>
      </c>
      <c r="B22" s="1934"/>
      <c r="C22" s="1934"/>
    </row>
  </sheetData>
  <mergeCells count="4">
    <mergeCell ref="A1:C1"/>
    <mergeCell ref="A2:C2"/>
    <mergeCell ref="B4:C4"/>
    <mergeCell ref="A22:C22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>
  <dimension ref="A1:F8"/>
  <sheetViews>
    <sheetView showGridLines="0" workbookViewId="0">
      <selection sqref="A1:F1"/>
    </sheetView>
  </sheetViews>
  <sheetFormatPr defaultRowHeight="12.75"/>
  <cols>
    <col min="1" max="1" width="8.42578125" style="178" customWidth="1"/>
    <col min="2" max="2" width="3.7109375" style="178" customWidth="1"/>
    <col min="3" max="3" width="19.42578125" style="178" customWidth="1"/>
    <col min="4" max="4" width="24.85546875" style="178" customWidth="1"/>
    <col min="5" max="5" width="16.5703125" style="178" customWidth="1"/>
    <col min="6" max="6" width="14.7109375" style="178" customWidth="1"/>
    <col min="7" max="16384" width="9.140625" style="178"/>
  </cols>
  <sheetData>
    <row r="1" spans="1:6" ht="12.75" customHeight="1">
      <c r="A1" s="1968" t="s">
        <v>491</v>
      </c>
      <c r="B1" s="1968"/>
      <c r="C1" s="1968"/>
      <c r="D1" s="1968"/>
      <c r="E1" s="1968"/>
      <c r="F1" s="1968"/>
    </row>
    <row r="2" spans="1:6" ht="14.25" customHeight="1">
      <c r="A2" s="1969" t="s">
        <v>492</v>
      </c>
      <c r="B2" s="1969"/>
      <c r="C2" s="1969"/>
      <c r="D2" s="1969"/>
      <c r="E2" s="1969"/>
      <c r="F2" s="1969"/>
    </row>
    <row r="3" spans="1:6">
      <c r="A3" s="583"/>
      <c r="B3" s="583"/>
      <c r="C3" s="583"/>
      <c r="D3" s="583"/>
      <c r="E3" s="583"/>
      <c r="F3" s="583"/>
    </row>
    <row r="4" spans="1:6" ht="22.5" customHeight="1">
      <c r="A4" s="584"/>
      <c r="B4" s="584"/>
      <c r="C4" s="585" t="s">
        <v>493</v>
      </c>
      <c r="D4" s="586" t="s">
        <v>494</v>
      </c>
      <c r="E4" s="585" t="s">
        <v>495</v>
      </c>
      <c r="F4" s="585" t="s">
        <v>496</v>
      </c>
    </row>
    <row r="5" spans="1:6" ht="18.75" customHeight="1">
      <c r="A5" s="587">
        <v>1995</v>
      </c>
      <c r="B5" s="587"/>
      <c r="C5" s="588">
        <v>5.43579524374544E-2</v>
      </c>
      <c r="D5" s="588">
        <v>0.21645301288137614</v>
      </c>
      <c r="E5" s="588">
        <v>6.5113399619896484E-2</v>
      </c>
      <c r="F5" s="588">
        <v>0.66407563506127287</v>
      </c>
    </row>
    <row r="6" spans="1:6" ht="21" customHeight="1">
      <c r="A6" s="589">
        <v>2015</v>
      </c>
      <c r="B6" s="589" t="s">
        <v>497</v>
      </c>
      <c r="C6" s="590">
        <v>2.333273093182732E-2</v>
      </c>
      <c r="D6" s="590">
        <v>0.18187275816167039</v>
      </c>
      <c r="E6" s="590">
        <v>4.0634540660293705E-2</v>
      </c>
      <c r="F6" s="590">
        <v>0.75415997024620851</v>
      </c>
    </row>
    <row r="7" spans="1:6" ht="22.5" customHeight="1">
      <c r="A7" s="591"/>
      <c r="B7" s="591"/>
      <c r="C7" s="585" t="s">
        <v>498</v>
      </c>
      <c r="D7" s="585" t="s">
        <v>499</v>
      </c>
      <c r="E7" s="585" t="s">
        <v>500</v>
      </c>
      <c r="F7" s="585" t="s">
        <v>501</v>
      </c>
    </row>
    <row r="8" spans="1:6" ht="37.5" customHeight="1">
      <c r="A8" s="1967" t="s">
        <v>483</v>
      </c>
      <c r="B8" s="1967"/>
      <c r="C8" s="1967"/>
      <c r="D8" s="1967"/>
      <c r="E8" s="1967"/>
      <c r="F8" s="1967"/>
    </row>
  </sheetData>
  <mergeCells count="3">
    <mergeCell ref="A1:F1"/>
    <mergeCell ref="A2:F2"/>
    <mergeCell ref="A8:F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12"/>
  <sheetViews>
    <sheetView showGridLines="0" workbookViewId="0">
      <selection activeCell="F10" sqref="F10"/>
    </sheetView>
  </sheetViews>
  <sheetFormatPr defaultRowHeight="11.25"/>
  <cols>
    <col min="1" max="1" width="11.140625" style="18" customWidth="1"/>
    <col min="2" max="2" width="13.5703125" style="18" customWidth="1"/>
    <col min="3" max="3" width="9.7109375" style="18" customWidth="1"/>
    <col min="4" max="16384" width="9.140625" style="18"/>
  </cols>
  <sheetData>
    <row r="1" spans="1:3" s="10" customFormat="1" ht="12" customHeight="1">
      <c r="A1" s="1750" t="s">
        <v>18</v>
      </c>
      <c r="B1" s="1751"/>
      <c r="C1" s="1751"/>
    </row>
    <row r="2" spans="1:3" s="10" customFormat="1" ht="12.75" customHeight="1">
      <c r="A2" s="1752" t="s">
        <v>19</v>
      </c>
      <c r="B2" s="1753"/>
      <c r="C2" s="1753"/>
    </row>
    <row r="3" spans="1:3" s="14" customFormat="1" ht="23.25" customHeight="1">
      <c r="A3" s="11" t="s">
        <v>20</v>
      </c>
      <c r="B3" s="12" t="s">
        <v>21</v>
      </c>
      <c r="C3" s="13" t="s">
        <v>22</v>
      </c>
    </row>
    <row r="4" spans="1:3" ht="12.95" customHeight="1">
      <c r="A4" s="15" t="s">
        <v>23</v>
      </c>
      <c r="B4" s="16" t="s">
        <v>24</v>
      </c>
      <c r="C4" s="17">
        <v>2351</v>
      </c>
    </row>
    <row r="5" spans="1:3" ht="12.95" customHeight="1">
      <c r="A5" s="19" t="s">
        <v>25</v>
      </c>
      <c r="B5" s="20" t="s">
        <v>26</v>
      </c>
      <c r="C5" s="21">
        <v>1993</v>
      </c>
    </row>
    <row r="6" spans="1:3" ht="17.25" customHeight="1">
      <c r="A6" s="19" t="s">
        <v>27</v>
      </c>
      <c r="B6" s="20" t="s">
        <v>28</v>
      </c>
      <c r="C6" s="21">
        <v>1862</v>
      </c>
    </row>
    <row r="7" spans="1:3" ht="12.95" customHeight="1">
      <c r="A7" s="19" t="s">
        <v>29</v>
      </c>
      <c r="B7" s="20" t="s">
        <v>28</v>
      </c>
      <c r="C7" s="21">
        <v>1818</v>
      </c>
    </row>
    <row r="8" spans="1:3" ht="12.95" customHeight="1">
      <c r="A8" s="15" t="s">
        <v>30</v>
      </c>
      <c r="B8" s="16" t="s">
        <v>28</v>
      </c>
      <c r="C8" s="17">
        <v>1640</v>
      </c>
    </row>
    <row r="9" spans="1:3" s="14" customFormat="1" ht="22.5" customHeight="1">
      <c r="A9" s="11" t="s">
        <v>31</v>
      </c>
      <c r="B9" s="12" t="s">
        <v>32</v>
      </c>
      <c r="C9" s="13" t="s">
        <v>33</v>
      </c>
    </row>
    <row r="10" spans="1:3" ht="66" customHeight="1">
      <c r="A10" s="1754" t="s">
        <v>34</v>
      </c>
      <c r="B10" s="1754"/>
      <c r="C10" s="1754"/>
    </row>
    <row r="11" spans="1:3" ht="21.75" customHeight="1">
      <c r="A11" s="1755"/>
      <c r="B11" s="1756"/>
      <c r="C11" s="1756"/>
    </row>
    <row r="12" spans="1:3" ht="33" customHeight="1">
      <c r="A12" s="1757"/>
      <c r="B12" s="1757"/>
      <c r="C12" s="1758"/>
    </row>
  </sheetData>
  <mergeCells count="5">
    <mergeCell ref="A1:C1"/>
    <mergeCell ref="A2:C2"/>
    <mergeCell ref="A10:C10"/>
    <mergeCell ref="A11:C11"/>
    <mergeCell ref="A12:C12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>
  <dimension ref="A1:D22"/>
  <sheetViews>
    <sheetView showGridLines="0" workbookViewId="0">
      <selection activeCell="B5" sqref="B5:B20"/>
    </sheetView>
  </sheetViews>
  <sheetFormatPr defaultRowHeight="12.75"/>
  <cols>
    <col min="1" max="1" width="11.28515625" style="178" customWidth="1"/>
    <col min="2" max="2" width="26" style="178" customWidth="1"/>
    <col min="3" max="12" width="9.140625" style="178"/>
    <col min="13" max="13" width="5" style="178" customWidth="1"/>
    <col min="14" max="16384" width="9.140625" style="178"/>
  </cols>
  <sheetData>
    <row r="1" spans="1:4" ht="14.25" customHeight="1">
      <c r="A1" s="1970" t="s">
        <v>502</v>
      </c>
      <c r="B1" s="1970"/>
      <c r="C1" s="592"/>
      <c r="D1" s="592"/>
    </row>
    <row r="2" spans="1:4" ht="17.25" customHeight="1">
      <c r="A2" s="1971" t="s">
        <v>503</v>
      </c>
      <c r="B2" s="1972"/>
      <c r="C2" s="592"/>
      <c r="D2" s="592"/>
    </row>
    <row r="3" spans="1:4" ht="27.75" customHeight="1">
      <c r="A3" s="593"/>
      <c r="B3" s="594" t="s">
        <v>78</v>
      </c>
    </row>
    <row r="4" spans="1:4" ht="18" customHeight="1" thickBot="1">
      <c r="A4" s="595"/>
      <c r="B4" s="596" t="s">
        <v>504</v>
      </c>
    </row>
    <row r="5" spans="1:4" ht="17.25" customHeight="1">
      <c r="A5" s="597">
        <v>2000</v>
      </c>
      <c r="B5" s="598">
        <v>61825.347999999998</v>
      </c>
    </row>
    <row r="6" spans="1:4" s="601" customFormat="1" ht="17.25" customHeight="1">
      <c r="A6" s="599">
        <v>2001</v>
      </c>
      <c r="B6" s="600">
        <v>65403.612000000001</v>
      </c>
    </row>
    <row r="7" spans="1:4" s="602" customFormat="1" ht="17.25" customHeight="1">
      <c r="A7" s="599">
        <v>2002</v>
      </c>
      <c r="B7" s="600">
        <v>68427.570000000007</v>
      </c>
    </row>
    <row r="8" spans="1:4" ht="17.25" customHeight="1">
      <c r="A8" s="599">
        <v>2003</v>
      </c>
      <c r="B8" s="600">
        <v>70139.027000000002</v>
      </c>
    </row>
    <row r="9" spans="1:4" ht="17.25" customHeight="1">
      <c r="A9" s="599">
        <v>2004</v>
      </c>
      <c r="B9" s="600">
        <v>72331.921000000002</v>
      </c>
    </row>
    <row r="10" spans="1:4" ht="17.25" customHeight="1">
      <c r="A10" s="599">
        <v>2005</v>
      </c>
      <c r="B10" s="600">
        <v>75736.649999999994</v>
      </c>
    </row>
    <row r="11" spans="1:4" ht="17.25" customHeight="1">
      <c r="A11" s="599">
        <v>2006</v>
      </c>
      <c r="B11" s="600">
        <v>77842.752999999997</v>
      </c>
    </row>
    <row r="12" spans="1:4" ht="17.25" customHeight="1">
      <c r="A12" s="599">
        <v>2007</v>
      </c>
      <c r="B12" s="600">
        <v>81027.638000000006</v>
      </c>
    </row>
    <row r="13" spans="1:4" ht="17.25" customHeight="1">
      <c r="A13" s="603">
        <v>2008</v>
      </c>
      <c r="B13" s="600">
        <v>83638.909</v>
      </c>
    </row>
    <row r="14" spans="1:4" ht="17.25" customHeight="1">
      <c r="A14" s="599">
        <v>2009</v>
      </c>
      <c r="B14" s="600">
        <v>83624.936000000002</v>
      </c>
    </row>
    <row r="15" spans="1:4" ht="17.25" customHeight="1">
      <c r="A15" s="599">
        <v>2010</v>
      </c>
      <c r="B15" s="600">
        <v>84841.646999999997</v>
      </c>
    </row>
    <row r="16" spans="1:4" ht="17.25" customHeight="1">
      <c r="A16" s="599">
        <v>2011</v>
      </c>
      <c r="B16" s="600">
        <v>81617.328999999998</v>
      </c>
    </row>
    <row r="17" spans="1:4" s="465" customFormat="1" ht="17.25" customHeight="1">
      <c r="A17" s="599">
        <v>2012</v>
      </c>
      <c r="B17" s="600">
        <v>75304.726999999999</v>
      </c>
    </row>
    <row r="18" spans="1:4" s="465" customFormat="1" ht="17.25" customHeight="1">
      <c r="A18" s="599">
        <v>2013</v>
      </c>
      <c r="B18" s="600">
        <v>76279.907999999996</v>
      </c>
    </row>
    <row r="19" spans="1:4" ht="17.25" customHeight="1">
      <c r="A19" s="599">
        <v>2014</v>
      </c>
      <c r="B19" s="600">
        <v>76472.494999999995</v>
      </c>
    </row>
    <row r="20" spans="1:4" ht="17.25" customHeight="1" thickBot="1">
      <c r="A20" s="604" t="s">
        <v>488</v>
      </c>
      <c r="B20" s="605">
        <v>78279.615999999995</v>
      </c>
    </row>
    <row r="21" spans="1:4" ht="25.5" customHeight="1" thickBot="1">
      <c r="A21" s="606"/>
      <c r="B21" s="607" t="s">
        <v>78</v>
      </c>
      <c r="C21" s="608"/>
    </row>
    <row r="22" spans="1:4" ht="39.75" customHeight="1">
      <c r="A22" s="1967" t="s">
        <v>505</v>
      </c>
      <c r="B22" s="1967"/>
      <c r="C22" s="609"/>
      <c r="D22" s="610"/>
    </row>
  </sheetData>
  <mergeCells count="3">
    <mergeCell ref="A1:B1"/>
    <mergeCell ref="A2:B2"/>
    <mergeCell ref="A22:B22"/>
  </mergeCells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>
  <dimension ref="A1:S13"/>
  <sheetViews>
    <sheetView showGridLines="0" workbookViewId="0">
      <selection sqref="A1:R1"/>
    </sheetView>
  </sheetViews>
  <sheetFormatPr defaultRowHeight="11.25"/>
  <cols>
    <col min="1" max="1" width="28.7109375" style="290" customWidth="1"/>
    <col min="2" max="17" width="6.85546875" style="290" customWidth="1"/>
    <col min="18" max="18" width="23.42578125" style="290" customWidth="1"/>
    <col min="19" max="16384" width="9.140625" style="290"/>
  </cols>
  <sheetData>
    <row r="1" spans="1:19" ht="18" customHeight="1" thickTop="1">
      <c r="A1" s="1973" t="s">
        <v>506</v>
      </c>
      <c r="B1" s="1973"/>
      <c r="C1" s="1973"/>
      <c r="D1" s="1973"/>
      <c r="E1" s="1973"/>
      <c r="F1" s="1973"/>
      <c r="G1" s="1973"/>
      <c r="H1" s="1973"/>
      <c r="I1" s="1973"/>
      <c r="J1" s="1973"/>
      <c r="K1" s="1973"/>
      <c r="L1" s="1973"/>
      <c r="M1" s="1973"/>
      <c r="N1" s="1973"/>
      <c r="O1" s="1973"/>
      <c r="P1" s="1973"/>
      <c r="Q1" s="1973"/>
      <c r="R1" s="1973"/>
    </row>
    <row r="2" spans="1:19" ht="24" customHeight="1" thickBot="1">
      <c r="A2" s="1974" t="s">
        <v>507</v>
      </c>
      <c r="B2" s="1974"/>
      <c r="C2" s="1974"/>
      <c r="D2" s="1974"/>
      <c r="E2" s="1974"/>
      <c r="F2" s="1974"/>
      <c r="G2" s="1974"/>
      <c r="H2" s="1974"/>
      <c r="I2" s="1974"/>
      <c r="J2" s="1974"/>
      <c r="K2" s="1974"/>
      <c r="L2" s="1974"/>
      <c r="M2" s="1974"/>
      <c r="N2" s="1974"/>
      <c r="O2" s="1974"/>
      <c r="P2" s="1974"/>
      <c r="Q2" s="1974"/>
      <c r="R2" s="1974"/>
    </row>
    <row r="3" spans="1:19" ht="30" customHeight="1" thickTop="1">
      <c r="A3" s="611"/>
      <c r="B3" s="612">
        <v>2000</v>
      </c>
      <c r="C3" s="613">
        <v>2001</v>
      </c>
      <c r="D3" s="613">
        <v>2002</v>
      </c>
      <c r="E3" s="613">
        <v>2003</v>
      </c>
      <c r="F3" s="613">
        <v>2004</v>
      </c>
      <c r="G3" s="613">
        <v>2005</v>
      </c>
      <c r="H3" s="613">
        <v>2006</v>
      </c>
      <c r="I3" s="613">
        <v>2007</v>
      </c>
      <c r="J3" s="613">
        <v>2008</v>
      </c>
      <c r="K3" s="613">
        <v>2009</v>
      </c>
      <c r="L3" s="614">
        <v>2010</v>
      </c>
      <c r="M3" s="614">
        <v>2011</v>
      </c>
      <c r="N3" s="614">
        <v>2012</v>
      </c>
      <c r="O3" s="614">
        <v>2013</v>
      </c>
      <c r="P3" s="614">
        <v>2014</v>
      </c>
      <c r="Q3" s="615" t="s">
        <v>488</v>
      </c>
      <c r="R3" s="616"/>
    </row>
    <row r="4" spans="1:19" ht="18.75" customHeight="1" thickBot="1">
      <c r="A4" s="617"/>
      <c r="B4" s="1975" t="s">
        <v>265</v>
      </c>
      <c r="C4" s="1975"/>
      <c r="D4" s="1975"/>
      <c r="E4" s="1975"/>
      <c r="F4" s="1975"/>
      <c r="G4" s="1975"/>
      <c r="H4" s="1975"/>
      <c r="I4" s="1975"/>
      <c r="J4" s="1975"/>
      <c r="K4" s="1975"/>
      <c r="L4" s="1975"/>
      <c r="M4" s="1975"/>
      <c r="N4" s="1975"/>
      <c r="O4" s="1975"/>
      <c r="P4" s="1975"/>
      <c r="Q4" s="1975"/>
      <c r="R4" s="618"/>
    </row>
    <row r="5" spans="1:19" ht="24.75" customHeight="1">
      <c r="A5" s="619" t="s">
        <v>508</v>
      </c>
      <c r="B5" s="620">
        <v>-9.5883469956448657</v>
      </c>
      <c r="C5" s="620">
        <v>-8.7176927220979561</v>
      </c>
      <c r="D5" s="620">
        <v>-6.8778550161768006</v>
      </c>
      <c r="E5" s="620">
        <v>-5.2113997294275691</v>
      </c>
      <c r="F5" s="620">
        <v>-7.0882925456148609</v>
      </c>
      <c r="G5" s="620">
        <v>-8.7968345269289649</v>
      </c>
      <c r="H5" s="620">
        <v>-9.5124031484995228</v>
      </c>
      <c r="I5" s="620">
        <v>-8.897471385591281</v>
      </c>
      <c r="J5" s="620">
        <v>-11.445211941119137</v>
      </c>
      <c r="K5" s="620">
        <v>-8.959505316301609</v>
      </c>
      <c r="L5" s="620">
        <v>-8.9872594320278623</v>
      </c>
      <c r="M5" s="620">
        <v>-3.9980194200059898</v>
      </c>
      <c r="N5" s="620">
        <v>9.1616307933218705E-3</v>
      </c>
      <c r="O5" s="620">
        <v>2.3172899485296021</v>
      </c>
      <c r="P5" s="620">
        <v>1.0316828919593997</v>
      </c>
      <c r="Q5" s="621">
        <v>0.91124004454298058</v>
      </c>
      <c r="R5" s="619" t="s">
        <v>509</v>
      </c>
    </row>
    <row r="6" spans="1:19" s="297" customFormat="1" ht="26.25" customHeight="1">
      <c r="A6" s="622" t="s">
        <v>510</v>
      </c>
      <c r="B6" s="623">
        <v>-11.041676734157464</v>
      </c>
      <c r="C6" s="623">
        <v>-10.216074618515091</v>
      </c>
      <c r="D6" s="623">
        <v>-8.2699480456675829</v>
      </c>
      <c r="E6" s="623">
        <v>-6.9348491767924241</v>
      </c>
      <c r="F6" s="623">
        <v>-8.2542056519326472</v>
      </c>
      <c r="G6" s="623">
        <v>-9.1032953909258758</v>
      </c>
      <c r="H6" s="623">
        <v>-8.2389015758708268</v>
      </c>
      <c r="I6" s="623">
        <v>-7.6415942219069608</v>
      </c>
      <c r="J6" s="623">
        <v>-9.7127871152035308</v>
      </c>
      <c r="K6" s="623">
        <v>-6.9208544874651921</v>
      </c>
      <c r="L6" s="623">
        <v>-7.558345584221474</v>
      </c>
      <c r="M6" s="623">
        <v>-4.2812133184536281</v>
      </c>
      <c r="N6" s="623">
        <v>-0.50782026364961985</v>
      </c>
      <c r="O6" s="623">
        <v>1.0050077898058527</v>
      </c>
      <c r="P6" s="623">
        <v>0.18899224981324286</v>
      </c>
      <c r="Q6" s="624">
        <v>0.72947204049391845</v>
      </c>
      <c r="R6" s="622" t="s">
        <v>511</v>
      </c>
    </row>
    <row r="7" spans="1:19" s="625" customFormat="1" ht="28.5" customHeight="1">
      <c r="A7" s="622" t="s">
        <v>512</v>
      </c>
      <c r="B7" s="623">
        <v>-1.9047959844785443</v>
      </c>
      <c r="C7" s="623">
        <v>-2.0064343071796604</v>
      </c>
      <c r="D7" s="623">
        <v>-1.7488811861757019</v>
      </c>
      <c r="E7" s="623">
        <v>-1.2551133265967094</v>
      </c>
      <c r="F7" s="623">
        <v>-1.4976633336453125</v>
      </c>
      <c r="G7" s="623">
        <v>-1.539997861238392</v>
      </c>
      <c r="H7" s="623">
        <v>-3.1768462090067886</v>
      </c>
      <c r="I7" s="623">
        <v>-3.1877778224710251</v>
      </c>
      <c r="J7" s="623">
        <v>-3.8925680845405806</v>
      </c>
      <c r="K7" s="623">
        <v>-3.661485458120227</v>
      </c>
      <c r="L7" s="623">
        <v>-3.3631808607680878</v>
      </c>
      <c r="M7" s="623">
        <v>-1.9266895222316238</v>
      </c>
      <c r="N7" s="623">
        <v>-2.4236587131719944</v>
      </c>
      <c r="O7" s="623">
        <v>-1.347723656651324</v>
      </c>
      <c r="P7" s="623">
        <v>-1.7116357608955055</v>
      </c>
      <c r="Q7" s="624">
        <v>-2.3834714264463925</v>
      </c>
      <c r="R7" s="622" t="s">
        <v>513</v>
      </c>
    </row>
    <row r="8" spans="1:19" s="625" customFormat="1" ht="30.75" customHeight="1">
      <c r="A8" s="622" t="s">
        <v>514</v>
      </c>
      <c r="B8" s="623">
        <v>1.9936076000131511</v>
      </c>
      <c r="C8" s="623">
        <v>1.9737619891202904</v>
      </c>
      <c r="D8" s="623">
        <v>1.2603499638536857</v>
      </c>
      <c r="E8" s="623">
        <v>0.78473900444747968</v>
      </c>
      <c r="F8" s="623">
        <v>0.94814084105891683</v>
      </c>
      <c r="G8" s="623">
        <v>0.42765777530041443</v>
      </c>
      <c r="H8" s="623">
        <v>0.72677734682039508</v>
      </c>
      <c r="I8" s="623">
        <v>0.80462435831074064</v>
      </c>
      <c r="J8" s="623">
        <v>1.0117816771481591</v>
      </c>
      <c r="K8" s="623">
        <v>0.5185433915360238</v>
      </c>
      <c r="L8" s="623">
        <v>0.61622862141377643</v>
      </c>
      <c r="M8" s="623">
        <v>0.75270860968872344</v>
      </c>
      <c r="N8" s="623">
        <v>0.91140648984200623</v>
      </c>
      <c r="O8" s="623">
        <v>1.0770401412345993</v>
      </c>
      <c r="P8" s="623">
        <v>1.269262187732652</v>
      </c>
      <c r="Q8" s="624">
        <v>1.3747399330830457</v>
      </c>
      <c r="R8" s="622" t="s">
        <v>515</v>
      </c>
      <c r="S8" s="626"/>
    </row>
    <row r="9" spans="1:19" ht="27.75" customHeight="1" thickBot="1">
      <c r="A9" s="627" t="s">
        <v>516</v>
      </c>
      <c r="B9" s="628">
        <v>1.3507876742526972</v>
      </c>
      <c r="C9" s="628">
        <v>1.5432851671990306</v>
      </c>
      <c r="D9" s="628">
        <v>1.8792928480777336</v>
      </c>
      <c r="E9" s="628">
        <v>2.1848430943452009</v>
      </c>
      <c r="F9" s="628">
        <v>1.6902793297497296</v>
      </c>
      <c r="G9" s="628">
        <v>1.3882341563002094</v>
      </c>
      <c r="H9" s="628">
        <v>1.1722105641538336</v>
      </c>
      <c r="I9" s="628">
        <v>1.0623515375061752</v>
      </c>
      <c r="J9" s="628">
        <v>0.904339273776119</v>
      </c>
      <c r="K9" s="628">
        <v>1.1140753226689017</v>
      </c>
      <c r="L9" s="628">
        <v>1.3256691448107556</v>
      </c>
      <c r="M9" s="628">
        <v>1.379742983938758</v>
      </c>
      <c r="N9" s="628">
        <v>1.9829960298748734</v>
      </c>
      <c r="O9" s="628">
        <v>1.5473068734217765</v>
      </c>
      <c r="P9" s="628">
        <v>1.2137453604654818</v>
      </c>
      <c r="Q9" s="629">
        <v>1.1712207689335865</v>
      </c>
      <c r="R9" s="627" t="s">
        <v>517</v>
      </c>
    </row>
    <row r="10" spans="1:19" ht="37.5" customHeight="1">
      <c r="A10" s="1961" t="s">
        <v>483</v>
      </c>
      <c r="B10" s="1961"/>
      <c r="C10" s="1961"/>
      <c r="D10" s="1961"/>
      <c r="E10" s="1961"/>
      <c r="F10" s="1961"/>
      <c r="G10" s="1961"/>
      <c r="H10" s="1961"/>
      <c r="I10" s="1961"/>
      <c r="J10" s="1961"/>
      <c r="K10" s="1961"/>
      <c r="L10" s="1961"/>
      <c r="M10" s="1961"/>
      <c r="N10" s="1961"/>
      <c r="O10" s="1961"/>
      <c r="P10" s="1961"/>
      <c r="Q10" s="1961"/>
      <c r="R10" s="1961"/>
    </row>
    <row r="11" spans="1:19">
      <c r="A11" s="299"/>
      <c r="B11" s="630"/>
      <c r="C11" s="630"/>
      <c r="D11" s="630"/>
      <c r="E11" s="630"/>
    </row>
    <row r="12" spans="1:19">
      <c r="A12" s="631"/>
    </row>
    <row r="13" spans="1:19">
      <c r="A13" s="631"/>
    </row>
  </sheetData>
  <mergeCells count="4">
    <mergeCell ref="A1:R1"/>
    <mergeCell ref="A2:R2"/>
    <mergeCell ref="B4:Q4"/>
    <mergeCell ref="A10:R10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dimension ref="A1:J18"/>
  <sheetViews>
    <sheetView showGridLines="0" workbookViewId="0">
      <selection sqref="A1:E1"/>
    </sheetView>
  </sheetViews>
  <sheetFormatPr defaultRowHeight="11.25"/>
  <cols>
    <col min="1" max="1" width="8" style="299" customWidth="1"/>
    <col min="2" max="2" width="11.85546875" style="299" customWidth="1"/>
    <col min="3" max="3" width="13.7109375" style="299" customWidth="1"/>
    <col min="4" max="4" width="20.42578125" style="299" customWidth="1"/>
    <col min="5" max="5" width="15.5703125" style="299" customWidth="1"/>
    <col min="6" max="6" width="3.85546875" style="299" customWidth="1"/>
    <col min="7" max="7" width="12.140625" style="299" bestFit="1" customWidth="1"/>
    <col min="8" max="10" width="11.5703125" style="299" bestFit="1" customWidth="1"/>
    <col min="11" max="12" width="9.140625" style="146"/>
    <col min="13" max="13" width="14.42578125" style="146" customWidth="1"/>
    <col min="14" max="14" width="9.140625" style="146"/>
    <col min="15" max="15" width="24.7109375" style="146" customWidth="1"/>
    <col min="16" max="16384" width="9.140625" style="146"/>
  </cols>
  <sheetData>
    <row r="1" spans="1:10" ht="15" customHeight="1" thickTop="1">
      <c r="A1" s="1976" t="s">
        <v>518</v>
      </c>
      <c r="B1" s="1976"/>
      <c r="C1" s="1976"/>
      <c r="D1" s="1976"/>
      <c r="E1" s="1976"/>
      <c r="F1" s="146"/>
      <c r="G1" s="146"/>
      <c r="H1" s="146"/>
      <c r="I1" s="146"/>
      <c r="J1" s="146"/>
    </row>
    <row r="2" spans="1:10" ht="12.75" customHeight="1" thickBot="1">
      <c r="A2" s="1977" t="s">
        <v>519</v>
      </c>
      <c r="B2" s="1977"/>
      <c r="C2" s="1977"/>
      <c r="D2" s="1977"/>
      <c r="E2" s="1977"/>
      <c r="F2" s="146"/>
      <c r="G2" s="146"/>
      <c r="H2" s="146"/>
      <c r="I2" s="146"/>
      <c r="J2" s="146"/>
    </row>
    <row r="3" spans="1:10" s="149" customFormat="1" ht="51" customHeight="1" thickBot="1">
      <c r="A3" s="632"/>
      <c r="B3" s="633" t="s">
        <v>493</v>
      </c>
      <c r="C3" s="634" t="s">
        <v>520</v>
      </c>
      <c r="D3" s="634" t="s">
        <v>521</v>
      </c>
      <c r="E3" s="635" t="s">
        <v>522</v>
      </c>
    </row>
    <row r="4" spans="1:10" s="149" customFormat="1" ht="17.25" customHeight="1" thickBot="1">
      <c r="A4" s="636"/>
      <c r="B4" s="1978" t="s">
        <v>523</v>
      </c>
      <c r="C4" s="1978"/>
      <c r="D4" s="1978"/>
      <c r="E4" s="1978"/>
    </row>
    <row r="5" spans="1:10">
      <c r="A5" s="637">
        <v>2005</v>
      </c>
      <c r="B5" s="638">
        <v>3641.7719999999999</v>
      </c>
      <c r="C5" s="639">
        <v>33899.872000000003</v>
      </c>
      <c r="D5" s="638">
        <v>36045.664000000004</v>
      </c>
      <c r="E5" s="639">
        <v>64012.095999999998</v>
      </c>
      <c r="F5" s="146"/>
      <c r="G5" s="640"/>
      <c r="H5" s="146"/>
      <c r="I5" s="146"/>
      <c r="J5" s="146"/>
    </row>
    <row r="6" spans="1:10">
      <c r="A6" s="641">
        <v>2006</v>
      </c>
      <c r="B6" s="642">
        <v>3736.8760000000002</v>
      </c>
      <c r="C6" s="643">
        <v>35155.587</v>
      </c>
      <c r="D6" s="642">
        <v>37596.163</v>
      </c>
      <c r="E6" s="643">
        <v>67090.782999999996</v>
      </c>
      <c r="F6" s="146"/>
      <c r="G6" s="640"/>
      <c r="H6" s="146"/>
      <c r="I6" s="146"/>
      <c r="J6" s="146"/>
    </row>
    <row r="7" spans="1:10">
      <c r="A7" s="641">
        <v>2007</v>
      </c>
      <c r="B7" s="644">
        <v>3501.9920000000002</v>
      </c>
      <c r="C7" s="643">
        <v>37115.349000000002</v>
      </c>
      <c r="D7" s="642">
        <v>39873.120000000003</v>
      </c>
      <c r="E7" s="643">
        <v>71692.760000000009</v>
      </c>
      <c r="F7" s="146"/>
      <c r="G7" s="640"/>
      <c r="H7" s="146"/>
      <c r="I7" s="146"/>
      <c r="J7" s="146"/>
    </row>
    <row r="8" spans="1:10">
      <c r="A8" s="641">
        <v>2008</v>
      </c>
      <c r="B8" s="642">
        <v>3507.4119999999998</v>
      </c>
      <c r="C8" s="643">
        <v>3507.4119999999998</v>
      </c>
      <c r="D8" s="642">
        <v>40475.570999999996</v>
      </c>
      <c r="E8" s="643">
        <v>75477.323000000004</v>
      </c>
      <c r="F8" s="146"/>
      <c r="G8" s="640"/>
      <c r="H8" s="146"/>
      <c r="I8" s="146"/>
      <c r="J8" s="146"/>
    </row>
    <row r="9" spans="1:10">
      <c r="A9" s="641">
        <v>2009</v>
      </c>
      <c r="B9" s="642">
        <v>3408.8870000000002</v>
      </c>
      <c r="C9" s="643">
        <v>34827.61</v>
      </c>
      <c r="D9" s="642">
        <v>41478.377</v>
      </c>
      <c r="E9" s="643">
        <v>75790.982000000004</v>
      </c>
      <c r="F9" s="146"/>
      <c r="G9" s="640"/>
      <c r="H9" s="146"/>
      <c r="I9" s="146"/>
      <c r="J9" s="146"/>
    </row>
    <row r="10" spans="1:10">
      <c r="A10" s="641">
        <v>2010</v>
      </c>
      <c r="B10" s="642">
        <v>3463.3829999999998</v>
      </c>
      <c r="C10" s="643">
        <v>35819.915999999997</v>
      </c>
      <c r="D10" s="642">
        <v>41834.474000000002</v>
      </c>
      <c r="E10" s="643">
        <v>77208.084000000003</v>
      </c>
      <c r="F10" s="146"/>
      <c r="G10" s="640"/>
      <c r="H10" s="146"/>
      <c r="I10" s="146"/>
      <c r="J10" s="146"/>
    </row>
    <row r="11" spans="1:10">
      <c r="A11" s="641">
        <v>2011</v>
      </c>
      <c r="B11" s="642">
        <v>3208.694</v>
      </c>
      <c r="C11" s="643">
        <v>34052.115000000005</v>
      </c>
      <c r="D11" s="642">
        <v>41968.307000000001</v>
      </c>
      <c r="E11" s="643">
        <v>75013.654999999999</v>
      </c>
      <c r="F11" s="146"/>
      <c r="G11" s="640"/>
      <c r="H11" s="146"/>
      <c r="I11" s="146"/>
      <c r="J11" s="146"/>
    </row>
    <row r="12" spans="1:10" s="494" customFormat="1">
      <c r="A12" s="641">
        <v>2012</v>
      </c>
      <c r="B12" s="642">
        <v>3211.741</v>
      </c>
      <c r="C12" s="643">
        <v>32162.639000000003</v>
      </c>
      <c r="D12" s="642">
        <v>41432.143000000004</v>
      </c>
      <c r="E12" s="643">
        <v>70555.038</v>
      </c>
      <c r="G12" s="645"/>
    </row>
    <row r="13" spans="1:10" s="494" customFormat="1">
      <c r="A13" s="641">
        <v>2013</v>
      </c>
      <c r="B13" s="642">
        <v>3542.0230000000001</v>
      </c>
      <c r="C13" s="643">
        <v>32150.561000000002</v>
      </c>
      <c r="D13" s="642">
        <v>41930.347000000002</v>
      </c>
      <c r="E13" s="643">
        <v>72145.483000000007</v>
      </c>
      <c r="G13" s="645"/>
    </row>
    <row r="14" spans="1:10" s="494" customFormat="1">
      <c r="A14" s="641">
        <v>2014</v>
      </c>
      <c r="B14" s="642">
        <v>3511.4679999999998</v>
      </c>
      <c r="C14" s="643">
        <v>32765.46</v>
      </c>
      <c r="D14" s="642">
        <v>42466.398999999998</v>
      </c>
      <c r="E14" s="643">
        <v>72621.804000000004</v>
      </c>
      <c r="G14" s="645"/>
    </row>
    <row r="15" spans="1:10" s="494" customFormat="1" ht="12" thickBot="1">
      <c r="A15" s="646">
        <v>2015</v>
      </c>
      <c r="B15" s="647">
        <v>3654.1889999999999</v>
      </c>
      <c r="C15" s="648">
        <v>34847.348999999995</v>
      </c>
      <c r="D15" s="647">
        <v>44017.760000000002</v>
      </c>
      <c r="E15" s="648">
        <v>74092.862999999998</v>
      </c>
      <c r="G15" s="645"/>
    </row>
    <row r="16" spans="1:10" s="149" customFormat="1" ht="59.25" customHeight="1" thickBot="1">
      <c r="A16" s="632"/>
      <c r="B16" s="633" t="s">
        <v>498</v>
      </c>
      <c r="C16" s="633" t="s">
        <v>524</v>
      </c>
      <c r="D16" s="633" t="s">
        <v>525</v>
      </c>
      <c r="E16" s="633" t="s">
        <v>526</v>
      </c>
      <c r="G16" s="649"/>
    </row>
    <row r="17" spans="1:5" ht="46.5" customHeight="1">
      <c r="A17" s="1967" t="s">
        <v>483</v>
      </c>
      <c r="B17" s="1967"/>
      <c r="C17" s="1967"/>
      <c r="D17" s="1967"/>
      <c r="E17" s="1967"/>
    </row>
    <row r="18" spans="1:5">
      <c r="A18" s="640"/>
      <c r="B18" s="650"/>
    </row>
  </sheetData>
  <mergeCells count="4">
    <mergeCell ref="A1:E1"/>
    <mergeCell ref="A2:E2"/>
    <mergeCell ref="B4:E4"/>
    <mergeCell ref="A17:E17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dimension ref="A1:D21"/>
  <sheetViews>
    <sheetView showGridLines="0" workbookViewId="0">
      <selection activeCell="H3" sqref="H3"/>
    </sheetView>
  </sheetViews>
  <sheetFormatPr defaultRowHeight="9"/>
  <cols>
    <col min="1" max="1" width="5.85546875" style="404" customWidth="1"/>
    <col min="2" max="2" width="8.85546875" style="404" customWidth="1"/>
    <col min="3" max="3" width="10.5703125" style="404" customWidth="1"/>
    <col min="4" max="4" width="9.140625" style="404" customWidth="1"/>
    <col min="5" max="16384" width="9.140625" style="404"/>
  </cols>
  <sheetData>
    <row r="1" spans="1:4" ht="17.25" customHeight="1">
      <c r="A1" s="1979" t="s">
        <v>527</v>
      </c>
      <c r="B1" s="1979"/>
      <c r="C1" s="1979"/>
      <c r="D1" s="1979"/>
    </row>
    <row r="2" spans="1:4" ht="14.25" customHeight="1">
      <c r="A2" s="1959" t="s">
        <v>528</v>
      </c>
      <c r="B2" s="1980"/>
      <c r="C2" s="1980"/>
      <c r="D2" s="1980"/>
    </row>
    <row r="3" spans="1:4" s="655" customFormat="1" ht="27" customHeight="1">
      <c r="A3" s="651"/>
      <c r="B3" s="652" t="s">
        <v>529</v>
      </c>
      <c r="C3" s="653" t="s">
        <v>530</v>
      </c>
      <c r="D3" s="654" t="s">
        <v>531</v>
      </c>
    </row>
    <row r="4" spans="1:4" s="655" customFormat="1" ht="12" customHeight="1" thickBot="1">
      <c r="A4" s="651"/>
      <c r="B4" s="656"/>
      <c r="C4" s="657" t="s">
        <v>265</v>
      </c>
      <c r="D4" s="656"/>
    </row>
    <row r="5" spans="1:4" ht="15" customHeight="1">
      <c r="A5" s="658">
        <v>2005</v>
      </c>
      <c r="B5" s="1651">
        <v>21.1</v>
      </c>
      <c r="C5" s="1652">
        <v>1.7</v>
      </c>
      <c r="D5" s="1651">
        <v>62.7</v>
      </c>
    </row>
    <row r="6" spans="1:4" ht="15" customHeight="1">
      <c r="A6" s="659">
        <v>2006</v>
      </c>
      <c r="B6" s="1653">
        <v>20.5</v>
      </c>
      <c r="C6" s="1654">
        <v>1.7</v>
      </c>
      <c r="D6" s="1653">
        <v>62.9</v>
      </c>
    </row>
    <row r="7" spans="1:4" ht="15" customHeight="1">
      <c r="A7" s="659">
        <v>2007</v>
      </c>
      <c r="B7" s="1653">
        <v>19.8</v>
      </c>
      <c r="C7" s="1654">
        <v>1.8</v>
      </c>
      <c r="D7" s="1653">
        <v>63</v>
      </c>
    </row>
    <row r="8" spans="1:4" ht="15" customHeight="1">
      <c r="A8" s="660">
        <v>2008</v>
      </c>
      <c r="B8" s="1653">
        <v>19.899999999999999</v>
      </c>
      <c r="C8" s="1654">
        <v>1.8</v>
      </c>
      <c r="D8" s="1653">
        <v>64.400000000000006</v>
      </c>
    </row>
    <row r="9" spans="1:4" ht="15" customHeight="1">
      <c r="A9" s="659">
        <v>2009</v>
      </c>
      <c r="B9" s="1653">
        <v>21.4</v>
      </c>
      <c r="C9" s="1654">
        <v>1.9</v>
      </c>
      <c r="D9" s="1653">
        <v>62.8</v>
      </c>
    </row>
    <row r="10" spans="1:4" ht="15" customHeight="1">
      <c r="A10" s="659">
        <v>2010</v>
      </c>
      <c r="B10" s="1653">
        <v>20.7</v>
      </c>
      <c r="C10" s="1654">
        <v>1.8</v>
      </c>
      <c r="D10" s="1653">
        <v>63.9</v>
      </c>
    </row>
    <row r="11" spans="1:4" ht="15" customHeight="1">
      <c r="A11" s="659">
        <v>2011</v>
      </c>
      <c r="B11" s="1653">
        <v>19.899999999999999</v>
      </c>
      <c r="C11" s="1654">
        <v>1.9</v>
      </c>
      <c r="D11" s="1653">
        <v>63.9</v>
      </c>
    </row>
    <row r="12" spans="1:4" ht="15.75" customHeight="1">
      <c r="A12" s="659">
        <v>2012</v>
      </c>
      <c r="B12" s="1653">
        <v>18.5</v>
      </c>
      <c r="C12" s="1654">
        <v>2</v>
      </c>
      <c r="D12" s="1653">
        <v>64.3</v>
      </c>
    </row>
    <row r="13" spans="1:4" ht="15.75" customHeight="1">
      <c r="A13" s="659">
        <v>2013</v>
      </c>
      <c r="B13" s="1653">
        <v>19.100000000000001</v>
      </c>
      <c r="C13" s="1654">
        <v>2</v>
      </c>
      <c r="D13" s="1653">
        <v>63.3</v>
      </c>
    </row>
    <row r="14" spans="1:4" ht="15.75" customHeight="1">
      <c r="A14" s="659">
        <v>2014</v>
      </c>
      <c r="B14" s="1653">
        <v>18.600000000000001</v>
      </c>
      <c r="C14" s="1654">
        <v>2</v>
      </c>
      <c r="D14" s="1653">
        <v>63.9</v>
      </c>
    </row>
    <row r="15" spans="1:4" ht="15.75" customHeight="1" thickBot="1">
      <c r="A15" s="661" t="s">
        <v>488</v>
      </c>
      <c r="B15" s="1655">
        <v>18.2</v>
      </c>
      <c r="C15" s="1656">
        <v>2</v>
      </c>
      <c r="D15" s="1655">
        <v>63.6</v>
      </c>
    </row>
    <row r="16" spans="1:4" ht="25.5" customHeight="1">
      <c r="A16" s="662"/>
      <c r="B16" s="663" t="s">
        <v>532</v>
      </c>
      <c r="C16" s="664" t="s">
        <v>533</v>
      </c>
      <c r="D16" s="665" t="s">
        <v>534</v>
      </c>
    </row>
    <row r="17" spans="1:4" ht="27" customHeight="1">
      <c r="A17" s="1961" t="s">
        <v>483</v>
      </c>
      <c r="B17" s="1961"/>
      <c r="C17" s="1961"/>
      <c r="D17" s="1961"/>
    </row>
    <row r="18" spans="1:4" ht="10.5" customHeight="1">
      <c r="A18" s="666"/>
      <c r="B18" s="667"/>
      <c r="C18" s="668"/>
      <c r="D18" s="669"/>
    </row>
    <row r="19" spans="1:4" ht="15" customHeight="1">
      <c r="B19" s="670"/>
      <c r="C19" s="670"/>
      <c r="D19" s="670"/>
    </row>
    <row r="20" spans="1:4" ht="11.25" customHeight="1">
      <c r="C20" s="670"/>
      <c r="D20" s="670"/>
    </row>
    <row r="21" spans="1:4" ht="11.25" customHeight="1"/>
  </sheetData>
  <mergeCells count="3">
    <mergeCell ref="A1:D1"/>
    <mergeCell ref="A2:D2"/>
    <mergeCell ref="A17:D17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dimension ref="A1:D26"/>
  <sheetViews>
    <sheetView showGridLines="0" workbookViewId="0">
      <selection sqref="A1:B1"/>
    </sheetView>
  </sheetViews>
  <sheetFormatPr defaultRowHeight="9"/>
  <cols>
    <col min="1" max="1" width="10" style="128" customWidth="1"/>
    <col min="2" max="2" width="12.42578125" style="128" customWidth="1"/>
    <col min="3" max="16384" width="9.140625" style="128"/>
  </cols>
  <sheetData>
    <row r="1" spans="1:4" s="355" customFormat="1" ht="26.25" customHeight="1">
      <c r="A1" s="1979" t="s">
        <v>535</v>
      </c>
      <c r="B1" s="1979"/>
      <c r="C1" s="671"/>
    </row>
    <row r="2" spans="1:4" s="355" customFormat="1" ht="22.5" customHeight="1">
      <c r="A2" s="1959" t="s">
        <v>536</v>
      </c>
      <c r="B2" s="1980"/>
      <c r="C2" s="671"/>
    </row>
    <row r="3" spans="1:4" ht="11.25" customHeight="1" thickBot="1">
      <c r="A3" s="672"/>
      <c r="B3" s="673" t="s">
        <v>265</v>
      </c>
    </row>
    <row r="4" spans="1:4" ht="15" customHeight="1">
      <c r="A4" s="674">
        <v>2005</v>
      </c>
      <c r="B4" s="675">
        <v>2.2799999999999998</v>
      </c>
    </row>
    <row r="5" spans="1:4" ht="15" customHeight="1">
      <c r="A5" s="676">
        <v>2006</v>
      </c>
      <c r="B5" s="677">
        <v>3.11</v>
      </c>
    </row>
    <row r="6" spans="1:4" ht="15" customHeight="1">
      <c r="A6" s="676">
        <v>2007</v>
      </c>
      <c r="B6" s="677">
        <v>2.4500000000000002</v>
      </c>
    </row>
    <row r="7" spans="1:4" ht="15" customHeight="1">
      <c r="A7" s="676">
        <v>2008</v>
      </c>
      <c r="B7" s="677">
        <v>2.59</v>
      </c>
    </row>
    <row r="8" spans="1:4" ht="15" customHeight="1">
      <c r="A8" s="676">
        <v>2009</v>
      </c>
      <c r="B8" s="677">
        <v>-0.83</v>
      </c>
    </row>
    <row r="9" spans="1:4" ht="15" customHeight="1">
      <c r="A9" s="676">
        <v>2010</v>
      </c>
      <c r="B9" s="677">
        <v>1.4</v>
      </c>
    </row>
    <row r="10" spans="1:4" ht="15" customHeight="1">
      <c r="A10" s="676">
        <v>2011</v>
      </c>
      <c r="B10" s="677">
        <v>3.65</v>
      </c>
    </row>
    <row r="11" spans="1:4" ht="15" customHeight="1">
      <c r="A11" s="676">
        <v>2012</v>
      </c>
      <c r="B11" s="677">
        <v>2.77</v>
      </c>
    </row>
    <row r="12" spans="1:4" ht="15" customHeight="1">
      <c r="A12" s="676">
        <v>2013</v>
      </c>
      <c r="B12" s="677">
        <v>0.27</v>
      </c>
    </row>
    <row r="13" spans="1:4" ht="15" customHeight="1">
      <c r="A13" s="676">
        <v>2014</v>
      </c>
      <c r="B13" s="677">
        <v>-0.28000000000000003</v>
      </c>
    </row>
    <row r="14" spans="1:4" ht="15" customHeight="1" thickBot="1">
      <c r="A14" s="678">
        <v>2015</v>
      </c>
      <c r="B14" s="679">
        <v>0.49</v>
      </c>
    </row>
    <row r="15" spans="1:4" ht="40.5" customHeight="1">
      <c r="A15" s="1833" t="s">
        <v>537</v>
      </c>
      <c r="B15" s="1833"/>
      <c r="C15" s="680"/>
      <c r="D15" s="680"/>
    </row>
    <row r="16" spans="1:4" ht="24.75" customHeight="1">
      <c r="A16" s="1887"/>
      <c r="B16" s="1887"/>
      <c r="C16" s="681"/>
    </row>
    <row r="17" spans="1:2" ht="16.5" customHeight="1">
      <c r="A17" s="1981"/>
      <c r="B17" s="1981"/>
    </row>
    <row r="18" spans="1:2" ht="18" customHeight="1">
      <c r="A18" s="1981"/>
      <c r="B18" s="1981"/>
    </row>
    <row r="26" spans="1:2" ht="12.75" customHeight="1"/>
  </sheetData>
  <mergeCells count="6">
    <mergeCell ref="A18:B18"/>
    <mergeCell ref="A1:B1"/>
    <mergeCell ref="A2:B2"/>
    <mergeCell ref="A15:B15"/>
    <mergeCell ref="A16:B16"/>
    <mergeCell ref="A17:B17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dimension ref="A1:O7"/>
  <sheetViews>
    <sheetView showGridLines="0" workbookViewId="0">
      <selection sqref="A1:L1"/>
    </sheetView>
  </sheetViews>
  <sheetFormatPr defaultRowHeight="12.75"/>
  <cols>
    <col min="1" max="1" width="11.140625" style="178" customWidth="1"/>
    <col min="2" max="16384" width="9.140625" style="178"/>
  </cols>
  <sheetData>
    <row r="1" spans="1:15" ht="16.5" customHeight="1">
      <c r="A1" s="1982" t="s">
        <v>538</v>
      </c>
      <c r="B1" s="1982"/>
      <c r="C1" s="1982"/>
      <c r="D1" s="1982"/>
      <c r="E1" s="1982"/>
      <c r="F1" s="1982"/>
      <c r="G1" s="1982"/>
      <c r="H1" s="1982"/>
      <c r="I1" s="1982"/>
      <c r="J1" s="1982"/>
      <c r="K1" s="1982"/>
      <c r="L1" s="1982"/>
      <c r="M1" s="682"/>
      <c r="N1" s="682"/>
      <c r="O1" s="683"/>
    </row>
    <row r="2" spans="1:15" ht="17.25" customHeight="1">
      <c r="A2" s="1983" t="s">
        <v>539</v>
      </c>
      <c r="B2" s="1983"/>
      <c r="C2" s="1983"/>
      <c r="D2" s="1983"/>
      <c r="E2" s="1983"/>
      <c r="F2" s="1983"/>
      <c r="G2" s="1983"/>
      <c r="H2" s="1983"/>
      <c r="I2" s="1983"/>
      <c r="J2" s="1983"/>
      <c r="K2" s="1983"/>
      <c r="L2" s="1983"/>
      <c r="M2" s="684"/>
      <c r="N2" s="684"/>
      <c r="O2" s="683"/>
    </row>
    <row r="3" spans="1:15" ht="27.75" customHeight="1">
      <c r="A3" s="685"/>
      <c r="B3" s="686">
        <v>2005</v>
      </c>
      <c r="C3" s="686">
        <v>2006</v>
      </c>
      <c r="D3" s="686">
        <v>2007</v>
      </c>
      <c r="E3" s="687">
        <v>2008</v>
      </c>
      <c r="F3" s="688">
        <v>2009</v>
      </c>
      <c r="G3" s="689">
        <v>2010</v>
      </c>
      <c r="H3" s="690">
        <v>2011</v>
      </c>
      <c r="I3" s="690">
        <v>2012</v>
      </c>
      <c r="J3" s="690">
        <v>2013</v>
      </c>
      <c r="K3" s="690">
        <v>2014</v>
      </c>
      <c r="L3" s="691">
        <v>2015</v>
      </c>
      <c r="M3" s="608"/>
      <c r="N3" s="608"/>
      <c r="O3" s="608"/>
    </row>
    <row r="4" spans="1:15" ht="13.5" thickBot="1">
      <c r="A4" s="591"/>
      <c r="B4" s="1984" t="s">
        <v>265</v>
      </c>
      <c r="C4" s="1984"/>
      <c r="D4" s="1984"/>
      <c r="E4" s="1984"/>
      <c r="F4" s="1984"/>
      <c r="G4" s="1984"/>
      <c r="H4" s="1984"/>
      <c r="I4" s="1984"/>
      <c r="J4" s="1984"/>
      <c r="K4" s="1984"/>
      <c r="L4" s="1984"/>
      <c r="M4" s="692"/>
      <c r="N4" s="692"/>
      <c r="O4" s="692"/>
    </row>
    <row r="5" spans="1:15" ht="18.75" customHeight="1">
      <c r="A5" s="693" t="s">
        <v>540</v>
      </c>
      <c r="B5" s="694">
        <v>2.2000000000000002</v>
      </c>
      <c r="C5" s="694">
        <v>2.2000000000000002</v>
      </c>
      <c r="D5" s="694">
        <v>2.1</v>
      </c>
      <c r="E5" s="695">
        <v>3.3</v>
      </c>
      <c r="F5" s="695">
        <v>0.3</v>
      </c>
      <c r="G5" s="695">
        <v>1.6</v>
      </c>
      <c r="H5" s="695">
        <v>2.7</v>
      </c>
      <c r="I5" s="695">
        <v>2.5</v>
      </c>
      <c r="J5" s="695">
        <v>1.4</v>
      </c>
      <c r="K5" s="695">
        <v>0.4</v>
      </c>
      <c r="L5" s="696">
        <v>0</v>
      </c>
      <c r="M5" s="608"/>
      <c r="N5" s="608"/>
      <c r="O5" s="608"/>
    </row>
    <row r="6" spans="1:15" ht="16.5" customHeight="1" thickBot="1">
      <c r="A6" s="697" t="s">
        <v>5</v>
      </c>
      <c r="B6" s="698">
        <v>2.1</v>
      </c>
      <c r="C6" s="698">
        <v>3</v>
      </c>
      <c r="D6" s="698">
        <v>2.4</v>
      </c>
      <c r="E6" s="699">
        <v>2.7</v>
      </c>
      <c r="F6" s="699">
        <v>-0.9</v>
      </c>
      <c r="G6" s="699">
        <v>1.4</v>
      </c>
      <c r="H6" s="699">
        <v>3.6</v>
      </c>
      <c r="I6" s="699">
        <v>2.8</v>
      </c>
      <c r="J6" s="699">
        <v>0.4</v>
      </c>
      <c r="K6" s="699">
        <v>-0.2</v>
      </c>
      <c r="L6" s="700">
        <v>0.5</v>
      </c>
    </row>
    <row r="7" spans="1:15" ht="44.25" customHeight="1">
      <c r="A7" s="1833" t="s">
        <v>541</v>
      </c>
      <c r="B7" s="1833"/>
      <c r="C7" s="1833"/>
      <c r="D7" s="1833"/>
      <c r="E7" s="1833"/>
      <c r="F7" s="1833"/>
      <c r="G7" s="1833"/>
      <c r="H7" s="1833"/>
      <c r="I7" s="1833"/>
      <c r="J7" s="1833"/>
      <c r="K7" s="1833"/>
      <c r="L7" s="1833"/>
      <c r="M7" s="701"/>
      <c r="N7" s="701"/>
      <c r="O7" s="701"/>
    </row>
  </sheetData>
  <mergeCells count="4">
    <mergeCell ref="A1:L1"/>
    <mergeCell ref="A2:L2"/>
    <mergeCell ref="B4:L4"/>
    <mergeCell ref="A7:L7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dimension ref="A1:G33"/>
  <sheetViews>
    <sheetView showGridLines="0" workbookViewId="0">
      <selection activeCell="I4" sqref="I4"/>
    </sheetView>
  </sheetViews>
  <sheetFormatPr defaultRowHeight="9"/>
  <cols>
    <col min="1" max="1" width="4.7109375" style="387" customWidth="1"/>
    <col min="2" max="2" width="11" style="387" customWidth="1"/>
    <col min="3" max="3" width="10.42578125" style="387" customWidth="1"/>
    <col min="4" max="4" width="11" style="387" customWidth="1"/>
    <col min="5" max="7" width="10.140625" style="387" customWidth="1"/>
    <col min="8" max="16384" width="9.140625" style="387"/>
  </cols>
  <sheetData>
    <row r="1" spans="1:7" ht="15" customHeight="1">
      <c r="A1" s="1986" t="s">
        <v>542</v>
      </c>
      <c r="B1" s="1986"/>
      <c r="C1" s="1986"/>
      <c r="D1" s="1986"/>
      <c r="E1" s="1986"/>
      <c r="F1" s="1986"/>
      <c r="G1" s="1986"/>
    </row>
    <row r="2" spans="1:7" ht="15.75" customHeight="1">
      <c r="A2" s="1987" t="s">
        <v>543</v>
      </c>
      <c r="B2" s="1987"/>
      <c r="C2" s="1987"/>
      <c r="D2" s="1987"/>
      <c r="E2" s="1987"/>
      <c r="F2" s="1987"/>
      <c r="G2" s="1987"/>
    </row>
    <row r="3" spans="1:7" s="704" customFormat="1" ht="24.95" customHeight="1">
      <c r="A3" s="129"/>
      <c r="B3" s="702" t="s">
        <v>544</v>
      </c>
      <c r="C3" s="702" t="s">
        <v>545</v>
      </c>
      <c r="D3" s="702" t="s">
        <v>546</v>
      </c>
      <c r="E3" s="702" t="s">
        <v>547</v>
      </c>
      <c r="F3" s="702" t="s">
        <v>548</v>
      </c>
      <c r="G3" s="703" t="s">
        <v>549</v>
      </c>
    </row>
    <row r="4" spans="1:7" ht="15" customHeight="1" thickBot="1">
      <c r="A4" s="705"/>
      <c r="B4" s="1988" t="s">
        <v>550</v>
      </c>
      <c r="C4" s="1989"/>
      <c r="D4" s="1990" t="s">
        <v>265</v>
      </c>
      <c r="E4" s="1990"/>
      <c r="F4" s="1990"/>
      <c r="G4" s="1991"/>
    </row>
    <row r="5" spans="1:7" ht="15" customHeight="1">
      <c r="A5" s="706">
        <v>2005</v>
      </c>
      <c r="B5" s="1657">
        <v>21.07</v>
      </c>
      <c r="C5" s="1657">
        <v>11.85</v>
      </c>
      <c r="D5" s="1657">
        <v>139.72999999999999</v>
      </c>
      <c r="E5" s="1657">
        <v>36.51</v>
      </c>
      <c r="F5" s="1657">
        <v>6.45</v>
      </c>
      <c r="G5" s="1657">
        <v>23.74</v>
      </c>
    </row>
    <row r="6" spans="1:7" ht="15" customHeight="1">
      <c r="A6" s="707">
        <v>2006</v>
      </c>
      <c r="B6" s="1658">
        <v>21.59</v>
      </c>
      <c r="C6" s="1658">
        <v>12.11</v>
      </c>
      <c r="D6" s="1658">
        <v>138.13999999999999</v>
      </c>
      <c r="E6" s="1658">
        <v>36.479999999999997</v>
      </c>
      <c r="F6" s="1658">
        <v>6.58</v>
      </c>
      <c r="G6" s="1658">
        <v>24.02</v>
      </c>
    </row>
    <row r="7" spans="1:7" ht="15" customHeight="1">
      <c r="A7" s="707">
        <v>2007</v>
      </c>
      <c r="B7" s="1658">
        <v>22.48</v>
      </c>
      <c r="C7" s="1658">
        <v>12.41</v>
      </c>
      <c r="D7" s="1658">
        <v>141.19999999999999</v>
      </c>
      <c r="E7" s="1658">
        <v>36.369999999999997</v>
      </c>
      <c r="F7" s="1658">
        <v>6.96</v>
      </c>
      <c r="G7" s="1658">
        <v>25.63</v>
      </c>
    </row>
    <row r="8" spans="1:7" ht="15" customHeight="1">
      <c r="A8" s="707" t="s">
        <v>551</v>
      </c>
      <c r="B8" s="1658">
        <v>22.24</v>
      </c>
      <c r="C8" s="1658">
        <v>12.43</v>
      </c>
      <c r="D8" s="1658">
        <v>138.15</v>
      </c>
      <c r="E8" s="1658">
        <v>35.36</v>
      </c>
      <c r="F8" s="1658">
        <v>7.26</v>
      </c>
      <c r="G8" s="1658">
        <v>27.79</v>
      </c>
    </row>
    <row r="9" spans="1:7" ht="14.25" customHeight="1">
      <c r="A9" s="707">
        <v>2009</v>
      </c>
      <c r="B9" s="1658">
        <v>22.05</v>
      </c>
      <c r="C9" s="1658">
        <v>12.7</v>
      </c>
      <c r="D9" s="1658">
        <v>133.94</v>
      </c>
      <c r="E9" s="1658">
        <v>37.299999999999997</v>
      </c>
      <c r="F9" s="1658">
        <v>7.28</v>
      </c>
      <c r="G9" s="1658">
        <v>24.5</v>
      </c>
    </row>
    <row r="10" spans="1:7" ht="14.25" customHeight="1">
      <c r="A10" s="707">
        <v>2010</v>
      </c>
      <c r="B10" s="1658">
        <v>22.84</v>
      </c>
      <c r="C10" s="1658">
        <v>13.19</v>
      </c>
      <c r="D10" s="1658">
        <v>135.32</v>
      </c>
      <c r="E10" s="1658">
        <v>35.950000000000003</v>
      </c>
      <c r="F10" s="1658">
        <v>14.01</v>
      </c>
      <c r="G10" s="1658">
        <v>21.51</v>
      </c>
    </row>
    <row r="11" spans="1:7" ht="14.25" customHeight="1">
      <c r="A11" s="707">
        <v>2011</v>
      </c>
      <c r="B11" s="1658">
        <v>21.93</v>
      </c>
      <c r="C11" s="1658">
        <v>13.25</v>
      </c>
      <c r="D11" s="1658">
        <v>129.08000000000001</v>
      </c>
      <c r="E11" s="1658">
        <v>34.130000000000003</v>
      </c>
      <c r="F11" s="1658">
        <v>5.35</v>
      </c>
      <c r="G11" s="1658">
        <v>19.8</v>
      </c>
    </row>
    <row r="12" spans="1:7" s="708" customFormat="1" ht="14.25" customHeight="1">
      <c r="A12" s="707">
        <v>2012</v>
      </c>
      <c r="B12" s="1658">
        <v>21.52</v>
      </c>
      <c r="C12" s="1658">
        <v>13.18</v>
      </c>
      <c r="D12" s="1658">
        <v>126.81</v>
      </c>
      <c r="E12" s="1658">
        <v>33.67</v>
      </c>
      <c r="F12" s="1658">
        <v>4.7300000000000004</v>
      </c>
      <c r="G12" s="1658">
        <v>14.62</v>
      </c>
    </row>
    <row r="13" spans="1:7" s="708" customFormat="1" ht="14.25" customHeight="1">
      <c r="A13" s="707">
        <v>2013</v>
      </c>
      <c r="B13" s="1658">
        <v>21.73</v>
      </c>
      <c r="C13" s="1658">
        <v>13</v>
      </c>
      <c r="D13" s="1658">
        <v>127.8</v>
      </c>
      <c r="E13" s="1658">
        <v>34.33</v>
      </c>
      <c r="F13" s="1658">
        <v>6.29</v>
      </c>
      <c r="G13" s="1658">
        <v>15.78</v>
      </c>
    </row>
    <row r="14" spans="1:7" s="708" customFormat="1" ht="14.25" customHeight="1" thickBot="1">
      <c r="A14" s="709">
        <v>2014</v>
      </c>
      <c r="B14" s="1659">
        <v>22.19</v>
      </c>
      <c r="C14" s="1659">
        <v>12.99</v>
      </c>
      <c r="D14" s="1659">
        <v>130.27000000000001</v>
      </c>
      <c r="E14" s="1659">
        <v>35.33</v>
      </c>
      <c r="F14" s="1659">
        <v>5.43</v>
      </c>
      <c r="G14" s="1659">
        <v>16.79</v>
      </c>
    </row>
    <row r="15" spans="1:7" ht="10.5" customHeight="1">
      <c r="A15" s="710"/>
      <c r="B15" s="1992" t="s">
        <v>552</v>
      </c>
      <c r="C15" s="1993"/>
      <c r="D15" s="1994" t="s">
        <v>265</v>
      </c>
      <c r="E15" s="1995"/>
      <c r="F15" s="1995"/>
      <c r="G15" s="1996"/>
    </row>
    <row r="16" spans="1:7" s="704" customFormat="1" ht="27" customHeight="1">
      <c r="A16" s="711"/>
      <c r="B16" s="702" t="s">
        <v>553</v>
      </c>
      <c r="C16" s="702" t="s">
        <v>554</v>
      </c>
      <c r="D16" s="702" t="s">
        <v>555</v>
      </c>
      <c r="E16" s="702" t="s">
        <v>556</v>
      </c>
      <c r="F16" s="702" t="s">
        <v>557</v>
      </c>
      <c r="G16" s="712" t="s">
        <v>558</v>
      </c>
    </row>
    <row r="17" spans="1:7" ht="31.5" customHeight="1">
      <c r="A17" s="1811" t="s">
        <v>559</v>
      </c>
      <c r="B17" s="1811"/>
      <c r="C17" s="1811"/>
      <c r="D17" s="1811"/>
      <c r="E17" s="1811"/>
      <c r="F17" s="1811"/>
      <c r="G17" s="1811"/>
    </row>
    <row r="18" spans="1:7" ht="18.75" customHeight="1">
      <c r="A18" s="1985"/>
      <c r="B18" s="1985"/>
      <c r="C18" s="1985"/>
      <c r="D18" s="1985"/>
      <c r="E18" s="713"/>
    </row>
    <row r="28" spans="1:7" ht="12.75" customHeight="1"/>
    <row r="30" spans="1:7" ht="12.75" customHeight="1"/>
    <row r="32" spans="1:7" ht="9" customHeight="1"/>
    <row r="33" ht="9" customHeight="1"/>
  </sheetData>
  <mergeCells count="8">
    <mergeCell ref="A17:G17"/>
    <mergeCell ref="A18:D18"/>
    <mergeCell ref="A1:G1"/>
    <mergeCell ref="A2:G2"/>
    <mergeCell ref="B4:C4"/>
    <mergeCell ref="D4:G4"/>
    <mergeCell ref="B15:C15"/>
    <mergeCell ref="D15:G15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dimension ref="A1:D14"/>
  <sheetViews>
    <sheetView showGridLines="0" workbookViewId="0">
      <selection sqref="A1:B1"/>
    </sheetView>
  </sheetViews>
  <sheetFormatPr defaultRowHeight="12.75"/>
  <cols>
    <col min="1" max="1" width="20.28515625" style="336" customWidth="1"/>
    <col min="2" max="2" width="23.85546875" style="336" customWidth="1"/>
    <col min="3" max="16384" width="9.140625" style="336"/>
  </cols>
  <sheetData>
    <row r="1" spans="1:4">
      <c r="A1" s="1997" t="s">
        <v>560</v>
      </c>
      <c r="B1" s="1997"/>
      <c r="C1" s="714"/>
      <c r="D1" s="715"/>
    </row>
    <row r="2" spans="1:4" ht="16.5">
      <c r="A2" s="1998" t="s">
        <v>561</v>
      </c>
      <c r="B2" s="1998"/>
      <c r="C2" s="716"/>
      <c r="D2" s="717"/>
    </row>
    <row r="3" spans="1:4" ht="13.5" thickBot="1">
      <c r="A3" s="718"/>
      <c r="B3" s="719" t="s">
        <v>265</v>
      </c>
      <c r="C3" s="717"/>
      <c r="D3" s="717"/>
    </row>
    <row r="4" spans="1:4">
      <c r="A4" s="720" t="s">
        <v>5</v>
      </c>
      <c r="B4" s="721">
        <v>58.85</v>
      </c>
      <c r="C4" s="717"/>
      <c r="D4" s="717"/>
    </row>
    <row r="5" spans="1:4">
      <c r="A5" s="722" t="s">
        <v>6</v>
      </c>
      <c r="B5" s="723">
        <v>58.79</v>
      </c>
      <c r="C5" s="717"/>
      <c r="D5" s="717"/>
    </row>
    <row r="6" spans="1:4">
      <c r="A6" s="724" t="s">
        <v>7</v>
      </c>
      <c r="B6" s="725">
        <v>61.83</v>
      </c>
      <c r="C6" s="717"/>
      <c r="D6" s="717"/>
    </row>
    <row r="7" spans="1:4">
      <c r="A7" s="724" t="s">
        <v>8</v>
      </c>
      <c r="B7" s="725">
        <v>58.97</v>
      </c>
      <c r="C7" s="717"/>
      <c r="D7" s="717"/>
    </row>
    <row r="8" spans="1:4">
      <c r="A8" s="724" t="s">
        <v>9</v>
      </c>
      <c r="B8" s="725">
        <v>56.68</v>
      </c>
      <c r="C8" s="717"/>
      <c r="D8" s="717"/>
    </row>
    <row r="9" spans="1:4">
      <c r="A9" s="724" t="s">
        <v>10</v>
      </c>
      <c r="B9" s="725">
        <v>58.58</v>
      </c>
      <c r="C9" s="717"/>
      <c r="D9" s="717"/>
    </row>
    <row r="10" spans="1:4">
      <c r="A10" s="724" t="s">
        <v>11</v>
      </c>
      <c r="B10" s="725">
        <v>62.44</v>
      </c>
      <c r="C10" s="717"/>
      <c r="D10" s="717"/>
    </row>
    <row r="11" spans="1:4">
      <c r="A11" s="726" t="s">
        <v>12</v>
      </c>
      <c r="B11" s="725">
        <v>65.290000000000006</v>
      </c>
      <c r="C11" s="717"/>
      <c r="D11" s="717"/>
    </row>
    <row r="12" spans="1:4" ht="13.5" thickBot="1">
      <c r="A12" s="727" t="s">
        <v>13</v>
      </c>
      <c r="B12" s="728">
        <v>57.34</v>
      </c>
      <c r="C12" s="717"/>
      <c r="D12" s="717"/>
    </row>
    <row r="13" spans="1:4" ht="39" customHeight="1">
      <c r="A13" s="1811" t="s">
        <v>562</v>
      </c>
      <c r="B13" s="1811"/>
      <c r="C13" s="729"/>
    </row>
    <row r="14" spans="1:4" ht="14.25" customHeight="1">
      <c r="A14" s="1999"/>
      <c r="B14" s="1999"/>
    </row>
  </sheetData>
  <mergeCells count="4">
    <mergeCell ref="A1:B1"/>
    <mergeCell ref="A2:B2"/>
    <mergeCell ref="A13:B13"/>
    <mergeCell ref="A14:B14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>
  <dimension ref="A1:D56"/>
  <sheetViews>
    <sheetView showGridLines="0" workbookViewId="0">
      <selection sqref="A1:B1"/>
    </sheetView>
  </sheetViews>
  <sheetFormatPr defaultRowHeight="11.25"/>
  <cols>
    <col min="1" max="1" width="32" style="730" customWidth="1"/>
    <col min="2" max="2" width="17.85546875" style="730" customWidth="1"/>
    <col min="3" max="16384" width="9.140625" style="730"/>
  </cols>
  <sheetData>
    <row r="1" spans="1:4" ht="13.5" customHeight="1">
      <c r="A1" s="2000" t="s">
        <v>563</v>
      </c>
      <c r="B1" s="2000"/>
    </row>
    <row r="2" spans="1:4" ht="13.5" customHeight="1">
      <c r="A2" s="1960" t="s">
        <v>564</v>
      </c>
      <c r="B2" s="1960"/>
    </row>
    <row r="3" spans="1:4" ht="26.25" customHeight="1" thickBot="1">
      <c r="A3" s="731"/>
      <c r="B3" s="732" t="s">
        <v>565</v>
      </c>
    </row>
    <row r="4" spans="1:4" ht="20.25" customHeight="1">
      <c r="A4" s="733" t="s">
        <v>5</v>
      </c>
      <c r="B4" s="734">
        <v>12.2</v>
      </c>
    </row>
    <row r="5" spans="1:4" ht="20.25" customHeight="1">
      <c r="A5" s="735" t="s">
        <v>6</v>
      </c>
      <c r="B5" s="736">
        <v>12.1</v>
      </c>
    </row>
    <row r="6" spans="1:4" ht="18" customHeight="1">
      <c r="A6" s="737" t="s">
        <v>7</v>
      </c>
      <c r="B6" s="736">
        <v>18.2</v>
      </c>
      <c r="C6" s="738"/>
      <c r="D6" s="739"/>
    </row>
    <row r="7" spans="1:4" ht="18" customHeight="1">
      <c r="A7" s="737" t="s">
        <v>8</v>
      </c>
      <c r="B7" s="736">
        <v>8.6999999999999993</v>
      </c>
      <c r="C7" s="738"/>
      <c r="D7" s="739"/>
    </row>
    <row r="8" spans="1:4" ht="18" customHeight="1">
      <c r="A8" s="737" t="s">
        <v>9</v>
      </c>
      <c r="B8" s="736">
        <v>103.5</v>
      </c>
      <c r="C8" s="738"/>
      <c r="D8" s="739"/>
    </row>
    <row r="9" spans="1:4" ht="18" customHeight="1">
      <c r="A9" s="737" t="s">
        <v>10</v>
      </c>
      <c r="B9" s="736">
        <v>2.5</v>
      </c>
      <c r="C9" s="738"/>
      <c r="D9" s="739"/>
    </row>
    <row r="10" spans="1:4" ht="18" customHeight="1">
      <c r="A10" s="737" t="s">
        <v>11</v>
      </c>
      <c r="B10" s="736">
        <v>11.6</v>
      </c>
    </row>
    <row r="11" spans="1:4" ht="18" customHeight="1">
      <c r="A11" s="740" t="s">
        <v>12</v>
      </c>
      <c r="B11" s="736">
        <v>10.9</v>
      </c>
    </row>
    <row r="12" spans="1:4" ht="18" customHeight="1" thickBot="1">
      <c r="A12" s="741" t="s">
        <v>13</v>
      </c>
      <c r="B12" s="742">
        <v>29.5</v>
      </c>
    </row>
    <row r="13" spans="1:4" ht="40.5" customHeight="1">
      <c r="A13" s="2001" t="s">
        <v>562</v>
      </c>
      <c r="B13" s="2001"/>
      <c r="C13" s="743"/>
    </row>
    <row r="14" spans="1:4" ht="18" customHeight="1">
      <c r="A14" s="2002"/>
      <c r="B14" s="2002"/>
      <c r="C14" s="743"/>
    </row>
    <row r="15" spans="1:4" ht="12.75" customHeight="1">
      <c r="A15" s="743"/>
      <c r="B15" s="743"/>
      <c r="C15" s="743"/>
    </row>
    <row r="16" spans="1:4">
      <c r="A16" s="743"/>
      <c r="B16" s="743"/>
      <c r="C16" s="743"/>
    </row>
    <row r="17" spans="1:3">
      <c r="A17" s="743"/>
      <c r="B17" s="743"/>
      <c r="C17" s="743"/>
    </row>
    <row r="18" spans="1:3">
      <c r="A18" s="743"/>
      <c r="B18" s="743"/>
      <c r="C18" s="743"/>
    </row>
    <row r="19" spans="1:3">
      <c r="A19" s="743"/>
      <c r="B19" s="743"/>
      <c r="C19" s="743"/>
    </row>
    <row r="20" spans="1:3">
      <c r="A20" s="743"/>
      <c r="B20" s="743"/>
      <c r="C20" s="743"/>
    </row>
    <row r="21" spans="1:3">
      <c r="A21" s="743"/>
      <c r="B21" s="743"/>
      <c r="C21" s="743"/>
    </row>
    <row r="22" spans="1:3">
      <c r="A22" s="743"/>
      <c r="B22" s="743"/>
      <c r="C22" s="743"/>
    </row>
    <row r="23" spans="1:3">
      <c r="A23" s="743"/>
      <c r="B23" s="743"/>
      <c r="C23" s="743"/>
    </row>
    <row r="50" spans="1:1">
      <c r="A50" s="192"/>
    </row>
    <row r="51" spans="1:1">
      <c r="A51" s="192"/>
    </row>
    <row r="52" spans="1:1">
      <c r="A52" s="192"/>
    </row>
    <row r="53" spans="1:1">
      <c r="A53" s="192"/>
    </row>
    <row r="54" spans="1:1">
      <c r="A54" s="192"/>
    </row>
    <row r="55" spans="1:1">
      <c r="A55" s="192"/>
    </row>
    <row r="56" spans="1:1">
      <c r="A56" s="192"/>
    </row>
  </sheetData>
  <mergeCells count="4">
    <mergeCell ref="A1:B1"/>
    <mergeCell ref="A2:B2"/>
    <mergeCell ref="A13:B13"/>
    <mergeCell ref="A14:B14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>
  <dimension ref="A1:D22"/>
  <sheetViews>
    <sheetView showGridLines="0" workbookViewId="0">
      <selection activeCell="B5" sqref="B5:C6"/>
    </sheetView>
  </sheetViews>
  <sheetFormatPr defaultRowHeight="11.25"/>
  <cols>
    <col min="1" max="1" width="8.42578125" style="290" customWidth="1"/>
    <col min="2" max="2" width="12.7109375" style="290" customWidth="1"/>
    <col min="3" max="3" width="13.7109375" style="290" customWidth="1"/>
    <col min="4" max="4" width="12.28515625" style="290" customWidth="1"/>
    <col min="5" max="16384" width="9.140625" style="290"/>
  </cols>
  <sheetData>
    <row r="1" spans="1:4" ht="13.5" customHeight="1">
      <c r="A1" s="2003" t="s">
        <v>566</v>
      </c>
      <c r="B1" s="2003"/>
      <c r="C1" s="2003"/>
      <c r="D1" s="2003"/>
    </row>
    <row r="2" spans="1:4" ht="12.75" customHeight="1" thickBot="1">
      <c r="A2" s="1977" t="s">
        <v>567</v>
      </c>
      <c r="B2" s="1977"/>
      <c r="C2" s="1977"/>
      <c r="D2" s="1977"/>
    </row>
    <row r="3" spans="1:4" ht="52.5" customHeight="1" thickBot="1">
      <c r="A3" s="744"/>
      <c r="B3" s="745" t="s">
        <v>568</v>
      </c>
      <c r="C3" s="745" t="s">
        <v>569</v>
      </c>
      <c r="D3" s="746" t="s">
        <v>570</v>
      </c>
    </row>
    <row r="4" spans="1:4" ht="15" customHeight="1" thickBot="1">
      <c r="A4" s="632"/>
      <c r="B4" s="2004" t="s">
        <v>265</v>
      </c>
      <c r="C4" s="2004"/>
      <c r="D4" s="2004"/>
    </row>
    <row r="5" spans="1:4">
      <c r="A5" s="747">
        <v>2000</v>
      </c>
      <c r="B5" s="748">
        <v>59.54</v>
      </c>
      <c r="C5" s="748">
        <v>81</v>
      </c>
      <c r="D5" s="748">
        <v>76</v>
      </c>
    </row>
    <row r="6" spans="1:4">
      <c r="A6" s="749">
        <v>2001</v>
      </c>
      <c r="B6" s="750">
        <v>59.83</v>
      </c>
      <c r="C6" s="750">
        <v>81</v>
      </c>
      <c r="D6" s="750">
        <v>76</v>
      </c>
    </row>
    <row r="7" spans="1:4">
      <c r="A7" s="751">
        <v>2002</v>
      </c>
      <c r="B7" s="752">
        <v>63.13</v>
      </c>
      <c r="C7" s="752">
        <v>81</v>
      </c>
      <c r="D7" s="752">
        <v>79</v>
      </c>
    </row>
    <row r="8" spans="1:4">
      <c r="A8" s="751">
        <v>2003</v>
      </c>
      <c r="B8" s="752">
        <v>65.84</v>
      </c>
      <c r="C8" s="752">
        <v>80</v>
      </c>
      <c r="D8" s="752">
        <v>79</v>
      </c>
    </row>
    <row r="9" spans="1:4">
      <c r="A9" s="751">
        <v>2004</v>
      </c>
      <c r="B9" s="752">
        <v>62.77</v>
      </c>
      <c r="C9" s="752">
        <v>81</v>
      </c>
      <c r="D9" s="752">
        <v>79</v>
      </c>
    </row>
    <row r="10" spans="1:4">
      <c r="A10" s="751">
        <v>2005</v>
      </c>
      <c r="B10" s="752">
        <v>60.6</v>
      </c>
      <c r="C10" s="752">
        <v>80</v>
      </c>
      <c r="D10" s="752">
        <v>77</v>
      </c>
    </row>
    <row r="11" spans="1:4">
      <c r="A11" s="751">
        <v>2006</v>
      </c>
      <c r="B11" s="752">
        <v>63.31</v>
      </c>
      <c r="C11" s="752">
        <v>78</v>
      </c>
      <c r="D11" s="752">
        <v>77</v>
      </c>
    </row>
    <row r="12" spans="1:4">
      <c r="A12" s="751">
        <v>2007</v>
      </c>
      <c r="B12" s="752">
        <v>63.9</v>
      </c>
      <c r="C12" s="752">
        <v>77</v>
      </c>
      <c r="D12" s="752">
        <v>77</v>
      </c>
    </row>
    <row r="13" spans="1:4">
      <c r="A13" s="751">
        <v>2008</v>
      </c>
      <c r="B13" s="752">
        <v>60.52</v>
      </c>
      <c r="C13" s="752">
        <v>74</v>
      </c>
      <c r="D13" s="752">
        <v>75</v>
      </c>
    </row>
    <row r="14" spans="1:4">
      <c r="A14" s="751">
        <v>2009</v>
      </c>
      <c r="B14" s="752">
        <v>61.69</v>
      </c>
      <c r="C14" s="752">
        <v>75</v>
      </c>
      <c r="D14" s="752">
        <v>79</v>
      </c>
    </row>
    <row r="15" spans="1:4">
      <c r="A15" s="753">
        <v>2010</v>
      </c>
      <c r="B15" s="754">
        <v>63.55</v>
      </c>
      <c r="C15" s="754">
        <v>75</v>
      </c>
      <c r="D15" s="754">
        <v>76</v>
      </c>
    </row>
    <row r="16" spans="1:4">
      <c r="A16" s="753">
        <v>2011</v>
      </c>
      <c r="B16" s="754">
        <v>71.92</v>
      </c>
      <c r="C16" s="754">
        <v>74</v>
      </c>
      <c r="D16" s="754">
        <v>73</v>
      </c>
    </row>
    <row r="17" spans="1:4">
      <c r="A17" s="753">
        <v>2012</v>
      </c>
      <c r="B17" s="754">
        <v>80.2</v>
      </c>
      <c r="C17" s="754">
        <v>71</v>
      </c>
      <c r="D17" s="754">
        <v>71</v>
      </c>
    </row>
    <row r="18" spans="1:4" s="503" customFormat="1">
      <c r="A18" s="753">
        <v>2013</v>
      </c>
      <c r="B18" s="754">
        <v>82.97</v>
      </c>
      <c r="C18" s="754">
        <v>70</v>
      </c>
      <c r="D18" s="754">
        <v>72</v>
      </c>
    </row>
    <row r="19" spans="1:4" s="503" customFormat="1">
      <c r="A19" s="753">
        <v>2014</v>
      </c>
      <c r="B19" s="754">
        <v>81.400000000000006</v>
      </c>
      <c r="C19" s="754">
        <v>71</v>
      </c>
      <c r="D19" s="754">
        <v>75</v>
      </c>
    </row>
    <row r="20" spans="1:4" s="503" customFormat="1" ht="12" thickBot="1">
      <c r="A20" s="755" t="s">
        <v>446</v>
      </c>
      <c r="B20" s="756">
        <v>82.62</v>
      </c>
      <c r="C20" s="756">
        <v>73</v>
      </c>
      <c r="D20" s="756">
        <v>77</v>
      </c>
    </row>
    <row r="21" spans="1:4" ht="49.5" customHeight="1" thickBot="1">
      <c r="A21" s="757"/>
      <c r="B21" s="745" t="s">
        <v>571</v>
      </c>
      <c r="C21" s="745" t="s">
        <v>572</v>
      </c>
      <c r="D21" s="746" t="s">
        <v>573</v>
      </c>
    </row>
    <row r="22" spans="1:4" ht="42" customHeight="1">
      <c r="A22" s="2005" t="s">
        <v>574</v>
      </c>
      <c r="B22" s="2005"/>
      <c r="C22" s="2005"/>
      <c r="D22" s="2005"/>
    </row>
  </sheetData>
  <mergeCells count="4">
    <mergeCell ref="A1:D1"/>
    <mergeCell ref="A2:D2"/>
    <mergeCell ref="B4:D4"/>
    <mergeCell ref="A22:D2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C10"/>
  <sheetViews>
    <sheetView showGridLines="0" workbookViewId="0"/>
  </sheetViews>
  <sheetFormatPr defaultRowHeight="11.25"/>
  <cols>
    <col min="1" max="1" width="25.42578125" style="3" customWidth="1"/>
    <col min="2" max="2" width="8.42578125" style="3" customWidth="1"/>
    <col min="3" max="3" width="3" style="3" customWidth="1"/>
    <col min="4" max="16384" width="9.140625" style="3"/>
  </cols>
  <sheetData>
    <row r="1" spans="1:3" ht="13.5" customHeight="1">
      <c r="A1" s="22" t="s">
        <v>35</v>
      </c>
      <c r="B1" s="23"/>
      <c r="C1" s="23"/>
    </row>
    <row r="2" spans="1:3" ht="18.75" customHeight="1">
      <c r="A2" s="2" t="s">
        <v>36</v>
      </c>
      <c r="B2" s="24"/>
      <c r="C2" s="24"/>
    </row>
    <row r="3" spans="1:3" ht="30" customHeight="1">
      <c r="A3" s="25" t="s">
        <v>37</v>
      </c>
      <c r="B3" s="26">
        <v>92225.62</v>
      </c>
      <c r="C3" s="27" t="s">
        <v>38</v>
      </c>
    </row>
    <row r="4" spans="1:3" ht="18" customHeight="1">
      <c r="A4" s="28" t="s">
        <v>39</v>
      </c>
      <c r="B4" s="29">
        <v>3920</v>
      </c>
      <c r="C4" s="30" t="s">
        <v>40</v>
      </c>
    </row>
    <row r="5" spans="1:3" ht="19.5" customHeight="1">
      <c r="A5" s="28" t="s">
        <v>41</v>
      </c>
      <c r="B5" s="29">
        <v>2601</v>
      </c>
      <c r="C5" s="30" t="s">
        <v>40</v>
      </c>
    </row>
    <row r="6" spans="1:3" ht="29.25" customHeight="1">
      <c r="A6" s="28" t="s">
        <v>42</v>
      </c>
      <c r="B6" s="29">
        <v>1319</v>
      </c>
      <c r="C6" s="30" t="s">
        <v>40</v>
      </c>
    </row>
    <row r="7" spans="1:3" ht="19.5" customHeight="1">
      <c r="A7" s="28" t="s">
        <v>43</v>
      </c>
      <c r="B7" s="29">
        <v>2351</v>
      </c>
      <c r="C7" s="30" t="s">
        <v>44</v>
      </c>
    </row>
    <row r="8" spans="1:3" ht="19.5" customHeight="1">
      <c r="A8" s="28" t="s">
        <v>45</v>
      </c>
      <c r="B8" s="29">
        <v>1345</v>
      </c>
      <c r="C8" s="30" t="s">
        <v>40</v>
      </c>
    </row>
    <row r="9" spans="1:3" ht="20.25" customHeight="1" thickBot="1">
      <c r="A9" s="31" t="s">
        <v>46</v>
      </c>
      <c r="B9" s="32">
        <v>2258</v>
      </c>
      <c r="C9" s="33" t="s">
        <v>40</v>
      </c>
    </row>
    <row r="10" spans="1:3" s="8" customFormat="1" ht="79.5" customHeight="1">
      <c r="A10" s="1759" t="s">
        <v>47</v>
      </c>
      <c r="B10" s="1760"/>
      <c r="C10" s="1760"/>
    </row>
  </sheetData>
  <mergeCells count="1">
    <mergeCell ref="A10:C10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>
  <dimension ref="A1:F14"/>
  <sheetViews>
    <sheetView showGridLines="0" workbookViewId="0">
      <selection activeCell="F5" sqref="F5:F12"/>
    </sheetView>
  </sheetViews>
  <sheetFormatPr defaultRowHeight="12.75"/>
  <cols>
    <col min="1" max="1" width="6.42578125" customWidth="1"/>
    <col min="2" max="2" width="3.140625" customWidth="1"/>
    <col min="3" max="3" width="12.28515625" customWidth="1"/>
    <col min="4" max="4" width="10.42578125" customWidth="1"/>
    <col min="5" max="5" width="10" customWidth="1"/>
    <col min="6" max="6" width="14.140625" customWidth="1"/>
  </cols>
  <sheetData>
    <row r="1" spans="1:6">
      <c r="A1" s="2006" t="s">
        <v>575</v>
      </c>
      <c r="B1" s="2006"/>
      <c r="C1" s="2006"/>
      <c r="D1" s="2006"/>
      <c r="E1" s="2006"/>
      <c r="F1" s="2006"/>
    </row>
    <row r="2" spans="1:6">
      <c r="A2" s="2007" t="s">
        <v>576</v>
      </c>
      <c r="B2" s="2007"/>
      <c r="C2" s="2007"/>
      <c r="D2" s="2007"/>
      <c r="E2" s="2007"/>
      <c r="F2" s="2007"/>
    </row>
    <row r="3" spans="1:6" ht="41.25" customHeight="1">
      <c r="A3" s="758"/>
      <c r="B3" s="758"/>
      <c r="C3" s="759" t="s">
        <v>577</v>
      </c>
      <c r="D3" s="759" t="s">
        <v>578</v>
      </c>
      <c r="E3" s="759" t="s">
        <v>579</v>
      </c>
      <c r="F3" s="760" t="s">
        <v>580</v>
      </c>
    </row>
    <row r="4" spans="1:6" ht="12.75" customHeight="1">
      <c r="A4" s="761"/>
      <c r="B4" s="761"/>
      <c r="C4" s="2008" t="s">
        <v>581</v>
      </c>
      <c r="D4" s="2008"/>
      <c r="E4" s="2008"/>
      <c r="F4" s="762" t="s">
        <v>265</v>
      </c>
    </row>
    <row r="5" spans="1:6">
      <c r="A5" s="763">
        <v>2008</v>
      </c>
      <c r="B5" s="764"/>
      <c r="C5" s="1660">
        <v>38847.346197999999</v>
      </c>
      <c r="D5" s="1660">
        <v>28904.038135000003</v>
      </c>
      <c r="E5" s="1660">
        <v>9943.3080629999986</v>
      </c>
      <c r="F5" s="1663">
        <v>1.4448314743639168E-2</v>
      </c>
    </row>
    <row r="6" spans="1:6">
      <c r="A6" s="765">
        <v>2009</v>
      </c>
      <c r="B6" s="766"/>
      <c r="C6" s="1661">
        <v>31696.763402</v>
      </c>
      <c r="D6" s="1661">
        <v>23892.397849000001</v>
      </c>
      <c r="E6" s="1661">
        <v>7804.3655530000005</v>
      </c>
      <c r="F6" s="1664">
        <v>-0.18406875876551221</v>
      </c>
    </row>
    <row r="7" spans="1:6">
      <c r="A7" s="765">
        <v>2010</v>
      </c>
      <c r="B7" s="766"/>
      <c r="C7" s="1661">
        <v>37267.906508</v>
      </c>
      <c r="D7" s="1661">
        <v>28104.163842999998</v>
      </c>
      <c r="E7" s="1661">
        <v>9163.7426649999998</v>
      </c>
      <c r="F7" s="1664">
        <v>0.17576378494368528</v>
      </c>
    </row>
    <row r="8" spans="1:6">
      <c r="A8" s="765">
        <v>2011</v>
      </c>
      <c r="B8" s="766"/>
      <c r="C8" s="1661">
        <v>42828.033391999998</v>
      </c>
      <c r="D8" s="1661">
        <v>31872.738054999998</v>
      </c>
      <c r="E8" s="1661">
        <v>10955.295337</v>
      </c>
      <c r="F8" s="1664">
        <v>0.14919343223120007</v>
      </c>
    </row>
    <row r="9" spans="1:6">
      <c r="A9" s="767">
        <v>2012</v>
      </c>
      <c r="B9" s="768"/>
      <c r="C9" s="1661">
        <v>45213.015628000001</v>
      </c>
      <c r="D9" s="1661">
        <v>32108.269689000001</v>
      </c>
      <c r="E9" s="1661">
        <v>13104.745938999999</v>
      </c>
      <c r="F9" s="1664">
        <v>5.568740955650564E-2</v>
      </c>
    </row>
    <row r="10" spans="1:6">
      <c r="A10" s="769">
        <v>2013</v>
      </c>
      <c r="B10" s="770"/>
      <c r="C10" s="1661">
        <v>47302.913319000007</v>
      </c>
      <c r="D10" s="1661">
        <v>33267.665009000004</v>
      </c>
      <c r="E10" s="1661">
        <v>14035.248310000001</v>
      </c>
      <c r="F10" s="1664">
        <v>4.6223364267384826E-2</v>
      </c>
    </row>
    <row r="11" spans="1:6">
      <c r="A11" s="769">
        <v>2014</v>
      </c>
      <c r="B11" s="770"/>
      <c r="C11" s="1661">
        <v>48053.695643999992</v>
      </c>
      <c r="D11" s="1661">
        <v>34044.795075999995</v>
      </c>
      <c r="E11" s="1661">
        <v>14008.900567999999</v>
      </c>
      <c r="F11" s="1664">
        <v>1.5871798845387808E-2</v>
      </c>
    </row>
    <row r="12" spans="1:6">
      <c r="A12" s="771">
        <v>2015</v>
      </c>
      <c r="B12" s="772" t="s">
        <v>582</v>
      </c>
      <c r="C12" s="1662">
        <v>49825.517963999999</v>
      </c>
      <c r="D12" s="1662">
        <v>36257.379725000006</v>
      </c>
      <c r="E12" s="1662">
        <v>13568.138238999991</v>
      </c>
      <c r="F12" s="1665">
        <v>3.6871718111471274E-2</v>
      </c>
    </row>
    <row r="13" spans="1:6" ht="32.25" customHeight="1">
      <c r="A13" s="758"/>
      <c r="B13" s="758"/>
      <c r="C13" s="759" t="s">
        <v>583</v>
      </c>
      <c r="D13" s="759" t="s">
        <v>584</v>
      </c>
      <c r="E13" s="759" t="s">
        <v>585</v>
      </c>
      <c r="F13" s="760" t="s">
        <v>586</v>
      </c>
    </row>
    <row r="14" spans="1:6" ht="37.5" customHeight="1">
      <c r="A14" s="2009" t="s">
        <v>587</v>
      </c>
      <c r="B14" s="2009"/>
      <c r="C14" s="2009"/>
      <c r="D14" s="2009"/>
      <c r="E14" s="2009"/>
      <c r="F14" s="2009"/>
    </row>
  </sheetData>
  <mergeCells count="4">
    <mergeCell ref="A1:F1"/>
    <mergeCell ref="A2:F2"/>
    <mergeCell ref="C4:E4"/>
    <mergeCell ref="A14:F14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>
  <dimension ref="A1:F16"/>
  <sheetViews>
    <sheetView showGridLines="0" workbookViewId="0">
      <selection activeCell="F5" sqref="F5:F12"/>
    </sheetView>
  </sheetViews>
  <sheetFormatPr defaultColWidth="8.7109375" defaultRowHeight="12.75"/>
  <cols>
    <col min="1" max="1" width="5" style="773" bestFit="1" customWidth="1"/>
    <col min="2" max="2" width="2.7109375" style="773" customWidth="1"/>
    <col min="3" max="3" width="11.7109375" style="790" customWidth="1"/>
    <col min="4" max="4" width="10.7109375" style="773" customWidth="1"/>
    <col min="5" max="5" width="11.5703125" style="773" customWidth="1"/>
    <col min="6" max="6" width="13.140625" style="773" customWidth="1"/>
    <col min="7" max="16384" width="8.7109375" style="773"/>
  </cols>
  <sheetData>
    <row r="1" spans="1:6" ht="16.5" customHeight="1">
      <c r="A1" s="2006" t="s">
        <v>588</v>
      </c>
      <c r="B1" s="2006"/>
      <c r="C1" s="2006"/>
      <c r="D1" s="2006"/>
      <c r="E1" s="2006"/>
      <c r="F1" s="2006"/>
    </row>
    <row r="2" spans="1:6" s="774" customFormat="1" ht="16.5" customHeight="1">
      <c r="A2" s="2007" t="s">
        <v>589</v>
      </c>
      <c r="B2" s="2007"/>
      <c r="C2" s="2007"/>
      <c r="D2" s="2007"/>
      <c r="E2" s="2007"/>
      <c r="F2" s="2007"/>
    </row>
    <row r="3" spans="1:6" ht="35.25" customHeight="1">
      <c r="A3" s="775"/>
      <c r="B3" s="775"/>
      <c r="C3" s="776" t="s">
        <v>577</v>
      </c>
      <c r="D3" s="777" t="s">
        <v>578</v>
      </c>
      <c r="E3" s="777" t="s">
        <v>579</v>
      </c>
      <c r="F3" s="778" t="s">
        <v>580</v>
      </c>
    </row>
    <row r="4" spans="1:6">
      <c r="A4" s="761"/>
      <c r="B4" s="761"/>
      <c r="C4" s="2012" t="s">
        <v>590</v>
      </c>
      <c r="D4" s="2012"/>
      <c r="E4" s="2012"/>
      <c r="F4" s="762" t="s">
        <v>265</v>
      </c>
    </row>
    <row r="5" spans="1:6">
      <c r="A5" s="779">
        <v>2008</v>
      </c>
      <c r="B5" s="780"/>
      <c r="C5" s="781">
        <v>64193.885647000003</v>
      </c>
      <c r="D5" s="781">
        <v>48006.906489000001</v>
      </c>
      <c r="E5" s="781">
        <v>16186.979158</v>
      </c>
      <c r="F5" s="1666">
        <v>7.1209560985247E-2</v>
      </c>
    </row>
    <row r="6" spans="1:6">
      <c r="A6" s="782">
        <v>2009</v>
      </c>
      <c r="B6" s="780"/>
      <c r="C6" s="781">
        <v>51378.500642999999</v>
      </c>
      <c r="D6" s="781">
        <v>40375.992004</v>
      </c>
      <c r="E6" s="781">
        <v>11002.508639</v>
      </c>
      <c r="F6" s="1667">
        <v>-0.19963560197105645</v>
      </c>
    </row>
    <row r="7" spans="1:6">
      <c r="A7" s="782">
        <v>2010</v>
      </c>
      <c r="B7" s="780"/>
      <c r="C7" s="781">
        <v>58647.391260999997</v>
      </c>
      <c r="D7" s="781">
        <v>44798.107982000001</v>
      </c>
      <c r="E7" s="781">
        <v>13849.283278999999</v>
      </c>
      <c r="F7" s="1667">
        <v>0.14147728187919273</v>
      </c>
    </row>
    <row r="8" spans="1:6">
      <c r="A8" s="782">
        <v>2011</v>
      </c>
      <c r="B8" s="780"/>
      <c r="C8" s="781">
        <v>59551.441805000002</v>
      </c>
      <c r="D8" s="781">
        <v>43668.892355999997</v>
      </c>
      <c r="E8" s="781">
        <v>15882.549448999998</v>
      </c>
      <c r="F8" s="1667">
        <v>1.541501718254934E-2</v>
      </c>
    </row>
    <row r="9" spans="1:6">
      <c r="A9" s="783">
        <v>2012</v>
      </c>
      <c r="B9" s="780"/>
      <c r="C9" s="781">
        <v>56374.082888999998</v>
      </c>
      <c r="D9" s="781">
        <v>40288.417013999999</v>
      </c>
      <c r="E9" s="781">
        <v>16085.665875000001</v>
      </c>
      <c r="F9" s="1667">
        <v>-5.3354861271104115E-2</v>
      </c>
    </row>
    <row r="10" spans="1:6">
      <c r="A10" s="2013">
        <v>2013</v>
      </c>
      <c r="B10" s="2013"/>
      <c r="C10" s="781">
        <v>57012.824865000002</v>
      </c>
      <c r="D10" s="781">
        <v>41060.807782999997</v>
      </c>
      <c r="E10" s="781">
        <v>15952.017082</v>
      </c>
      <c r="F10" s="1667">
        <v>1.1330418931296604E-2</v>
      </c>
    </row>
    <row r="11" spans="1:6">
      <c r="A11" s="2013">
        <v>2014</v>
      </c>
      <c r="B11" s="2013"/>
      <c r="C11" s="781">
        <v>59032.120693999997</v>
      </c>
      <c r="D11" s="781">
        <v>44142.640833999998</v>
      </c>
      <c r="E11" s="781">
        <v>14889.479859999999</v>
      </c>
      <c r="F11" s="1667">
        <v>3.5418273586363513E-2</v>
      </c>
    </row>
    <row r="12" spans="1:6" ht="13.5" thickBot="1">
      <c r="A12" s="784">
        <v>2015</v>
      </c>
      <c r="B12" s="785" t="s">
        <v>582</v>
      </c>
      <c r="C12" s="786">
        <v>60310.200490999967</v>
      </c>
      <c r="D12" s="786">
        <v>46151.612741999968</v>
      </c>
      <c r="E12" s="786">
        <v>14158.587748999995</v>
      </c>
      <c r="F12" s="1668">
        <v>2.1650582462131807E-2</v>
      </c>
    </row>
    <row r="13" spans="1:6" s="788" customFormat="1" ht="28.5" customHeight="1">
      <c r="A13" s="787"/>
      <c r="B13" s="787"/>
      <c r="C13" s="777" t="s">
        <v>583</v>
      </c>
      <c r="D13" s="777" t="s">
        <v>584</v>
      </c>
      <c r="E13" s="777" t="s">
        <v>585</v>
      </c>
      <c r="F13" s="778" t="s">
        <v>586</v>
      </c>
    </row>
    <row r="14" spans="1:6" s="789" customFormat="1" ht="42" customHeight="1">
      <c r="A14" s="2009" t="s">
        <v>587</v>
      </c>
      <c r="B14" s="2009"/>
      <c r="C14" s="2009"/>
      <c r="D14" s="2009"/>
      <c r="E14" s="2009"/>
      <c r="F14" s="2009"/>
    </row>
    <row r="15" spans="1:6">
      <c r="A15" s="2010"/>
      <c r="B15" s="2010"/>
      <c r="C15" s="2010"/>
      <c r="D15" s="2010"/>
      <c r="E15" s="2010"/>
      <c r="F15" s="2010"/>
    </row>
    <row r="16" spans="1:6">
      <c r="A16" s="2011"/>
      <c r="B16" s="2011"/>
      <c r="C16" s="2011"/>
      <c r="D16" s="2011"/>
      <c r="E16" s="2011"/>
      <c r="F16" s="2011"/>
    </row>
  </sheetData>
  <mergeCells count="8">
    <mergeCell ref="A15:F15"/>
    <mergeCell ref="A16:F16"/>
    <mergeCell ref="A1:F1"/>
    <mergeCell ref="A2:F2"/>
    <mergeCell ref="C4:E4"/>
    <mergeCell ref="A10:B10"/>
    <mergeCell ref="A11:B11"/>
    <mergeCell ref="A14:F14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>
  <dimension ref="A1:F52"/>
  <sheetViews>
    <sheetView showGridLines="0" workbookViewId="0">
      <selection sqref="A1:C1"/>
    </sheetView>
  </sheetViews>
  <sheetFormatPr defaultRowHeight="9"/>
  <cols>
    <col min="1" max="1" width="15.5703125" style="128" customWidth="1"/>
    <col min="2" max="2" width="15.140625" style="128" customWidth="1"/>
    <col min="3" max="3" width="10" style="128" customWidth="1"/>
    <col min="4" max="16384" width="9.140625" style="128"/>
  </cols>
  <sheetData>
    <row r="1" spans="1:6" ht="15.75" customHeight="1">
      <c r="A1" s="1913" t="s">
        <v>591</v>
      </c>
      <c r="B1" s="1914"/>
      <c r="C1" s="1914"/>
    </row>
    <row r="2" spans="1:6" ht="16.5" customHeight="1">
      <c r="A2" s="1959" t="s">
        <v>592</v>
      </c>
      <c r="B2" s="1960"/>
      <c r="C2" s="1960"/>
    </row>
    <row r="3" spans="1:6" ht="18.75" customHeight="1" thickBot="1">
      <c r="A3" s="791"/>
      <c r="B3" s="792" t="s">
        <v>593</v>
      </c>
      <c r="C3" s="793"/>
    </row>
    <row r="4" spans="1:6" ht="15" customHeight="1">
      <c r="A4" s="794" t="s">
        <v>594</v>
      </c>
      <c r="B4" s="795">
        <v>49825517.964000002</v>
      </c>
      <c r="C4" s="796" t="s">
        <v>595</v>
      </c>
    </row>
    <row r="5" spans="1:6" ht="15" customHeight="1">
      <c r="A5" s="797" t="s">
        <v>596</v>
      </c>
      <c r="B5" s="798">
        <v>60310200.490999997</v>
      </c>
      <c r="C5" s="799" t="s">
        <v>597</v>
      </c>
    </row>
    <row r="6" spans="1:6" ht="15" customHeight="1">
      <c r="A6" s="800" t="s">
        <v>598</v>
      </c>
      <c r="B6" s="801"/>
      <c r="C6" s="802" t="s">
        <v>584</v>
      </c>
    </row>
    <row r="7" spans="1:6" ht="15" customHeight="1">
      <c r="A7" s="803" t="s">
        <v>594</v>
      </c>
      <c r="B7" s="804">
        <v>36257379.725000001</v>
      </c>
      <c r="C7" s="805" t="s">
        <v>595</v>
      </c>
      <c r="F7" s="806"/>
    </row>
    <row r="8" spans="1:6" ht="15" customHeight="1">
      <c r="A8" s="807" t="s">
        <v>596</v>
      </c>
      <c r="B8" s="808">
        <v>46151612.741999999</v>
      </c>
      <c r="C8" s="809" t="s">
        <v>597</v>
      </c>
      <c r="F8" s="806"/>
    </row>
    <row r="9" spans="1:6" ht="15.75" customHeight="1">
      <c r="A9" s="800" t="s">
        <v>599</v>
      </c>
      <c r="B9" s="801"/>
      <c r="C9" s="802" t="s">
        <v>585</v>
      </c>
      <c r="E9" s="810"/>
      <c r="F9" s="811"/>
    </row>
    <row r="10" spans="1:6" ht="15" customHeight="1">
      <c r="A10" s="812" t="s">
        <v>594</v>
      </c>
      <c r="B10" s="813">
        <v>13568138.239</v>
      </c>
      <c r="C10" s="814" t="s">
        <v>595</v>
      </c>
    </row>
    <row r="11" spans="1:6" ht="12.75" customHeight="1" thickBot="1">
      <c r="A11" s="815" t="s">
        <v>596</v>
      </c>
      <c r="B11" s="816">
        <v>14158587.749</v>
      </c>
      <c r="C11" s="817" t="s">
        <v>597</v>
      </c>
      <c r="F11" s="806"/>
    </row>
    <row r="12" spans="1:6" ht="26.25" customHeight="1">
      <c r="A12" s="1833" t="s">
        <v>574</v>
      </c>
      <c r="B12" s="2014"/>
      <c r="C12" s="2014"/>
    </row>
    <row r="13" spans="1:6" ht="11.25" customHeight="1">
      <c r="A13" s="1887"/>
      <c r="B13" s="2015"/>
      <c r="C13" s="2015"/>
      <c r="F13" s="811"/>
    </row>
    <row r="48" ht="9" customHeight="1"/>
    <row r="51" ht="9" customHeight="1"/>
    <row r="52" ht="9" customHeight="1"/>
  </sheetData>
  <mergeCells count="4">
    <mergeCell ref="A1:C1"/>
    <mergeCell ref="A2:C2"/>
    <mergeCell ref="A12:C12"/>
    <mergeCell ref="A13:C13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>
  <dimension ref="A1:M27"/>
  <sheetViews>
    <sheetView showGridLines="0" workbookViewId="0">
      <selection activeCell="A14" sqref="A14:G14"/>
    </sheetView>
  </sheetViews>
  <sheetFormatPr defaultRowHeight="9"/>
  <cols>
    <col min="1" max="1" width="9.7109375" style="128" customWidth="1"/>
    <col min="2" max="2" width="5" style="128" customWidth="1"/>
    <col min="3" max="3" width="11" style="128" customWidth="1"/>
    <col min="4" max="4" width="4.28515625" style="128" customWidth="1"/>
    <col min="5" max="5" width="12.28515625" style="128" customWidth="1"/>
    <col min="6" max="6" width="4.42578125" style="128" customWidth="1"/>
    <col min="7" max="7" width="11.42578125" style="128" customWidth="1"/>
    <col min="8" max="9" width="6.7109375" style="128" customWidth="1"/>
    <col min="10" max="12" width="9.140625" style="128"/>
    <col min="13" max="13" width="10.42578125" style="128" customWidth="1"/>
    <col min="14" max="16384" width="9.140625" style="128"/>
  </cols>
  <sheetData>
    <row r="1" spans="1:13" ht="15" customHeight="1">
      <c r="A1" s="1979" t="s">
        <v>600</v>
      </c>
      <c r="B1" s="1979"/>
      <c r="C1" s="1979"/>
      <c r="D1" s="1979"/>
      <c r="E1" s="1979"/>
      <c r="F1" s="1979"/>
      <c r="G1" s="1979"/>
    </row>
    <row r="2" spans="1:13" ht="13.5" customHeight="1">
      <c r="A2" s="1959" t="s">
        <v>601</v>
      </c>
      <c r="B2" s="1980"/>
      <c r="C2" s="1980"/>
      <c r="D2" s="1980"/>
      <c r="E2" s="1980"/>
      <c r="F2" s="1980"/>
      <c r="G2" s="1980"/>
    </row>
    <row r="3" spans="1:13" s="823" customFormat="1" ht="15" customHeight="1">
      <c r="A3" s="818" t="s">
        <v>594</v>
      </c>
      <c r="B3" s="819" t="s">
        <v>265</v>
      </c>
      <c r="C3" s="820" t="s">
        <v>595</v>
      </c>
      <c r="D3" s="821"/>
      <c r="E3" s="820" t="s">
        <v>596</v>
      </c>
      <c r="F3" s="819" t="s">
        <v>265</v>
      </c>
      <c r="G3" s="822" t="s">
        <v>597</v>
      </c>
      <c r="J3" s="355"/>
      <c r="K3" s="824"/>
      <c r="L3" s="825"/>
      <c r="M3" s="355"/>
    </row>
    <row r="4" spans="1:13" ht="15" customHeight="1">
      <c r="A4" s="826" t="s">
        <v>602</v>
      </c>
      <c r="B4" s="827">
        <v>0.25021876647640445</v>
      </c>
      <c r="C4" s="828" t="s">
        <v>603</v>
      </c>
      <c r="D4" s="828"/>
      <c r="E4" s="826" t="s">
        <v>602</v>
      </c>
      <c r="F4" s="827">
        <v>0.33024359186091901</v>
      </c>
      <c r="G4" s="828" t="s">
        <v>603</v>
      </c>
      <c r="I4" s="829"/>
      <c r="J4" s="830"/>
      <c r="K4" s="437"/>
      <c r="L4" s="829"/>
      <c r="M4" s="830"/>
    </row>
    <row r="5" spans="1:13" ht="15" customHeight="1">
      <c r="A5" s="831" t="s">
        <v>604</v>
      </c>
      <c r="B5" s="832">
        <v>0.12105700467294805</v>
      </c>
      <c r="C5" s="833" t="s">
        <v>605</v>
      </c>
      <c r="D5" s="828"/>
      <c r="E5" s="831" t="s">
        <v>606</v>
      </c>
      <c r="F5" s="832">
        <v>0.12879522594455903</v>
      </c>
      <c r="G5" s="833" t="s">
        <v>607</v>
      </c>
      <c r="I5" s="829"/>
      <c r="J5" s="830"/>
      <c r="K5" s="437"/>
      <c r="L5" s="829"/>
      <c r="M5" s="830"/>
    </row>
    <row r="6" spans="1:13" ht="15" customHeight="1">
      <c r="A6" s="831" t="s">
        <v>606</v>
      </c>
      <c r="B6" s="832">
        <v>0.11807437944249134</v>
      </c>
      <c r="C6" s="833" t="s">
        <v>607</v>
      </c>
      <c r="D6" s="828"/>
      <c r="E6" s="831" t="s">
        <v>604</v>
      </c>
      <c r="F6" s="832">
        <v>7.3938043377346135E-2</v>
      </c>
      <c r="G6" s="833" t="s">
        <v>605</v>
      </c>
      <c r="I6" s="829"/>
      <c r="J6" s="830"/>
      <c r="K6" s="437"/>
      <c r="L6" s="829"/>
      <c r="M6" s="830"/>
    </row>
    <row r="7" spans="1:13" ht="15" customHeight="1">
      <c r="A7" s="831" t="s">
        <v>608</v>
      </c>
      <c r="B7" s="832">
        <v>6.7413654393455466E-2</v>
      </c>
      <c r="C7" s="831" t="s">
        <v>609</v>
      </c>
      <c r="D7" s="826"/>
      <c r="E7" s="831" t="s">
        <v>610</v>
      </c>
      <c r="F7" s="832">
        <v>5.4100206705280346E-2</v>
      </c>
      <c r="G7" s="833" t="s">
        <v>611</v>
      </c>
      <c r="I7" s="829"/>
      <c r="J7" s="830"/>
      <c r="K7" s="437"/>
      <c r="L7" s="829"/>
      <c r="M7" s="830"/>
    </row>
    <row r="8" spans="1:13" ht="15.75" customHeight="1">
      <c r="A8" s="834" t="s">
        <v>612</v>
      </c>
      <c r="B8" s="832">
        <v>5.1516207134155348E-2</v>
      </c>
      <c r="C8" s="835" t="s">
        <v>613</v>
      </c>
      <c r="D8" s="836"/>
      <c r="E8" s="834" t="s">
        <v>614</v>
      </c>
      <c r="F8" s="832">
        <v>5.1069238319969158E-2</v>
      </c>
      <c r="G8" s="835" t="s">
        <v>615</v>
      </c>
      <c r="I8" s="829"/>
      <c r="J8" s="830"/>
      <c r="K8" s="437"/>
      <c r="L8" s="829"/>
      <c r="M8" s="830"/>
    </row>
    <row r="9" spans="1:13" ht="15.75" customHeight="1">
      <c r="A9" s="834" t="s">
        <v>616</v>
      </c>
      <c r="B9" s="832">
        <v>4.2138270444413234E-2</v>
      </c>
      <c r="C9" s="833" t="s">
        <v>616</v>
      </c>
      <c r="D9" s="828"/>
      <c r="E9" s="834" t="s">
        <v>608</v>
      </c>
      <c r="F9" s="832">
        <v>3.1496300899935936E-2</v>
      </c>
      <c r="G9" s="835" t="s">
        <v>609</v>
      </c>
      <c r="I9" s="829"/>
      <c r="J9" s="830"/>
      <c r="K9" s="437"/>
      <c r="L9" s="829"/>
      <c r="M9" s="830"/>
    </row>
    <row r="10" spans="1:13" ht="15" customHeight="1">
      <c r="A10" s="831" t="s">
        <v>614</v>
      </c>
      <c r="B10" s="832">
        <v>3.9967015103361578E-2</v>
      </c>
      <c r="C10" s="833" t="s">
        <v>615</v>
      </c>
      <c r="D10" s="828"/>
      <c r="E10" s="831" t="s">
        <v>617</v>
      </c>
      <c r="F10" s="832">
        <v>2.9473929310934153E-2</v>
      </c>
      <c r="G10" s="833" t="s">
        <v>617</v>
      </c>
      <c r="I10" s="829"/>
      <c r="J10" s="830"/>
      <c r="K10" s="437"/>
      <c r="L10" s="829"/>
      <c r="M10" s="830"/>
    </row>
    <row r="11" spans="1:13" ht="14.25" customHeight="1">
      <c r="A11" s="831" t="s">
        <v>610</v>
      </c>
      <c r="B11" s="832">
        <v>3.184852418687445E-2</v>
      </c>
      <c r="C11" s="835" t="s">
        <v>611</v>
      </c>
      <c r="D11" s="836"/>
      <c r="E11" s="831" t="s">
        <v>618</v>
      </c>
      <c r="F11" s="832">
        <v>2.8129434062371672E-2</v>
      </c>
      <c r="G11" s="833" t="s">
        <v>619</v>
      </c>
      <c r="I11" s="829"/>
      <c r="J11" s="830"/>
      <c r="K11" s="437"/>
      <c r="L11" s="829"/>
      <c r="M11" s="830"/>
    </row>
    <row r="12" spans="1:13" ht="15" customHeight="1">
      <c r="A12" s="831" t="s">
        <v>618</v>
      </c>
      <c r="B12" s="832">
        <v>2.2774266527843718E-2</v>
      </c>
      <c r="C12" s="833" t="s">
        <v>619</v>
      </c>
      <c r="D12" s="828"/>
      <c r="E12" s="831" t="s">
        <v>616</v>
      </c>
      <c r="F12" s="832">
        <v>1.8939779949338056E-2</v>
      </c>
      <c r="G12" s="833" t="s">
        <v>616</v>
      </c>
      <c r="I12" s="829"/>
      <c r="J12" s="830"/>
      <c r="K12" s="437"/>
      <c r="L12" s="829"/>
      <c r="M12" s="830"/>
    </row>
    <row r="13" spans="1:13" ht="15" customHeight="1" thickBot="1">
      <c r="A13" s="837" t="s">
        <v>617</v>
      </c>
      <c r="B13" s="838">
        <v>1.6837992624706252E-2</v>
      </c>
      <c r="C13" s="839" t="s">
        <v>617</v>
      </c>
      <c r="D13" s="828"/>
      <c r="E13" s="837" t="s">
        <v>612</v>
      </c>
      <c r="F13" s="838">
        <v>1.6019952879184667E-2</v>
      </c>
      <c r="G13" s="839" t="s">
        <v>613</v>
      </c>
      <c r="I13" s="829"/>
      <c r="J13" s="830"/>
      <c r="K13" s="437"/>
      <c r="L13" s="829"/>
      <c r="M13" s="830"/>
    </row>
    <row r="14" spans="1:13" ht="25.5" customHeight="1">
      <c r="A14" s="2016" t="s">
        <v>620</v>
      </c>
      <c r="B14" s="2016"/>
      <c r="C14" s="2016"/>
      <c r="D14" s="2016"/>
      <c r="E14" s="2016"/>
      <c r="F14" s="2016"/>
      <c r="G14" s="2016"/>
      <c r="H14" s="840"/>
      <c r="I14" s="840"/>
      <c r="K14" s="825"/>
      <c r="L14" s="841"/>
    </row>
    <row r="15" spans="1:13" ht="11.25" customHeight="1">
      <c r="A15" s="842"/>
      <c r="B15" s="842"/>
      <c r="C15" s="842"/>
      <c r="D15" s="842"/>
      <c r="E15" s="842"/>
      <c r="F15" s="843"/>
      <c r="G15" s="843"/>
      <c r="H15" s="844"/>
      <c r="I15" s="844"/>
    </row>
    <row r="17" spans="1:8">
      <c r="A17" s="2017"/>
      <c r="B17" s="2017"/>
      <c r="C17" s="2017"/>
      <c r="D17" s="2017"/>
      <c r="E17" s="2017"/>
      <c r="F17" s="2017"/>
    </row>
    <row r="18" spans="1:8">
      <c r="A18" s="2018"/>
      <c r="B18" s="2018"/>
      <c r="C18" s="2018"/>
      <c r="D18" s="2018"/>
      <c r="E18" s="2018"/>
      <c r="F18" s="2018"/>
    </row>
    <row r="27" spans="1:8" ht="12.75">
      <c r="A27" s="845"/>
      <c r="B27" s="845"/>
      <c r="C27" s="845"/>
      <c r="D27" s="845"/>
      <c r="E27" s="845"/>
      <c r="F27" s="845"/>
      <c r="G27" s="845"/>
      <c r="H27" s="845"/>
    </row>
  </sheetData>
  <mergeCells count="5">
    <mergeCell ref="A1:G1"/>
    <mergeCell ref="A2:G2"/>
    <mergeCell ref="A14:G14"/>
    <mergeCell ref="A17:F17"/>
    <mergeCell ref="A18:F18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>
  <dimension ref="A1:E22"/>
  <sheetViews>
    <sheetView showGridLines="0" workbookViewId="0">
      <selection sqref="A1:E1"/>
    </sheetView>
  </sheetViews>
  <sheetFormatPr defaultRowHeight="12.75"/>
  <sheetData>
    <row r="1" spans="1:5">
      <c r="A1" s="2019" t="s">
        <v>621</v>
      </c>
      <c r="B1" s="2019"/>
      <c r="C1" s="2019"/>
      <c r="D1" s="2019"/>
      <c r="E1" s="2019"/>
    </row>
    <row r="2" spans="1:5">
      <c r="A2" s="2020" t="s">
        <v>622</v>
      </c>
      <c r="B2" s="2020"/>
      <c r="C2" s="2020"/>
      <c r="D2" s="2020"/>
      <c r="E2" s="2020"/>
    </row>
    <row r="3" spans="1:5" ht="23.25" customHeight="1">
      <c r="A3" s="846"/>
      <c r="B3" s="847" t="s">
        <v>623</v>
      </c>
      <c r="C3" s="848" t="s">
        <v>624</v>
      </c>
      <c r="D3" s="848" t="s">
        <v>625</v>
      </c>
      <c r="E3" s="849" t="s">
        <v>626</v>
      </c>
    </row>
    <row r="4" spans="1:5">
      <c r="A4" s="266"/>
      <c r="B4" s="2021" t="s">
        <v>627</v>
      </c>
      <c r="C4" s="2021"/>
      <c r="D4" s="2021"/>
      <c r="E4" s="2021"/>
    </row>
    <row r="5" spans="1:5" s="853" customFormat="1">
      <c r="A5" s="850">
        <v>2000</v>
      </c>
      <c r="B5" s="851">
        <v>1397</v>
      </c>
      <c r="C5" s="852">
        <v>2118</v>
      </c>
      <c r="D5" s="852">
        <v>3215</v>
      </c>
      <c r="E5" s="851">
        <v>562</v>
      </c>
    </row>
    <row r="6" spans="1:5" s="853" customFormat="1">
      <c r="A6" s="854">
        <v>2001</v>
      </c>
      <c r="B6" s="855">
        <v>1421</v>
      </c>
      <c r="C6" s="855">
        <v>2014</v>
      </c>
      <c r="D6" s="855">
        <v>2842</v>
      </c>
      <c r="E6" s="856">
        <v>489</v>
      </c>
    </row>
    <row r="7" spans="1:5" s="853" customFormat="1">
      <c r="A7" s="854">
        <v>2002</v>
      </c>
      <c r="B7" s="855">
        <v>1422</v>
      </c>
      <c r="C7" s="855">
        <v>1964</v>
      </c>
      <c r="D7" s="855">
        <v>2812</v>
      </c>
      <c r="E7" s="856">
        <v>470</v>
      </c>
    </row>
    <row r="8" spans="1:5" s="853" customFormat="1">
      <c r="A8" s="854">
        <v>2003</v>
      </c>
      <c r="B8" s="855">
        <v>1432</v>
      </c>
      <c r="C8" s="855">
        <v>1886</v>
      </c>
      <c r="D8" s="855">
        <v>2775</v>
      </c>
      <c r="E8" s="856">
        <v>444</v>
      </c>
    </row>
    <row r="9" spans="1:5" s="853" customFormat="1">
      <c r="A9" s="854">
        <v>2004</v>
      </c>
      <c r="B9" s="855">
        <v>1488</v>
      </c>
      <c r="C9" s="855">
        <v>1967</v>
      </c>
      <c r="D9" s="855">
        <v>2868</v>
      </c>
      <c r="E9" s="856">
        <v>470</v>
      </c>
    </row>
    <row r="10" spans="1:5" s="853" customFormat="1">
      <c r="A10" s="854">
        <v>2005</v>
      </c>
      <c r="B10" s="855">
        <v>1495</v>
      </c>
      <c r="C10" s="855">
        <v>1955</v>
      </c>
      <c r="D10" s="855">
        <v>2903</v>
      </c>
      <c r="E10" s="856">
        <v>475</v>
      </c>
    </row>
    <row r="11" spans="1:5" s="853" customFormat="1">
      <c r="A11" s="855">
        <v>2006</v>
      </c>
      <c r="B11" s="855">
        <v>1452</v>
      </c>
      <c r="C11" s="855">
        <v>1917</v>
      </c>
      <c r="D11" s="856">
        <v>2839</v>
      </c>
      <c r="E11" s="855">
        <v>468</v>
      </c>
    </row>
    <row r="12" spans="1:5" s="853" customFormat="1">
      <c r="A12" s="855">
        <v>2007</v>
      </c>
      <c r="B12" s="855">
        <v>1491</v>
      </c>
      <c r="C12" s="855">
        <v>1978</v>
      </c>
      <c r="D12" s="856">
        <v>2703</v>
      </c>
      <c r="E12" s="855">
        <v>439</v>
      </c>
    </row>
    <row r="13" spans="1:5" s="853" customFormat="1">
      <c r="A13" s="855">
        <v>2008</v>
      </c>
      <c r="B13" s="855">
        <v>1495</v>
      </c>
      <c r="C13" s="855">
        <v>1955</v>
      </c>
      <c r="D13" s="856">
        <v>2558</v>
      </c>
      <c r="E13" s="855">
        <v>433</v>
      </c>
    </row>
    <row r="14" spans="1:5" s="853" customFormat="1">
      <c r="A14" s="855">
        <v>2009</v>
      </c>
      <c r="B14" s="855">
        <v>1447</v>
      </c>
      <c r="C14" s="855">
        <v>1945</v>
      </c>
      <c r="D14" s="856">
        <v>2368</v>
      </c>
      <c r="E14" s="855">
        <v>425</v>
      </c>
    </row>
    <row r="15" spans="1:5" s="853" customFormat="1">
      <c r="A15" s="855">
        <v>2010</v>
      </c>
      <c r="B15" s="855">
        <v>1503</v>
      </c>
      <c r="C15" s="855">
        <v>1917</v>
      </c>
      <c r="D15" s="856">
        <v>2226</v>
      </c>
      <c r="E15" s="855">
        <v>419</v>
      </c>
    </row>
    <row r="16" spans="1:5" s="853" customFormat="1">
      <c r="A16" s="855">
        <v>2011</v>
      </c>
      <c r="B16" s="855">
        <v>1519</v>
      </c>
      <c r="C16" s="855">
        <v>1985</v>
      </c>
      <c r="D16" s="856">
        <v>2170</v>
      </c>
      <c r="E16" s="855">
        <v>413</v>
      </c>
    </row>
    <row r="17" spans="1:5" s="853" customFormat="1">
      <c r="A17" s="855">
        <v>2012</v>
      </c>
      <c r="B17" s="855">
        <v>1498</v>
      </c>
      <c r="C17" s="855">
        <v>2024</v>
      </c>
      <c r="D17" s="856">
        <v>2092</v>
      </c>
      <c r="E17" s="855">
        <v>404</v>
      </c>
    </row>
    <row r="18" spans="1:5" s="853" customFormat="1">
      <c r="A18" s="855">
        <v>2013</v>
      </c>
      <c r="B18" s="855">
        <v>1471</v>
      </c>
      <c r="C18" s="855">
        <v>2014</v>
      </c>
      <c r="D18" s="856">
        <v>2074</v>
      </c>
      <c r="E18" s="855">
        <v>398</v>
      </c>
    </row>
    <row r="19" spans="1:5" s="853" customFormat="1">
      <c r="A19" s="855">
        <v>2014</v>
      </c>
      <c r="B19" s="855">
        <v>1549</v>
      </c>
      <c r="C19" s="855">
        <v>2127</v>
      </c>
      <c r="D19" s="856">
        <v>2033</v>
      </c>
      <c r="E19" s="855">
        <v>382</v>
      </c>
    </row>
    <row r="20" spans="1:5" s="853" customFormat="1">
      <c r="A20" s="857">
        <v>2015</v>
      </c>
      <c r="B20" s="858">
        <v>1606</v>
      </c>
      <c r="C20" s="858">
        <v>2247</v>
      </c>
      <c r="D20" s="858">
        <v>2043</v>
      </c>
      <c r="E20" s="859">
        <v>373</v>
      </c>
    </row>
    <row r="21" spans="1:5" ht="24.75" customHeight="1">
      <c r="A21" s="846"/>
      <c r="B21" s="847" t="s">
        <v>628</v>
      </c>
      <c r="C21" s="848" t="s">
        <v>629</v>
      </c>
      <c r="D21" s="848" t="s">
        <v>630</v>
      </c>
      <c r="E21" s="849" t="s">
        <v>631</v>
      </c>
    </row>
    <row r="22" spans="1:5" ht="39" customHeight="1">
      <c r="A22" s="2022" t="s">
        <v>632</v>
      </c>
      <c r="B22" s="2022"/>
      <c r="C22" s="2022"/>
      <c r="D22" s="2022"/>
      <c r="E22" s="2022"/>
    </row>
  </sheetData>
  <mergeCells count="4">
    <mergeCell ref="A1:E1"/>
    <mergeCell ref="A2:E2"/>
    <mergeCell ref="B4:E4"/>
    <mergeCell ref="A22:E22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>
  <dimension ref="A1:P11"/>
  <sheetViews>
    <sheetView showGridLines="0" workbookViewId="0">
      <selection sqref="A1:G1"/>
    </sheetView>
  </sheetViews>
  <sheetFormatPr defaultRowHeight="9"/>
  <cols>
    <col min="1" max="1" width="10.5703125" style="387" customWidth="1"/>
    <col min="2" max="2" width="10.85546875" style="387" customWidth="1"/>
    <col min="3" max="3" width="11.85546875" style="387" customWidth="1"/>
    <col min="4" max="4" width="9.28515625" style="387" bestFit="1" customWidth="1"/>
    <col min="5" max="5" width="9.28515625" style="387" customWidth="1"/>
    <col min="6" max="6" width="11" style="387" customWidth="1"/>
    <col min="7" max="7" width="7.7109375" style="387" customWidth="1"/>
    <col min="8" max="13" width="9.140625" style="387"/>
    <col min="14" max="14" width="12.85546875" style="387" customWidth="1"/>
    <col min="15" max="15" width="12.140625" style="387" customWidth="1"/>
    <col min="16" max="16384" width="9.140625" style="387"/>
  </cols>
  <sheetData>
    <row r="1" spans="1:16" ht="15" customHeight="1">
      <c r="A1" s="2023" t="s">
        <v>633</v>
      </c>
      <c r="B1" s="2024"/>
      <c r="C1" s="2024"/>
      <c r="D1" s="2024"/>
      <c r="E1" s="2024"/>
      <c r="F1" s="2024"/>
      <c r="G1" s="2025"/>
      <c r="N1" s="860"/>
      <c r="O1" s="320"/>
      <c r="P1" s="321"/>
    </row>
    <row r="2" spans="1:16" ht="15" customHeight="1">
      <c r="A2" s="2026" t="s">
        <v>634</v>
      </c>
      <c r="B2" s="2027"/>
      <c r="C2" s="2027"/>
      <c r="D2" s="2027"/>
      <c r="E2" s="2027"/>
      <c r="F2" s="2027"/>
      <c r="G2" s="2028"/>
      <c r="N2" s="860"/>
      <c r="O2" s="320"/>
      <c r="P2" s="321"/>
    </row>
    <row r="3" spans="1:16" ht="30" customHeight="1" thickBot="1">
      <c r="A3" s="2029" t="s">
        <v>635</v>
      </c>
      <c r="B3" s="2030" t="s">
        <v>636</v>
      </c>
      <c r="C3" s="2030" t="s">
        <v>637</v>
      </c>
      <c r="D3" s="2031" t="s">
        <v>638</v>
      </c>
      <c r="E3" s="2032"/>
      <c r="F3" s="2032"/>
      <c r="G3" s="2032"/>
    </row>
    <row r="4" spans="1:16" ht="22.5" customHeight="1" thickBot="1">
      <c r="A4" s="2029"/>
      <c r="B4" s="2030"/>
      <c r="C4" s="2030"/>
      <c r="D4" s="2033" t="s">
        <v>78</v>
      </c>
      <c r="E4" s="2034" t="s">
        <v>639</v>
      </c>
      <c r="F4" s="2035"/>
      <c r="G4" s="2035"/>
    </row>
    <row r="5" spans="1:16" ht="18" customHeight="1">
      <c r="A5" s="2030"/>
      <c r="B5" s="2030"/>
      <c r="C5" s="2030"/>
      <c r="D5" s="2030"/>
      <c r="E5" s="861" t="s">
        <v>640</v>
      </c>
      <c r="F5" s="862" t="s">
        <v>641</v>
      </c>
      <c r="G5" s="863" t="s">
        <v>642</v>
      </c>
    </row>
    <row r="6" spans="1:16" ht="21" customHeight="1" thickBot="1">
      <c r="A6" s="864" t="s">
        <v>212</v>
      </c>
      <c r="B6" s="865" t="s">
        <v>99</v>
      </c>
      <c r="C6" s="865" t="s">
        <v>643</v>
      </c>
      <c r="D6" s="2036" t="s">
        <v>644</v>
      </c>
      <c r="E6" s="2037"/>
      <c r="F6" s="2037"/>
      <c r="G6" s="2038"/>
    </row>
    <row r="7" spans="1:16" ht="20.25" customHeight="1">
      <c r="A7" s="866">
        <v>495</v>
      </c>
      <c r="B7" s="867">
        <v>702140</v>
      </c>
      <c r="C7" s="868">
        <v>0.17</v>
      </c>
      <c r="D7" s="867">
        <v>1190523</v>
      </c>
      <c r="E7" s="869">
        <v>930421</v>
      </c>
      <c r="F7" s="869">
        <v>208323</v>
      </c>
      <c r="G7" s="869">
        <v>51779</v>
      </c>
    </row>
    <row r="8" spans="1:16" ht="18" customHeight="1" thickBot="1">
      <c r="A8" s="2029" t="s">
        <v>645</v>
      </c>
      <c r="B8" s="2030" t="s">
        <v>646</v>
      </c>
      <c r="C8" s="2030" t="s">
        <v>647</v>
      </c>
      <c r="D8" s="2031" t="s">
        <v>648</v>
      </c>
      <c r="E8" s="2032"/>
      <c r="F8" s="2032"/>
      <c r="G8" s="2032"/>
    </row>
    <row r="9" spans="1:16" ht="19.5" customHeight="1" thickBot="1">
      <c r="A9" s="2029"/>
      <c r="B9" s="2030"/>
      <c r="C9" s="2030"/>
      <c r="D9" s="2033" t="s">
        <v>78</v>
      </c>
      <c r="E9" s="2034" t="s">
        <v>649</v>
      </c>
      <c r="F9" s="2035"/>
      <c r="G9" s="2035"/>
    </row>
    <row r="10" spans="1:16" ht="21" customHeight="1">
      <c r="A10" s="2030"/>
      <c r="B10" s="2030"/>
      <c r="C10" s="2030"/>
      <c r="D10" s="2030"/>
      <c r="E10" s="861" t="s">
        <v>650</v>
      </c>
      <c r="F10" s="862" t="s">
        <v>651</v>
      </c>
      <c r="G10" s="870" t="s">
        <v>652</v>
      </c>
    </row>
    <row r="11" spans="1:16" ht="29.25" customHeight="1">
      <c r="A11" s="2022" t="s">
        <v>653</v>
      </c>
      <c r="B11" s="2022"/>
      <c r="C11" s="2022"/>
      <c r="D11" s="2022"/>
      <c r="E11" s="2022"/>
      <c r="F11" s="2022"/>
      <c r="G11" s="2022"/>
    </row>
  </sheetData>
  <mergeCells count="16">
    <mergeCell ref="A11:G11"/>
    <mergeCell ref="D6:G6"/>
    <mergeCell ref="A8:A10"/>
    <mergeCell ref="B8:B10"/>
    <mergeCell ref="C8:C10"/>
    <mergeCell ref="D8:G8"/>
    <mergeCell ref="D9:D10"/>
    <mergeCell ref="E9:G9"/>
    <mergeCell ref="A1:G1"/>
    <mergeCell ref="A2:G2"/>
    <mergeCell ref="A3:A5"/>
    <mergeCell ref="B3:B5"/>
    <mergeCell ref="C3:C5"/>
    <mergeCell ref="D3:G3"/>
    <mergeCell ref="D4:D5"/>
    <mergeCell ref="E4:G4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>
  <dimension ref="A1:H33"/>
  <sheetViews>
    <sheetView showGridLines="0" workbookViewId="0">
      <selection sqref="A1:D1"/>
    </sheetView>
  </sheetViews>
  <sheetFormatPr defaultRowHeight="9"/>
  <cols>
    <col min="1" max="1" width="13.85546875" style="128" customWidth="1"/>
    <col min="2" max="2" width="7.7109375" style="128" customWidth="1"/>
    <col min="3" max="3" width="7.5703125" style="128" customWidth="1"/>
    <col min="4" max="4" width="7.85546875" style="128" customWidth="1"/>
    <col min="5" max="16384" width="9.140625" style="128"/>
  </cols>
  <sheetData>
    <row r="1" spans="1:8" ht="14.25" customHeight="1">
      <c r="A1" s="1979" t="s">
        <v>654</v>
      </c>
      <c r="B1" s="1979"/>
      <c r="C1" s="2000"/>
      <c r="D1" s="2000"/>
      <c r="E1" s="871"/>
      <c r="F1" s="871"/>
      <c r="G1" s="871"/>
      <c r="H1" s="871"/>
    </row>
    <row r="2" spans="1:8" ht="15" customHeight="1">
      <c r="A2" s="1959" t="s">
        <v>655</v>
      </c>
      <c r="B2" s="1980"/>
      <c r="C2" s="1960"/>
      <c r="D2" s="1960"/>
      <c r="E2" s="871"/>
      <c r="F2" s="871"/>
      <c r="G2" s="871"/>
      <c r="H2" s="871"/>
    </row>
    <row r="3" spans="1:8" ht="16.5" customHeight="1" thickBot="1">
      <c r="A3" s="2040" t="s">
        <v>656</v>
      </c>
      <c r="B3" s="2042" t="s">
        <v>657</v>
      </c>
      <c r="C3" s="2043"/>
      <c r="D3" s="2043"/>
    </row>
    <row r="4" spans="1:8" ht="17.25" customHeight="1">
      <c r="A4" s="2041"/>
      <c r="B4" s="872" t="s">
        <v>78</v>
      </c>
      <c r="C4" s="872" t="s">
        <v>658</v>
      </c>
      <c r="D4" s="873" t="s">
        <v>659</v>
      </c>
    </row>
    <row r="5" spans="1:8" ht="10.5" customHeight="1" thickBot="1">
      <c r="A5" s="874" t="s">
        <v>212</v>
      </c>
      <c r="B5" s="2044" t="str">
        <f>TEXT("ha","ha")</f>
        <v>ha</v>
      </c>
      <c r="C5" s="2045"/>
      <c r="D5" s="2045"/>
    </row>
    <row r="6" spans="1:8" ht="13.5" customHeight="1" thickBot="1">
      <c r="A6" s="875">
        <v>15927</v>
      </c>
      <c r="B6" s="876">
        <v>64912</v>
      </c>
      <c r="C6" s="876">
        <v>24086</v>
      </c>
      <c r="D6" s="877">
        <v>40826</v>
      </c>
    </row>
    <row r="7" spans="1:8" ht="12" customHeight="1" thickBot="1">
      <c r="A7" s="2046" t="s">
        <v>660</v>
      </c>
      <c r="B7" s="2047" t="s">
        <v>661</v>
      </c>
      <c r="C7" s="2048"/>
      <c r="D7" s="2048"/>
    </row>
    <row r="8" spans="1:8" ht="11.25" customHeight="1">
      <c r="A8" s="2041"/>
      <c r="B8" s="872" t="s">
        <v>78</v>
      </c>
      <c r="C8" s="872" t="s">
        <v>662</v>
      </c>
      <c r="D8" s="873" t="s">
        <v>663</v>
      </c>
    </row>
    <row r="9" spans="1:8" ht="29.25" customHeight="1">
      <c r="A9" s="2039" t="s">
        <v>664</v>
      </c>
      <c r="B9" s="2039"/>
      <c r="C9" s="2039"/>
      <c r="D9" s="2039"/>
    </row>
    <row r="30" ht="12.75" customHeight="1"/>
    <row r="31" ht="12.75" customHeight="1"/>
    <row r="32" ht="12.75" customHeight="1"/>
    <row r="33" ht="12.75" customHeight="1"/>
  </sheetData>
  <mergeCells count="8">
    <mergeCell ref="A9:D9"/>
    <mergeCell ref="A1:D1"/>
    <mergeCell ref="A2:D2"/>
    <mergeCell ref="A3:A4"/>
    <mergeCell ref="B3:D3"/>
    <mergeCell ref="B5:D5"/>
    <mergeCell ref="A7:A8"/>
    <mergeCell ref="B7:D7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>
  <dimension ref="A1:I32"/>
  <sheetViews>
    <sheetView showGridLines="0" workbookViewId="0">
      <selection sqref="A1:F1"/>
    </sheetView>
  </sheetViews>
  <sheetFormatPr defaultRowHeight="11.25"/>
  <cols>
    <col min="1" max="1" width="7.28515625" style="146" customWidth="1"/>
    <col min="2" max="2" width="10" style="146" customWidth="1"/>
    <col min="3" max="3" width="12.28515625" style="146" customWidth="1"/>
    <col min="4" max="4" width="12.42578125" style="146" customWidth="1"/>
    <col min="5" max="5" width="11.7109375" style="146" customWidth="1"/>
    <col min="6" max="6" width="11.85546875" style="146" customWidth="1"/>
    <col min="7" max="16384" width="9.140625" style="146"/>
  </cols>
  <sheetData>
    <row r="1" spans="1:9" ht="15.75" customHeight="1">
      <c r="A1" s="2003" t="s">
        <v>665</v>
      </c>
      <c r="B1" s="2003"/>
      <c r="C1" s="2003"/>
      <c r="D1" s="2003"/>
      <c r="E1" s="2003"/>
      <c r="F1" s="2003"/>
    </row>
    <row r="2" spans="1:9" ht="15.75" customHeight="1">
      <c r="A2" s="1977" t="s">
        <v>666</v>
      </c>
      <c r="B2" s="1977"/>
      <c r="C2" s="1977"/>
      <c r="D2" s="1977"/>
      <c r="E2" s="1977"/>
      <c r="F2" s="1977"/>
    </row>
    <row r="3" spans="1:9" s="149" customFormat="1" ht="24" customHeight="1">
      <c r="A3" s="147"/>
      <c r="B3" s="878" t="s">
        <v>78</v>
      </c>
      <c r="C3" s="878" t="s">
        <v>667</v>
      </c>
      <c r="D3" s="848" t="s">
        <v>668</v>
      </c>
      <c r="E3" s="848" t="s">
        <v>669</v>
      </c>
      <c r="F3" s="849" t="s">
        <v>670</v>
      </c>
    </row>
    <row r="4" spans="1:9" s="149" customFormat="1" ht="16.5" customHeight="1" thickBot="1">
      <c r="A4" s="162"/>
      <c r="B4" s="2049" t="s">
        <v>671</v>
      </c>
      <c r="C4" s="2049"/>
      <c r="D4" s="2049"/>
      <c r="E4" s="2049"/>
      <c r="F4" s="2049"/>
    </row>
    <row r="5" spans="1:9">
      <c r="A5" s="637">
        <v>2005</v>
      </c>
      <c r="B5" s="879">
        <v>1.67</v>
      </c>
      <c r="C5" s="879">
        <v>10.42</v>
      </c>
      <c r="D5" s="879">
        <v>1.42</v>
      </c>
      <c r="E5" s="879">
        <v>13.59</v>
      </c>
      <c r="F5" s="879">
        <v>3.08</v>
      </c>
      <c r="I5" s="421"/>
    </row>
    <row r="6" spans="1:9">
      <c r="A6" s="641">
        <v>2006</v>
      </c>
      <c r="B6" s="880">
        <v>1.65</v>
      </c>
      <c r="C6" s="880">
        <v>11.3</v>
      </c>
      <c r="D6" s="880">
        <v>1.41</v>
      </c>
      <c r="E6" s="880">
        <v>16.18</v>
      </c>
      <c r="F6" s="880">
        <v>3.03</v>
      </c>
    </row>
    <row r="7" spans="1:9">
      <c r="A7" s="641">
        <v>2007</v>
      </c>
      <c r="B7" s="880">
        <v>1.64</v>
      </c>
      <c r="C7" s="880">
        <v>10.92</v>
      </c>
      <c r="D7" s="880">
        <v>1.37</v>
      </c>
      <c r="E7" s="880">
        <v>16.329999999999998</v>
      </c>
      <c r="F7" s="880">
        <v>3.79</v>
      </c>
    </row>
    <row r="8" spans="1:9">
      <c r="A8" s="641">
        <v>2008</v>
      </c>
      <c r="B8" s="881">
        <v>1.66</v>
      </c>
      <c r="C8" s="881">
        <v>9.51</v>
      </c>
      <c r="D8" s="881">
        <v>1.33</v>
      </c>
      <c r="E8" s="881">
        <v>13.35</v>
      </c>
      <c r="F8" s="881">
        <v>3.67</v>
      </c>
    </row>
    <row r="9" spans="1:9">
      <c r="A9" s="641">
        <v>2009</v>
      </c>
      <c r="B9" s="881">
        <v>1.7</v>
      </c>
      <c r="C9" s="882">
        <v>7.26</v>
      </c>
      <c r="D9" s="882">
        <v>1.46</v>
      </c>
      <c r="E9" s="882">
        <v>8.6999999999999993</v>
      </c>
      <c r="F9" s="882">
        <v>2.87</v>
      </c>
    </row>
    <row r="10" spans="1:9">
      <c r="A10" s="641">
        <v>2010</v>
      </c>
      <c r="B10" s="881">
        <v>1.57</v>
      </c>
      <c r="C10" s="882">
        <v>11.93</v>
      </c>
      <c r="D10" s="882">
        <v>1.31</v>
      </c>
      <c r="E10" s="882">
        <v>10.91</v>
      </c>
      <c r="F10" s="882">
        <v>3.11</v>
      </c>
    </row>
    <row r="11" spans="1:9">
      <c r="A11" s="641">
        <v>2011</v>
      </c>
      <c r="B11" s="881">
        <v>1.67</v>
      </c>
      <c r="C11" s="881">
        <v>13.32</v>
      </c>
      <c r="D11" s="881">
        <v>1.39</v>
      </c>
      <c r="E11" s="881">
        <v>8.5500000000000007</v>
      </c>
      <c r="F11" s="881">
        <v>3.98</v>
      </c>
    </row>
    <row r="12" spans="1:9">
      <c r="A12" s="641">
        <v>2012</v>
      </c>
      <c r="B12" s="881">
        <v>1.81</v>
      </c>
      <c r="C12" s="881">
        <v>15.33</v>
      </c>
      <c r="D12" s="881">
        <v>1.54</v>
      </c>
      <c r="E12" s="881">
        <v>10.119999999999999</v>
      </c>
      <c r="F12" s="881">
        <v>3.53</v>
      </c>
    </row>
    <row r="13" spans="1:9">
      <c r="A13" s="641">
        <v>2013</v>
      </c>
      <c r="B13" s="881">
        <v>1.7</v>
      </c>
      <c r="C13" s="881">
        <v>10.5</v>
      </c>
      <c r="D13" s="881">
        <v>1.46</v>
      </c>
      <c r="E13" s="881">
        <v>11.62</v>
      </c>
      <c r="F13" s="881">
        <v>2.86</v>
      </c>
    </row>
    <row r="14" spans="1:9">
      <c r="A14" s="641">
        <v>2014</v>
      </c>
      <c r="B14" s="881">
        <v>2.02</v>
      </c>
      <c r="C14" s="881">
        <v>8.2899999999999991</v>
      </c>
      <c r="D14" s="881">
        <v>1.72</v>
      </c>
      <c r="E14" s="881">
        <v>10.61</v>
      </c>
      <c r="F14" s="881">
        <v>3.41</v>
      </c>
    </row>
    <row r="15" spans="1:9">
      <c r="A15" s="646">
        <v>2015</v>
      </c>
      <c r="B15" s="883">
        <v>1.81</v>
      </c>
      <c r="C15" s="883">
        <v>9.94</v>
      </c>
      <c r="D15" s="883">
        <v>1.54</v>
      </c>
      <c r="E15" s="883">
        <v>15.98</v>
      </c>
      <c r="F15" s="883">
        <v>3.2</v>
      </c>
    </row>
    <row r="16" spans="1:9" s="149" customFormat="1" ht="26.25" customHeight="1">
      <c r="A16" s="147"/>
      <c r="B16" s="878" t="s">
        <v>78</v>
      </c>
      <c r="C16" s="878" t="s">
        <v>672</v>
      </c>
      <c r="D16" s="848" t="s">
        <v>673</v>
      </c>
      <c r="E16" s="848" t="s">
        <v>674</v>
      </c>
      <c r="F16" s="849" t="s">
        <v>675</v>
      </c>
    </row>
    <row r="17" spans="1:6" ht="56.25" customHeight="1">
      <c r="A17" s="2050" t="s">
        <v>676</v>
      </c>
      <c r="B17" s="2050"/>
      <c r="C17" s="2050"/>
      <c r="D17" s="2050"/>
      <c r="E17" s="2050"/>
      <c r="F17" s="2050"/>
    </row>
    <row r="25" spans="1:6" ht="11.25" customHeight="1"/>
    <row r="27" spans="1:6" ht="11.25" customHeight="1"/>
    <row r="30" spans="1:6" ht="11.25" customHeight="1"/>
    <row r="32" spans="1:6" ht="11.25" customHeight="1"/>
  </sheetData>
  <mergeCells count="4">
    <mergeCell ref="A1:F1"/>
    <mergeCell ref="A2:F2"/>
    <mergeCell ref="B4:F4"/>
    <mergeCell ref="A17:F17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>
  <dimension ref="A1:C62"/>
  <sheetViews>
    <sheetView showGridLines="0" workbookViewId="0">
      <selection sqref="A1:C1"/>
    </sheetView>
  </sheetViews>
  <sheetFormatPr defaultRowHeight="9"/>
  <cols>
    <col min="1" max="1" width="19.42578125" style="128" customWidth="1"/>
    <col min="2" max="2" width="7.28515625" style="128" customWidth="1"/>
    <col min="3" max="3" width="16.7109375" style="128" customWidth="1"/>
    <col min="4" max="16384" width="9.140625" style="128"/>
  </cols>
  <sheetData>
    <row r="1" spans="1:3" ht="14.25" customHeight="1">
      <c r="A1" s="1979" t="s">
        <v>677</v>
      </c>
      <c r="B1" s="2051"/>
      <c r="C1" s="2051"/>
    </row>
    <row r="2" spans="1:3" ht="12" customHeight="1">
      <c r="A2" s="1959" t="s">
        <v>678</v>
      </c>
      <c r="B2" s="2052"/>
      <c r="C2" s="2052"/>
    </row>
    <row r="3" spans="1:3" ht="13.5" customHeight="1" thickBot="1">
      <c r="A3" s="266"/>
      <c r="B3" s="884" t="s">
        <v>679</v>
      </c>
      <c r="C3" s="266"/>
    </row>
    <row r="4" spans="1:3" ht="30.75" customHeight="1">
      <c r="A4" s="885" t="s">
        <v>680</v>
      </c>
      <c r="B4" s="886"/>
      <c r="C4" s="887" t="s">
        <v>681</v>
      </c>
    </row>
    <row r="5" spans="1:3" ht="21" customHeight="1">
      <c r="A5" s="797" t="s">
        <v>682</v>
      </c>
      <c r="B5" s="888">
        <v>1697</v>
      </c>
      <c r="C5" s="799" t="s">
        <v>683</v>
      </c>
    </row>
    <row r="6" spans="1:3" ht="14.25" customHeight="1">
      <c r="A6" s="889" t="s">
        <v>684</v>
      </c>
      <c r="B6" s="890"/>
      <c r="C6" s="891" t="s">
        <v>685</v>
      </c>
    </row>
    <row r="7" spans="1:3" ht="14.25" customHeight="1">
      <c r="A7" s="812" t="s">
        <v>686</v>
      </c>
      <c r="B7" s="892">
        <v>1358</v>
      </c>
      <c r="C7" s="814" t="s">
        <v>687</v>
      </c>
    </row>
    <row r="8" spans="1:3" ht="12" customHeight="1">
      <c r="A8" s="893" t="s">
        <v>688</v>
      </c>
      <c r="B8" s="894">
        <v>2003</v>
      </c>
      <c r="C8" s="895" t="s">
        <v>689</v>
      </c>
    </row>
    <row r="9" spans="1:3" ht="15" customHeight="1">
      <c r="A9" s="896" t="s">
        <v>690</v>
      </c>
      <c r="B9" s="897">
        <v>12478</v>
      </c>
      <c r="C9" s="898" t="s">
        <v>691</v>
      </c>
    </row>
    <row r="10" spans="1:3" ht="15" customHeight="1">
      <c r="A10" s="899" t="s">
        <v>692</v>
      </c>
      <c r="B10" s="900">
        <v>6498</v>
      </c>
      <c r="C10" s="901" t="s">
        <v>693</v>
      </c>
    </row>
    <row r="11" spans="1:3" ht="12" customHeight="1" thickBot="1">
      <c r="A11" s="902" t="s">
        <v>694</v>
      </c>
      <c r="B11" s="903">
        <v>1556</v>
      </c>
      <c r="C11" s="904" t="s">
        <v>695</v>
      </c>
    </row>
    <row r="12" spans="1:3" ht="45.75" customHeight="1">
      <c r="A12" s="1833" t="s">
        <v>696</v>
      </c>
      <c r="B12" s="1833"/>
      <c r="C12" s="1833"/>
    </row>
    <row r="13" spans="1:3" ht="25.5" customHeight="1">
      <c r="A13" s="1887"/>
      <c r="B13" s="1887"/>
      <c r="C13" s="1887"/>
    </row>
    <row r="33" ht="12.75" customHeight="1"/>
    <row r="34" ht="12.75" customHeight="1"/>
    <row r="37" ht="33.75" customHeight="1"/>
    <row r="38" ht="24" customHeight="1"/>
    <row r="39" ht="35.25" customHeight="1"/>
    <row r="54" ht="12.75" customHeight="1"/>
    <row r="55" ht="12.75" customHeight="1"/>
    <row r="58" ht="12.75" customHeight="1"/>
    <row r="59" ht="12.75" customHeight="1"/>
    <row r="60" ht="12.75" customHeight="1"/>
    <row r="61" ht="9" customHeight="1"/>
    <row r="62" ht="9" customHeight="1"/>
  </sheetData>
  <mergeCells count="4">
    <mergeCell ref="A1:C1"/>
    <mergeCell ref="A2:C2"/>
    <mergeCell ref="A12:C12"/>
    <mergeCell ref="A13:C13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>
  <dimension ref="A1:D10"/>
  <sheetViews>
    <sheetView showGridLines="0" workbookViewId="0">
      <selection sqref="A1:D1"/>
    </sheetView>
  </sheetViews>
  <sheetFormatPr defaultRowHeight="35.25" customHeight="1"/>
  <cols>
    <col min="1" max="1" width="17.85546875" style="178" customWidth="1"/>
    <col min="2" max="2" width="16" style="178" customWidth="1"/>
    <col min="3" max="3" width="13.5703125" style="178" customWidth="1"/>
    <col min="4" max="4" width="17.42578125" style="178" customWidth="1"/>
    <col min="5" max="16384" width="9.140625" style="178"/>
  </cols>
  <sheetData>
    <row r="1" spans="1:4" ht="15" customHeight="1">
      <c r="A1" s="2053" t="s">
        <v>697</v>
      </c>
      <c r="B1" s="1982"/>
      <c r="C1" s="1982"/>
      <c r="D1" s="1982"/>
    </row>
    <row r="2" spans="1:4" ht="12.75" customHeight="1">
      <c r="A2" s="2054" t="s">
        <v>698</v>
      </c>
      <c r="B2" s="2055"/>
      <c r="C2" s="2055"/>
      <c r="D2" s="2055"/>
    </row>
    <row r="3" spans="1:4" ht="18.75" customHeight="1">
      <c r="A3" s="905" t="s">
        <v>699</v>
      </c>
      <c r="B3" s="906" t="s">
        <v>668</v>
      </c>
      <c r="C3" s="907" t="s">
        <v>669</v>
      </c>
      <c r="D3" s="908" t="s">
        <v>670</v>
      </c>
    </row>
    <row r="4" spans="1:4" ht="15" customHeight="1" thickBot="1">
      <c r="A4" s="909"/>
      <c r="B4" s="2056" t="s">
        <v>99</v>
      </c>
      <c r="C4" s="2056"/>
      <c r="D4" s="909"/>
    </row>
    <row r="5" spans="1:4" ht="15" customHeight="1">
      <c r="A5" s="910">
        <v>126</v>
      </c>
      <c r="B5" s="910">
        <v>120757</v>
      </c>
      <c r="C5" s="910">
        <v>750</v>
      </c>
      <c r="D5" s="910">
        <v>19170</v>
      </c>
    </row>
    <row r="6" spans="1:4" ht="15" customHeight="1">
      <c r="A6" s="911"/>
      <c r="B6" s="2057" t="s">
        <v>700</v>
      </c>
      <c r="C6" s="2058"/>
      <c r="D6" s="912"/>
    </row>
    <row r="7" spans="1:4" ht="12" customHeight="1">
      <c r="A7" s="913">
        <v>1252</v>
      </c>
      <c r="B7" s="913">
        <v>187725</v>
      </c>
      <c r="C7" s="913">
        <v>11455</v>
      </c>
      <c r="D7" s="913">
        <v>60522</v>
      </c>
    </row>
    <row r="8" spans="1:4" ht="18" customHeight="1">
      <c r="A8" s="905" t="s">
        <v>672</v>
      </c>
      <c r="B8" s="906" t="s">
        <v>673</v>
      </c>
      <c r="C8" s="907" t="s">
        <v>674</v>
      </c>
      <c r="D8" s="908" t="s">
        <v>675</v>
      </c>
    </row>
    <row r="9" spans="1:4" ht="50.25" customHeight="1">
      <c r="A9" s="2059" t="s">
        <v>701</v>
      </c>
      <c r="B9" s="2059"/>
      <c r="C9" s="2059"/>
      <c r="D9" s="2059"/>
    </row>
    <row r="10" spans="1:4" ht="28.5" customHeight="1">
      <c r="A10" s="1985"/>
      <c r="B10" s="1985"/>
      <c r="C10" s="1985"/>
      <c r="D10" s="1985"/>
    </row>
  </sheetData>
  <mergeCells count="6">
    <mergeCell ref="A10:D10"/>
    <mergeCell ref="A1:D1"/>
    <mergeCell ref="A2:D2"/>
    <mergeCell ref="B4:C4"/>
    <mergeCell ref="B6:C6"/>
    <mergeCell ref="A9:D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E11"/>
  <sheetViews>
    <sheetView showGridLines="0" workbookViewId="0">
      <selection activeCell="E49" sqref="E49"/>
    </sheetView>
  </sheetViews>
  <sheetFormatPr defaultRowHeight="8.25"/>
  <cols>
    <col min="1" max="1" width="10" style="35" customWidth="1"/>
    <col min="2" max="2" width="15.42578125" style="35" customWidth="1"/>
    <col min="3" max="3" width="16.140625" style="35" customWidth="1"/>
    <col min="4" max="4" width="16" style="35" customWidth="1"/>
    <col min="5" max="5" width="9.42578125" style="35" customWidth="1"/>
    <col min="6" max="6" width="1.7109375" style="35" customWidth="1"/>
    <col min="7" max="16384" width="9.140625" style="35"/>
  </cols>
  <sheetData>
    <row r="1" spans="1:5" ht="12.75" customHeight="1">
      <c r="A1" s="1761" t="s">
        <v>48</v>
      </c>
      <c r="B1" s="1762"/>
      <c r="C1" s="1762"/>
      <c r="D1" s="1762"/>
      <c r="E1" s="1762"/>
    </row>
    <row r="2" spans="1:5" ht="12.75" customHeight="1">
      <c r="A2" s="1763" t="s">
        <v>49</v>
      </c>
      <c r="B2" s="1764"/>
      <c r="C2" s="1764"/>
      <c r="D2" s="1764"/>
      <c r="E2" s="1764"/>
    </row>
    <row r="3" spans="1:5" s="39" customFormat="1" ht="15" customHeight="1">
      <c r="A3" s="36" t="s">
        <v>20</v>
      </c>
      <c r="B3" s="37" t="s">
        <v>50</v>
      </c>
      <c r="C3" s="37" t="s">
        <v>51</v>
      </c>
      <c r="D3" s="37" t="s">
        <v>52</v>
      </c>
      <c r="E3" s="38" t="s">
        <v>53</v>
      </c>
    </row>
    <row r="4" spans="1:5" ht="12.95" customHeight="1">
      <c r="A4" s="40" t="s">
        <v>54</v>
      </c>
      <c r="B4" s="41" t="s">
        <v>55</v>
      </c>
      <c r="C4" s="41" t="s">
        <v>56</v>
      </c>
      <c r="D4" s="42">
        <v>98370</v>
      </c>
      <c r="E4" s="42">
        <v>927</v>
      </c>
    </row>
    <row r="5" spans="1:5" ht="12.95" customHeight="1">
      <c r="A5" s="43" t="s">
        <v>57</v>
      </c>
      <c r="B5" s="44" t="s">
        <v>58</v>
      </c>
      <c r="C5" s="44" t="s">
        <v>1221</v>
      </c>
      <c r="D5" s="45">
        <v>80149</v>
      </c>
      <c r="E5" s="45">
        <v>891</v>
      </c>
    </row>
    <row r="6" spans="1:5" ht="12.95" customHeight="1">
      <c r="A6" s="43" t="s">
        <v>59</v>
      </c>
      <c r="B6" s="44" t="s">
        <v>60</v>
      </c>
      <c r="C6" s="44" t="s">
        <v>61</v>
      </c>
      <c r="D6" s="45">
        <v>67254</v>
      </c>
      <c r="E6" s="45">
        <v>720</v>
      </c>
    </row>
    <row r="7" spans="1:5" ht="12.95" customHeight="1">
      <c r="A7" s="43" t="s">
        <v>62</v>
      </c>
      <c r="B7" s="44" t="s">
        <v>63</v>
      </c>
      <c r="C7" s="44" t="s">
        <v>64</v>
      </c>
      <c r="D7" s="45">
        <v>16655</v>
      </c>
      <c r="E7" s="45">
        <v>300</v>
      </c>
    </row>
    <row r="8" spans="1:5" ht="14.25" customHeight="1">
      <c r="A8" s="40" t="s">
        <v>65</v>
      </c>
      <c r="B8" s="41" t="s">
        <v>66</v>
      </c>
      <c r="C8" s="41" t="s">
        <v>67</v>
      </c>
      <c r="D8" s="42">
        <v>6644</v>
      </c>
      <c r="E8" s="42">
        <v>232.2</v>
      </c>
    </row>
    <row r="9" spans="1:5" s="39" customFormat="1" ht="16.5" customHeight="1">
      <c r="A9" s="36" t="s">
        <v>31</v>
      </c>
      <c r="B9" s="37" t="s">
        <v>68</v>
      </c>
      <c r="C9" s="37" t="s">
        <v>69</v>
      </c>
      <c r="D9" s="37" t="s">
        <v>70</v>
      </c>
      <c r="E9" s="38" t="s">
        <v>71</v>
      </c>
    </row>
    <row r="10" spans="1:5" ht="28.5" customHeight="1">
      <c r="A10" s="1765" t="s">
        <v>72</v>
      </c>
      <c r="B10" s="1765"/>
      <c r="C10" s="1765"/>
      <c r="D10" s="1765"/>
      <c r="E10" s="1765"/>
    </row>
    <row r="11" spans="1:5" ht="12.75" customHeight="1">
      <c r="A11" s="1766"/>
      <c r="B11" s="1767"/>
      <c r="C11" s="1767"/>
      <c r="D11" s="1767"/>
      <c r="E11" s="1767"/>
    </row>
  </sheetData>
  <mergeCells count="4">
    <mergeCell ref="A1:E1"/>
    <mergeCell ref="A2:E2"/>
    <mergeCell ref="A10:E10"/>
    <mergeCell ref="A11:E11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>
  <dimension ref="A1:I418"/>
  <sheetViews>
    <sheetView showGridLines="0" workbookViewId="0">
      <selection sqref="A1:E1"/>
    </sheetView>
  </sheetViews>
  <sheetFormatPr defaultRowHeight="9"/>
  <cols>
    <col min="1" max="1" width="9.85546875" style="128" customWidth="1"/>
    <col min="2" max="4" width="7.42578125" style="128" customWidth="1"/>
    <col min="5" max="5" width="6.42578125" style="128" customWidth="1"/>
    <col min="6" max="16384" width="9.140625" style="128"/>
  </cols>
  <sheetData>
    <row r="1" spans="1:9" ht="14.25" customHeight="1">
      <c r="A1" s="1979" t="s">
        <v>702</v>
      </c>
      <c r="B1" s="2000"/>
      <c r="C1" s="2000"/>
      <c r="D1" s="2000"/>
      <c r="E1" s="2000"/>
    </row>
    <row r="2" spans="1:9" ht="11.25" customHeight="1">
      <c r="A2" s="1959" t="s">
        <v>703</v>
      </c>
      <c r="B2" s="1960"/>
      <c r="C2" s="1960"/>
      <c r="D2" s="1960"/>
      <c r="E2" s="1960"/>
    </row>
    <row r="3" spans="1:9" s="132" customFormat="1" ht="16.5" customHeight="1">
      <c r="A3" s="914"/>
      <c r="B3" s="915" t="s">
        <v>78</v>
      </c>
      <c r="C3" s="915" t="s">
        <v>704</v>
      </c>
      <c r="D3" s="915" t="s">
        <v>705</v>
      </c>
      <c r="E3" s="915" t="s">
        <v>706</v>
      </c>
    </row>
    <row r="4" spans="1:9" ht="15" customHeight="1" thickBot="1">
      <c r="A4" s="916"/>
      <c r="B4" s="2060" t="s">
        <v>707</v>
      </c>
      <c r="C4" s="2060"/>
      <c r="D4" s="2060"/>
      <c r="E4" s="2060"/>
    </row>
    <row r="5" spans="1:9" ht="15" customHeight="1">
      <c r="A5" s="705" t="s">
        <v>5</v>
      </c>
      <c r="B5" s="917">
        <v>7240.4</v>
      </c>
      <c r="C5" s="917">
        <v>2243.1999999999998</v>
      </c>
      <c r="D5" s="917">
        <v>321791.40000000002</v>
      </c>
      <c r="E5" s="917">
        <v>9919.7000000000007</v>
      </c>
    </row>
    <row r="6" spans="1:9" ht="15" customHeight="1">
      <c r="A6" s="440" t="s">
        <v>6</v>
      </c>
      <c r="B6" s="918">
        <v>7304.4</v>
      </c>
      <c r="C6" s="918">
        <v>2243.9</v>
      </c>
      <c r="D6" s="918">
        <v>343311.2</v>
      </c>
      <c r="E6" s="918">
        <v>9962</v>
      </c>
    </row>
    <row r="7" spans="1:9" ht="15" customHeight="1">
      <c r="A7" s="919" t="s">
        <v>7</v>
      </c>
      <c r="B7" s="918">
        <v>7003.4</v>
      </c>
      <c r="C7" s="918">
        <v>2483.1999999999998</v>
      </c>
      <c r="D7" s="918">
        <v>229629.9</v>
      </c>
      <c r="E7" s="918">
        <v>5636.3</v>
      </c>
    </row>
    <row r="8" spans="1:9" ht="15" customHeight="1">
      <c r="A8" s="919" t="s">
        <v>8</v>
      </c>
      <c r="B8" s="918">
        <v>7687.4</v>
      </c>
      <c r="C8" s="918">
        <v>2006.3</v>
      </c>
      <c r="D8" s="918">
        <v>430045.6</v>
      </c>
      <c r="E8" s="918">
        <v>5870.3</v>
      </c>
    </row>
    <row r="9" spans="1:9" ht="15" customHeight="1">
      <c r="A9" s="919" t="s">
        <v>9</v>
      </c>
      <c r="B9" s="918">
        <v>7293</v>
      </c>
      <c r="C9" s="918">
        <v>2167.5</v>
      </c>
      <c r="D9" s="918">
        <v>514738.2</v>
      </c>
      <c r="E9" s="918">
        <v>31941.9</v>
      </c>
    </row>
    <row r="10" spans="1:9" ht="15" customHeight="1">
      <c r="A10" s="919" t="s">
        <v>10</v>
      </c>
      <c r="B10" s="918">
        <v>9361.4</v>
      </c>
      <c r="C10" s="918">
        <v>2265.1999999999998</v>
      </c>
      <c r="D10" s="918">
        <v>506877.9</v>
      </c>
      <c r="E10" s="918">
        <v>22195.9</v>
      </c>
    </row>
    <row r="11" spans="1:9" ht="15" customHeight="1">
      <c r="A11" s="919" t="s">
        <v>11</v>
      </c>
      <c r="B11" s="918">
        <v>5022.7</v>
      </c>
      <c r="C11" s="918">
        <v>2242.3000000000002</v>
      </c>
      <c r="D11" s="918">
        <v>90604.800000000003</v>
      </c>
      <c r="E11" s="918">
        <v>9556.5</v>
      </c>
    </row>
    <row r="12" spans="1:9" ht="15" customHeight="1">
      <c r="A12" s="440" t="s">
        <v>325</v>
      </c>
      <c r="B12" s="918">
        <v>5660.7</v>
      </c>
      <c r="C12" s="918">
        <v>2291.1</v>
      </c>
      <c r="D12" s="918">
        <v>47340.2</v>
      </c>
      <c r="E12" s="918">
        <v>14758.2</v>
      </c>
    </row>
    <row r="13" spans="1:9" ht="15" customHeight="1">
      <c r="A13" s="437" t="s">
        <v>326</v>
      </c>
      <c r="B13" s="920">
        <v>5847.6</v>
      </c>
      <c r="C13" s="920">
        <v>2167.3000000000002</v>
      </c>
      <c r="D13" s="920">
        <v>36947.9</v>
      </c>
      <c r="E13" s="920">
        <v>2690.2</v>
      </c>
    </row>
    <row r="14" spans="1:9" s="132" customFormat="1" ht="16.5" customHeight="1">
      <c r="A14" s="921"/>
      <c r="B14" s="915" t="s">
        <v>78</v>
      </c>
      <c r="C14" s="915" t="s">
        <v>708</v>
      </c>
      <c r="D14" s="915" t="s">
        <v>709</v>
      </c>
      <c r="E14" s="915" t="s">
        <v>710</v>
      </c>
    </row>
    <row r="15" spans="1:9" ht="43.5" customHeight="1">
      <c r="A15" s="2061" t="s">
        <v>711</v>
      </c>
      <c r="B15" s="2062"/>
      <c r="C15" s="2062"/>
      <c r="D15" s="2062"/>
      <c r="E15" s="2062"/>
      <c r="F15" s="922"/>
      <c r="G15" s="922"/>
      <c r="H15" s="922"/>
      <c r="I15" s="922"/>
    </row>
    <row r="16" spans="1:9" ht="21" customHeight="1">
      <c r="A16" s="2063"/>
      <c r="B16" s="2064"/>
      <c r="C16" s="2064"/>
      <c r="D16" s="2064"/>
      <c r="E16" s="2064"/>
      <c r="F16" s="922"/>
      <c r="G16" s="922"/>
      <c r="H16" s="922"/>
      <c r="I16" s="922"/>
    </row>
    <row r="17" ht="12.75" customHeight="1"/>
    <row r="21" ht="12.75" customHeight="1"/>
    <row r="36" ht="12.75" customHeight="1"/>
    <row r="412" ht="12.75" customHeight="1"/>
    <row r="418" ht="12.75" customHeight="1"/>
  </sheetData>
  <mergeCells count="5">
    <mergeCell ref="A1:E1"/>
    <mergeCell ref="A2:E2"/>
    <mergeCell ref="B4:E4"/>
    <mergeCell ref="A15:E15"/>
    <mergeCell ref="A16:E16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>
  <dimension ref="A1:I22"/>
  <sheetViews>
    <sheetView showGridLines="0" workbookViewId="0">
      <selection sqref="A1:B1"/>
    </sheetView>
  </sheetViews>
  <sheetFormatPr defaultRowHeight="9"/>
  <cols>
    <col min="1" max="1" width="12.140625" style="924" customWidth="1"/>
    <col min="2" max="2" width="19" style="924" customWidth="1"/>
    <col min="3" max="16384" width="9.140625" style="924"/>
  </cols>
  <sheetData>
    <row r="1" spans="1:9" ht="17.25" customHeight="1">
      <c r="A1" s="1979" t="s">
        <v>712</v>
      </c>
      <c r="B1" s="1979"/>
      <c r="C1" s="923"/>
      <c r="D1" s="923"/>
      <c r="E1" s="923"/>
    </row>
    <row r="2" spans="1:9" ht="12" customHeight="1">
      <c r="A2" s="1959" t="s">
        <v>713</v>
      </c>
      <c r="B2" s="1980"/>
      <c r="C2" s="923"/>
      <c r="D2" s="923"/>
      <c r="E2" s="923"/>
    </row>
    <row r="3" spans="1:9" s="927" customFormat="1" ht="10.5" customHeight="1" thickBot="1">
      <c r="A3" s="925"/>
      <c r="B3" s="926" t="s">
        <v>714</v>
      </c>
    </row>
    <row r="4" spans="1:9" ht="15" customHeight="1">
      <c r="A4" s="928" t="s">
        <v>5</v>
      </c>
      <c r="B4" s="929">
        <v>0.52400000000000002</v>
      </c>
      <c r="D4" s="930"/>
    </row>
    <row r="5" spans="1:9" ht="15" customHeight="1">
      <c r="A5" s="931" t="s">
        <v>6</v>
      </c>
      <c r="B5" s="932">
        <v>0.52500000000000002</v>
      </c>
      <c r="D5" s="930"/>
    </row>
    <row r="6" spans="1:9" ht="15" customHeight="1">
      <c r="A6" s="933" t="s">
        <v>7</v>
      </c>
      <c r="B6" s="932">
        <v>0.48</v>
      </c>
      <c r="D6" s="930"/>
    </row>
    <row r="7" spans="1:9" ht="15" customHeight="1">
      <c r="A7" s="933" t="s">
        <v>8</v>
      </c>
      <c r="B7" s="932">
        <v>0.65100000000000002</v>
      </c>
      <c r="D7" s="930"/>
    </row>
    <row r="8" spans="1:9" ht="15" customHeight="1">
      <c r="A8" s="933" t="s">
        <v>9</v>
      </c>
      <c r="B8" s="932">
        <v>0.42299999999999999</v>
      </c>
      <c r="D8" s="934"/>
    </row>
    <row r="9" spans="1:9" ht="15" customHeight="1">
      <c r="A9" s="933" t="s">
        <v>10</v>
      </c>
      <c r="B9" s="932">
        <v>0.72799999999999998</v>
      </c>
      <c r="D9" s="930"/>
    </row>
    <row r="10" spans="1:9" ht="15" customHeight="1">
      <c r="A10" s="933" t="s">
        <v>11</v>
      </c>
      <c r="B10" s="932">
        <v>0.55300000000000005</v>
      </c>
      <c r="D10" s="930"/>
    </row>
    <row r="11" spans="1:9" ht="15" customHeight="1">
      <c r="A11" s="931" t="s">
        <v>12</v>
      </c>
      <c r="B11" s="932">
        <v>0.55700000000000005</v>
      </c>
      <c r="D11" s="930"/>
    </row>
    <row r="12" spans="1:9" ht="15" customHeight="1" thickBot="1">
      <c r="A12" s="935" t="s">
        <v>13</v>
      </c>
      <c r="B12" s="936">
        <v>0.437</v>
      </c>
      <c r="D12" s="930"/>
    </row>
    <row r="13" spans="1:9" ht="42" customHeight="1">
      <c r="A13" s="2065" t="s">
        <v>715</v>
      </c>
      <c r="B13" s="2066"/>
      <c r="D13" s="930"/>
    </row>
    <row r="14" spans="1:9" ht="37.5" customHeight="1">
      <c r="A14" s="2067"/>
      <c r="B14" s="2068"/>
      <c r="C14" s="937"/>
      <c r="D14" s="937"/>
      <c r="E14" s="937"/>
      <c r="F14" s="937"/>
      <c r="G14" s="937"/>
      <c r="H14" s="937"/>
      <c r="I14" s="937"/>
    </row>
    <row r="15" spans="1:9" ht="18" customHeight="1">
      <c r="A15" s="2069"/>
      <c r="B15" s="2070"/>
      <c r="C15" s="938"/>
      <c r="D15" s="938"/>
      <c r="E15" s="938"/>
      <c r="F15" s="938"/>
      <c r="G15" s="938"/>
      <c r="H15" s="938"/>
      <c r="I15" s="938"/>
    </row>
    <row r="16" spans="1:9" ht="26.25" customHeight="1"/>
    <row r="19" spans="3:7" ht="12.75">
      <c r="C19" s="939"/>
      <c r="D19" s="939"/>
      <c r="E19" s="939"/>
      <c r="F19" s="939"/>
      <c r="G19" s="939"/>
    </row>
    <row r="20" spans="3:7" ht="12.75">
      <c r="C20" s="940"/>
      <c r="D20" s="940"/>
      <c r="E20" s="940"/>
      <c r="F20" s="940"/>
      <c r="G20" s="940"/>
    </row>
    <row r="21" spans="3:7" ht="12.75" customHeight="1"/>
    <row r="22" spans="3:7" ht="12.75" customHeight="1"/>
  </sheetData>
  <mergeCells count="5">
    <mergeCell ref="A1:B1"/>
    <mergeCell ref="A2:B2"/>
    <mergeCell ref="A13:B13"/>
    <mergeCell ref="A14:B14"/>
    <mergeCell ref="A15:B15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>
  <dimension ref="A1:E12"/>
  <sheetViews>
    <sheetView showGridLines="0" workbookViewId="0"/>
  </sheetViews>
  <sheetFormatPr defaultRowHeight="12.75"/>
  <cols>
    <col min="1" max="1" width="40.140625" customWidth="1"/>
    <col min="2" max="2" width="9.7109375" customWidth="1"/>
    <col min="3" max="5" width="32.5703125" customWidth="1"/>
  </cols>
  <sheetData>
    <row r="1" spans="1:5">
      <c r="A1" s="941" t="s">
        <v>716</v>
      </c>
      <c r="B1" s="942"/>
      <c r="C1" s="942"/>
    </row>
    <row r="2" spans="1:5">
      <c r="A2" s="943" t="s">
        <v>717</v>
      </c>
      <c r="B2" s="535"/>
      <c r="C2" s="535"/>
    </row>
    <row r="4" spans="1:5" ht="18.75" customHeight="1">
      <c r="A4" s="944" t="s">
        <v>718</v>
      </c>
      <c r="B4" s="945" t="s">
        <v>265</v>
      </c>
      <c r="C4" s="944" t="s">
        <v>719</v>
      </c>
    </row>
    <row r="5" spans="1:5">
      <c r="A5" s="946" t="s">
        <v>720</v>
      </c>
      <c r="B5" s="947">
        <v>0.13450791217616753</v>
      </c>
      <c r="C5" s="948" t="s">
        <v>721</v>
      </c>
    </row>
    <row r="6" spans="1:5" ht="16.5">
      <c r="A6" s="949" t="s">
        <v>722</v>
      </c>
      <c r="B6" s="950">
        <v>9.6242055031464158E-2</v>
      </c>
      <c r="C6" s="951" t="s">
        <v>723</v>
      </c>
    </row>
    <row r="7" spans="1:5" ht="16.5">
      <c r="A7" s="949" t="s">
        <v>724</v>
      </c>
      <c r="B7" s="950">
        <v>8.5685518377668746E-2</v>
      </c>
      <c r="C7" s="951" t="s">
        <v>725</v>
      </c>
    </row>
    <row r="8" spans="1:5" ht="16.5">
      <c r="A8" s="949" t="s">
        <v>726</v>
      </c>
      <c r="B8" s="950">
        <v>6.7382951265106406E-2</v>
      </c>
      <c r="C8" s="951" t="s">
        <v>727</v>
      </c>
    </row>
    <row r="9" spans="1:5" ht="16.5">
      <c r="A9" s="949" t="s">
        <v>728</v>
      </c>
      <c r="B9" s="950">
        <v>5.3483477540699279E-2</v>
      </c>
      <c r="C9" s="951" t="s">
        <v>729</v>
      </c>
    </row>
    <row r="10" spans="1:5">
      <c r="A10" s="949" t="s">
        <v>730</v>
      </c>
      <c r="B10" s="950">
        <v>5.2766771408522824E-2</v>
      </c>
      <c r="C10" s="951" t="s">
        <v>731</v>
      </c>
    </row>
    <row r="11" spans="1:5" ht="13.5" thickBot="1">
      <c r="A11" s="952" t="s">
        <v>732</v>
      </c>
      <c r="B11" s="953">
        <v>0.50993131420037141</v>
      </c>
      <c r="C11" s="954" t="s">
        <v>733</v>
      </c>
    </row>
    <row r="12" spans="1:5" ht="56.25" customHeight="1">
      <c r="A12" s="2071" t="s">
        <v>734</v>
      </c>
      <c r="B12" s="2071"/>
      <c r="C12" s="2071"/>
      <c r="D12" s="955"/>
      <c r="E12" s="955"/>
    </row>
  </sheetData>
  <mergeCells count="1">
    <mergeCell ref="A12:C12"/>
  </mergeCell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>
  <dimension ref="A1:K45"/>
  <sheetViews>
    <sheetView showGridLines="0" workbookViewId="0">
      <selection activeCell="F5" sqref="F5"/>
    </sheetView>
  </sheetViews>
  <sheetFormatPr defaultRowHeight="12.75"/>
  <cols>
    <col min="1" max="1" width="46.140625" style="962" customWidth="1"/>
    <col min="2" max="2" width="10.42578125" style="961" bestFit="1" customWidth="1"/>
    <col min="3" max="3" width="12.140625" style="961" customWidth="1"/>
    <col min="4" max="5" width="10.140625" style="962" bestFit="1" customWidth="1"/>
    <col min="6" max="6" width="10.140625" style="961" customWidth="1"/>
    <col min="7" max="8" width="9.28515625" style="962" bestFit="1" customWidth="1"/>
    <col min="9" max="9" width="9.140625" style="961"/>
    <col min="10" max="16384" width="9.140625" style="962"/>
  </cols>
  <sheetData>
    <row r="1" spans="1:11" ht="13.5" customHeight="1">
      <c r="A1" s="2072" t="s">
        <v>735</v>
      </c>
      <c r="B1" s="2072"/>
      <c r="C1" s="2072"/>
      <c r="D1" s="956"/>
      <c r="E1" s="957"/>
      <c r="F1" s="957"/>
      <c r="G1" s="958"/>
      <c r="H1" s="958"/>
      <c r="I1" s="959"/>
      <c r="J1" s="960"/>
      <c r="K1" s="961"/>
    </row>
    <row r="2" spans="1:11">
      <c r="A2" s="2073" t="s">
        <v>736</v>
      </c>
      <c r="B2" s="2073"/>
      <c r="C2" s="2073"/>
      <c r="D2" s="963"/>
      <c r="E2" s="957"/>
      <c r="F2" s="957"/>
      <c r="G2" s="958"/>
      <c r="H2" s="958"/>
      <c r="I2" s="959"/>
      <c r="J2" s="960"/>
      <c r="K2" s="961"/>
    </row>
    <row r="3" spans="1:11">
      <c r="A3" s="958"/>
      <c r="B3" s="957"/>
      <c r="C3" s="957"/>
      <c r="D3" s="957"/>
      <c r="E3" s="957"/>
      <c r="F3" s="957"/>
      <c r="G3" s="958"/>
      <c r="H3" s="958"/>
      <c r="I3" s="959"/>
      <c r="J3" s="960"/>
      <c r="K3" s="961"/>
    </row>
    <row r="4" spans="1:11" ht="29.25" customHeight="1">
      <c r="A4" s="964" t="s">
        <v>737</v>
      </c>
      <c r="B4" s="965" t="s">
        <v>738</v>
      </c>
      <c r="C4" s="965" t="s">
        <v>739</v>
      </c>
      <c r="D4" s="966"/>
      <c r="E4" s="957"/>
      <c r="F4" s="958"/>
      <c r="G4" s="958"/>
      <c r="H4" s="959"/>
      <c r="I4" s="960"/>
      <c r="J4" s="961"/>
    </row>
    <row r="5" spans="1:11" ht="11.25" customHeight="1" thickBot="1">
      <c r="A5" s="967"/>
      <c r="B5" s="1669" t="s">
        <v>1287</v>
      </c>
      <c r="C5" s="1670" t="s">
        <v>265</v>
      </c>
      <c r="D5" s="966"/>
      <c r="E5" s="957"/>
      <c r="F5" s="958"/>
      <c r="G5" s="958"/>
      <c r="H5" s="959"/>
      <c r="I5" s="960"/>
      <c r="J5" s="961"/>
    </row>
    <row r="6" spans="1:11" ht="23.25" customHeight="1">
      <c r="A6" s="968" t="s">
        <v>740</v>
      </c>
      <c r="B6" s="969">
        <v>3968</v>
      </c>
      <c r="C6" s="970">
        <v>-8.8000000000000007</v>
      </c>
      <c r="D6" s="966"/>
      <c r="E6" s="957"/>
      <c r="F6" s="958"/>
      <c r="G6" s="958"/>
      <c r="H6" s="959"/>
      <c r="I6" s="960"/>
      <c r="J6" s="961"/>
    </row>
    <row r="7" spans="1:11" ht="27.75" customHeight="1">
      <c r="A7" s="971" t="s">
        <v>741</v>
      </c>
      <c r="B7" s="972">
        <v>1933</v>
      </c>
      <c r="C7" s="973">
        <v>10.1</v>
      </c>
      <c r="D7" s="966"/>
      <c r="E7" s="957"/>
      <c r="F7" s="958"/>
      <c r="G7" s="958"/>
      <c r="H7" s="959"/>
      <c r="I7" s="960"/>
      <c r="J7" s="961"/>
    </row>
    <row r="8" spans="1:11" ht="35.25" customHeight="1">
      <c r="A8" s="971" t="s">
        <v>742</v>
      </c>
      <c r="B8" s="972">
        <v>1499</v>
      </c>
      <c r="C8" s="973">
        <v>-4.0999999999999996</v>
      </c>
      <c r="E8" s="957"/>
      <c r="F8" s="958"/>
      <c r="G8" s="958"/>
      <c r="H8" s="958"/>
      <c r="I8" s="960"/>
      <c r="J8" s="961"/>
    </row>
    <row r="9" spans="1:11" ht="36.75" customHeight="1">
      <c r="A9" s="971" t="s">
        <v>743</v>
      </c>
      <c r="B9" s="972">
        <v>1401</v>
      </c>
      <c r="C9" s="973">
        <v>13.9</v>
      </c>
      <c r="E9" s="957"/>
      <c r="F9" s="958"/>
      <c r="G9" s="958"/>
      <c r="H9" s="958"/>
      <c r="I9" s="960"/>
      <c r="J9" s="961"/>
    </row>
    <row r="10" spans="1:11" ht="42.75" customHeight="1">
      <c r="A10" s="971" t="s">
        <v>744</v>
      </c>
      <c r="B10" s="972">
        <v>1280</v>
      </c>
      <c r="C10" s="973">
        <v>6.3</v>
      </c>
      <c r="E10" s="957"/>
      <c r="F10" s="958"/>
      <c r="G10" s="958"/>
      <c r="H10" s="958"/>
      <c r="I10" s="960"/>
      <c r="J10" s="961"/>
    </row>
    <row r="11" spans="1:11" ht="24" customHeight="1">
      <c r="A11" s="971" t="s">
        <v>745</v>
      </c>
      <c r="B11" s="972">
        <v>1148</v>
      </c>
      <c r="C11" s="973">
        <v>4.3</v>
      </c>
      <c r="E11" s="957"/>
      <c r="F11" s="958"/>
      <c r="G11" s="958"/>
      <c r="H11" s="958"/>
      <c r="I11" s="960"/>
      <c r="J11" s="961"/>
    </row>
    <row r="12" spans="1:11" ht="43.5" customHeight="1">
      <c r="A12" s="971" t="s">
        <v>746</v>
      </c>
      <c r="B12" s="974">
        <v>879</v>
      </c>
      <c r="C12" s="973">
        <v>-3.8</v>
      </c>
      <c r="E12" s="957"/>
      <c r="F12" s="958"/>
      <c r="G12" s="958"/>
      <c r="H12" s="958"/>
      <c r="I12" s="960"/>
      <c r="J12" s="961"/>
    </row>
    <row r="13" spans="1:11" ht="27" customHeight="1">
      <c r="A13" s="971" t="s">
        <v>747</v>
      </c>
      <c r="B13" s="974">
        <v>819</v>
      </c>
      <c r="C13" s="973">
        <v>3.5</v>
      </c>
      <c r="E13" s="957"/>
      <c r="F13" s="958"/>
      <c r="G13" s="958"/>
      <c r="H13" s="958"/>
      <c r="I13" s="960"/>
      <c r="J13" s="961"/>
    </row>
    <row r="14" spans="1:11" ht="24.75" customHeight="1">
      <c r="A14" s="971" t="s">
        <v>748</v>
      </c>
      <c r="B14" s="974">
        <v>815</v>
      </c>
      <c r="C14" s="975">
        <v>-0.4</v>
      </c>
      <c r="E14" s="957"/>
      <c r="F14" s="958"/>
      <c r="G14" s="958"/>
      <c r="H14" s="958"/>
      <c r="I14" s="960"/>
      <c r="J14" s="961"/>
    </row>
    <row r="15" spans="1:11" ht="30.75" customHeight="1">
      <c r="A15" s="976" t="s">
        <v>749</v>
      </c>
      <c r="B15" s="977">
        <v>804</v>
      </c>
      <c r="C15" s="978">
        <v>-9.1999999999999993</v>
      </c>
      <c r="D15" s="979"/>
      <c r="E15" s="958"/>
      <c r="F15" s="958"/>
      <c r="G15" s="958"/>
      <c r="H15" s="958"/>
      <c r="I15" s="960"/>
      <c r="J15" s="961"/>
    </row>
    <row r="16" spans="1:11" ht="24" customHeight="1">
      <c r="A16" s="980" t="s">
        <v>750</v>
      </c>
      <c r="B16" s="965" t="s">
        <v>751</v>
      </c>
      <c r="C16" s="965" t="s">
        <v>752</v>
      </c>
      <c r="D16" s="981"/>
      <c r="E16" s="955"/>
      <c r="F16" s="960"/>
      <c r="G16" s="958"/>
      <c r="H16" s="958"/>
      <c r="I16" s="960"/>
      <c r="J16" s="958"/>
    </row>
    <row r="17" spans="1:10" ht="33" customHeight="1">
      <c r="A17" s="2074" t="s">
        <v>734</v>
      </c>
      <c r="B17" s="2074"/>
      <c r="C17" s="2074"/>
      <c r="D17" s="982"/>
      <c r="E17" s="982"/>
      <c r="F17" s="983"/>
      <c r="G17" s="982"/>
      <c r="H17" s="982"/>
      <c r="I17" s="983"/>
      <c r="J17" s="958"/>
    </row>
    <row r="18" spans="1:10">
      <c r="A18" s="958"/>
      <c r="B18" s="983"/>
      <c r="C18" s="983"/>
      <c r="D18" s="982"/>
      <c r="E18" s="982"/>
      <c r="F18" s="983"/>
      <c r="G18" s="982"/>
      <c r="H18" s="982"/>
      <c r="I18" s="983"/>
      <c r="J18" s="958"/>
    </row>
    <row r="19" spans="1:10">
      <c r="A19" s="958"/>
      <c r="B19" s="983"/>
      <c r="C19" s="983"/>
      <c r="D19" s="982"/>
      <c r="E19" s="982"/>
      <c r="F19" s="983"/>
      <c r="G19" s="982"/>
      <c r="H19" s="982"/>
      <c r="I19" s="983"/>
      <c r="J19" s="958"/>
    </row>
    <row r="20" spans="1:10">
      <c r="A20" s="958"/>
      <c r="B20" s="983"/>
      <c r="C20" s="983"/>
      <c r="D20" s="982"/>
      <c r="E20" s="982"/>
      <c r="F20" s="983"/>
      <c r="G20" s="982"/>
      <c r="H20" s="982"/>
      <c r="I20" s="983"/>
      <c r="J20" s="958"/>
    </row>
    <row r="21" spans="1:10">
      <c r="A21" s="958"/>
      <c r="B21" s="983"/>
      <c r="C21" s="983"/>
      <c r="D21" s="982"/>
      <c r="E21" s="982"/>
      <c r="F21" s="983"/>
      <c r="G21" s="982"/>
      <c r="H21" s="982"/>
      <c r="I21" s="983"/>
      <c r="J21" s="958"/>
    </row>
    <row r="22" spans="1:10">
      <c r="A22" s="958"/>
      <c r="B22" s="983"/>
      <c r="C22" s="983"/>
      <c r="D22" s="982"/>
      <c r="E22" s="982"/>
      <c r="F22" s="983"/>
      <c r="G22" s="982"/>
      <c r="H22" s="982"/>
      <c r="I22" s="983"/>
      <c r="J22" s="958"/>
    </row>
    <row r="23" spans="1:10">
      <c r="A23" s="958"/>
      <c r="B23" s="983"/>
      <c r="C23" s="983"/>
      <c r="D23" s="982"/>
      <c r="E23" s="982"/>
      <c r="F23" s="983"/>
      <c r="G23" s="982"/>
      <c r="H23" s="982"/>
      <c r="I23" s="983"/>
      <c r="J23" s="958"/>
    </row>
    <row r="24" spans="1:10">
      <c r="A24" s="958"/>
      <c r="B24" s="983"/>
      <c r="C24" s="983"/>
      <c r="D24" s="982"/>
      <c r="E24" s="982"/>
      <c r="F24" s="983"/>
      <c r="G24" s="982"/>
      <c r="H24" s="982"/>
      <c r="I24" s="983"/>
      <c r="J24" s="958"/>
    </row>
    <row r="25" spans="1:10">
      <c r="A25" s="958"/>
      <c r="B25" s="983"/>
      <c r="C25" s="983"/>
      <c r="D25" s="982"/>
      <c r="E25" s="982"/>
      <c r="F25" s="983"/>
      <c r="G25" s="982"/>
      <c r="H25" s="982"/>
      <c r="I25" s="983"/>
      <c r="J25" s="958"/>
    </row>
    <row r="26" spans="1:10">
      <c r="A26" s="958"/>
      <c r="B26" s="983"/>
      <c r="C26" s="983"/>
      <c r="D26" s="982"/>
      <c r="E26" s="982"/>
      <c r="F26" s="983"/>
      <c r="G26" s="982"/>
      <c r="H26" s="982"/>
      <c r="I26" s="983"/>
      <c r="J26" s="958"/>
    </row>
    <row r="27" spans="1:10">
      <c r="A27" s="958"/>
      <c r="B27" s="983"/>
      <c r="C27" s="983"/>
      <c r="D27" s="982"/>
      <c r="E27" s="982"/>
      <c r="F27" s="983"/>
      <c r="G27" s="982"/>
      <c r="H27" s="982"/>
      <c r="I27" s="983"/>
      <c r="J27" s="958"/>
    </row>
    <row r="28" spans="1:10">
      <c r="A28" s="958"/>
      <c r="B28" s="983"/>
      <c r="C28" s="983"/>
      <c r="D28" s="982"/>
      <c r="E28" s="982"/>
      <c r="F28" s="983"/>
      <c r="G28" s="982"/>
      <c r="H28" s="982"/>
      <c r="I28" s="983"/>
      <c r="J28" s="958"/>
    </row>
    <row r="29" spans="1:10">
      <c r="A29" s="958"/>
      <c r="B29" s="983"/>
      <c r="C29" s="983"/>
      <c r="D29" s="982"/>
      <c r="E29" s="982"/>
      <c r="F29" s="983"/>
      <c r="G29" s="982"/>
      <c r="H29" s="982"/>
      <c r="I29" s="983"/>
      <c r="J29" s="958"/>
    </row>
    <row r="30" spans="1:10">
      <c r="A30" s="958"/>
      <c r="B30" s="983"/>
      <c r="C30" s="983"/>
      <c r="D30" s="982"/>
      <c r="E30" s="982"/>
      <c r="F30" s="983"/>
      <c r="G30" s="982"/>
      <c r="H30" s="982"/>
      <c r="I30" s="983"/>
      <c r="J30" s="958"/>
    </row>
    <row r="31" spans="1:10">
      <c r="A31" s="958"/>
      <c r="B31" s="983"/>
      <c r="C31" s="983"/>
      <c r="D31" s="982"/>
      <c r="E31" s="982"/>
      <c r="F31" s="983"/>
      <c r="G31" s="982"/>
      <c r="H31" s="982"/>
      <c r="I31" s="983"/>
      <c r="J31" s="958"/>
    </row>
    <row r="32" spans="1:10">
      <c r="A32" s="958"/>
      <c r="B32" s="983"/>
      <c r="C32" s="983"/>
      <c r="D32" s="982"/>
      <c r="E32" s="982"/>
      <c r="F32" s="983"/>
      <c r="G32" s="982"/>
      <c r="H32" s="982"/>
      <c r="I32" s="983"/>
      <c r="J32" s="958"/>
    </row>
    <row r="33" spans="1:10">
      <c r="A33" s="958"/>
      <c r="B33" s="983"/>
      <c r="C33" s="983"/>
      <c r="D33" s="982"/>
      <c r="E33" s="982"/>
      <c r="F33" s="983"/>
      <c r="G33" s="982"/>
      <c r="H33" s="982"/>
      <c r="I33" s="983"/>
      <c r="J33" s="958"/>
    </row>
    <row r="34" spans="1:10">
      <c r="A34" s="958"/>
      <c r="B34" s="983"/>
      <c r="C34" s="983"/>
      <c r="D34" s="982"/>
      <c r="E34" s="982"/>
      <c r="F34" s="983"/>
      <c r="G34" s="982"/>
      <c r="H34" s="982"/>
      <c r="I34" s="983"/>
      <c r="J34" s="958"/>
    </row>
    <row r="35" spans="1:10">
      <c r="A35" s="958"/>
      <c r="B35" s="983"/>
      <c r="C35" s="983"/>
      <c r="D35" s="982"/>
      <c r="E35" s="982"/>
      <c r="F35" s="983"/>
      <c r="G35" s="982"/>
      <c r="H35" s="982"/>
      <c r="I35" s="983"/>
      <c r="J35" s="958"/>
    </row>
    <row r="36" spans="1:10">
      <c r="A36" s="958"/>
      <c r="B36" s="983"/>
      <c r="C36" s="983"/>
      <c r="D36" s="982"/>
      <c r="E36" s="982"/>
      <c r="F36" s="983"/>
      <c r="G36" s="982"/>
      <c r="H36" s="982"/>
      <c r="I36" s="983"/>
      <c r="J36" s="958"/>
    </row>
    <row r="37" spans="1:10">
      <c r="A37" s="958"/>
      <c r="B37" s="983"/>
      <c r="C37" s="983"/>
      <c r="D37" s="982"/>
      <c r="E37" s="982"/>
      <c r="F37" s="983"/>
      <c r="G37" s="982"/>
      <c r="H37" s="982"/>
      <c r="I37" s="983"/>
      <c r="J37" s="958"/>
    </row>
    <row r="38" spans="1:10">
      <c r="A38" s="958"/>
      <c r="B38" s="983"/>
      <c r="C38" s="983"/>
      <c r="D38" s="982"/>
      <c r="E38" s="982"/>
      <c r="F38" s="983"/>
      <c r="G38" s="982"/>
      <c r="H38" s="982"/>
      <c r="I38" s="983"/>
      <c r="J38" s="958"/>
    </row>
    <row r="39" spans="1:10">
      <c r="A39" s="958"/>
      <c r="B39" s="983"/>
      <c r="C39" s="983"/>
      <c r="D39" s="982"/>
      <c r="E39" s="982"/>
      <c r="F39" s="983"/>
      <c r="G39" s="982"/>
      <c r="H39" s="982"/>
      <c r="I39" s="983"/>
      <c r="J39" s="958"/>
    </row>
    <row r="40" spans="1:10">
      <c r="A40" s="958"/>
      <c r="B40" s="983"/>
      <c r="C40" s="983"/>
      <c r="D40" s="982"/>
      <c r="E40" s="982"/>
      <c r="F40" s="983"/>
      <c r="G40" s="982"/>
      <c r="H40" s="982"/>
      <c r="I40" s="983"/>
      <c r="J40" s="958"/>
    </row>
    <row r="41" spans="1:10">
      <c r="A41" s="958"/>
      <c r="B41" s="983"/>
      <c r="C41" s="983"/>
      <c r="D41" s="982"/>
      <c r="E41" s="982"/>
      <c r="F41" s="983"/>
      <c r="G41" s="982"/>
      <c r="H41" s="982"/>
      <c r="I41" s="983"/>
      <c r="J41" s="958"/>
    </row>
    <row r="42" spans="1:10">
      <c r="A42" s="958"/>
      <c r="B42" s="983"/>
      <c r="C42" s="983"/>
      <c r="D42" s="982"/>
      <c r="E42" s="982"/>
      <c r="F42" s="983"/>
      <c r="G42" s="982"/>
      <c r="H42" s="982"/>
      <c r="I42" s="983"/>
      <c r="J42" s="958"/>
    </row>
    <row r="43" spans="1:10">
      <c r="A43" s="958"/>
      <c r="B43" s="983"/>
      <c r="C43" s="983"/>
      <c r="D43" s="984"/>
      <c r="E43" s="984"/>
      <c r="F43" s="985"/>
      <c r="G43" s="984"/>
      <c r="H43" s="984"/>
      <c r="I43" s="985">
        <v>0.14869596287211917</v>
      </c>
    </row>
    <row r="44" spans="1:10">
      <c r="B44" s="985"/>
      <c r="C44" s="985"/>
    </row>
    <row r="45" spans="1:10">
      <c r="E45" s="986"/>
    </row>
  </sheetData>
  <mergeCells count="3">
    <mergeCell ref="A1:C1"/>
    <mergeCell ref="A2:C2"/>
    <mergeCell ref="A17:C17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>
  <dimension ref="A1:G114"/>
  <sheetViews>
    <sheetView showGridLines="0" workbookViewId="0">
      <selection sqref="A1:D1"/>
    </sheetView>
  </sheetViews>
  <sheetFormatPr defaultRowHeight="9"/>
  <cols>
    <col min="1" max="1" width="30.85546875" style="128" customWidth="1"/>
    <col min="2" max="2" width="9.85546875" style="128" customWidth="1"/>
    <col min="3" max="3" width="10.7109375" style="128" customWidth="1"/>
    <col min="4" max="4" width="29.5703125" style="128" customWidth="1"/>
    <col min="5" max="16384" width="9.140625" style="128"/>
  </cols>
  <sheetData>
    <row r="1" spans="1:7" ht="16.5" customHeight="1">
      <c r="A1" s="1979" t="s">
        <v>753</v>
      </c>
      <c r="B1" s="1979"/>
      <c r="C1" s="1979"/>
      <c r="D1" s="1979"/>
    </row>
    <row r="2" spans="1:7" ht="14.25" customHeight="1" thickBot="1">
      <c r="A2" s="2078" t="s">
        <v>754</v>
      </c>
      <c r="B2" s="2079"/>
      <c r="C2" s="2079"/>
      <c r="D2" s="2079"/>
    </row>
    <row r="3" spans="1:7" s="132" customFormat="1" ht="18" customHeight="1" thickBot="1">
      <c r="A3" s="987"/>
      <c r="B3" s="988" t="s">
        <v>755</v>
      </c>
      <c r="C3" s="989" t="s">
        <v>756</v>
      </c>
      <c r="D3" s="990"/>
    </row>
    <row r="4" spans="1:7" ht="12.75" customHeight="1" thickBot="1">
      <c r="A4" s="263"/>
      <c r="B4" s="2080" t="s">
        <v>212</v>
      </c>
      <c r="C4" s="2080"/>
      <c r="D4" s="263"/>
    </row>
    <row r="5" spans="1:7" ht="15" customHeight="1">
      <c r="A5" s="797" t="s">
        <v>757</v>
      </c>
      <c r="B5" s="991">
        <v>14917</v>
      </c>
      <c r="C5" s="992">
        <v>10972</v>
      </c>
      <c r="D5" s="308" t="s">
        <v>758</v>
      </c>
    </row>
    <row r="6" spans="1:7" ht="15" customHeight="1">
      <c r="A6" s="356" t="s">
        <v>759</v>
      </c>
      <c r="B6" s="993">
        <v>8693</v>
      </c>
      <c r="C6" s="994">
        <v>6594</v>
      </c>
      <c r="D6" s="413" t="s">
        <v>760</v>
      </c>
    </row>
    <row r="7" spans="1:7" ht="15" customHeight="1">
      <c r="A7" s="995" t="s">
        <v>761</v>
      </c>
      <c r="B7" s="996">
        <v>9503</v>
      </c>
      <c r="C7" s="997">
        <v>7308</v>
      </c>
      <c r="D7" s="998" t="s">
        <v>762</v>
      </c>
    </row>
    <row r="8" spans="1:7" ht="18" customHeight="1">
      <c r="A8" s="356" t="s">
        <v>763</v>
      </c>
      <c r="B8" s="993">
        <v>5993</v>
      </c>
      <c r="C8" s="994">
        <v>4520</v>
      </c>
      <c r="D8" s="413" t="s">
        <v>764</v>
      </c>
    </row>
    <row r="9" spans="1:7" ht="15" customHeight="1" thickBot="1">
      <c r="A9" s="999" t="s">
        <v>765</v>
      </c>
      <c r="B9" s="1000">
        <v>8169</v>
      </c>
      <c r="C9" s="1001">
        <v>6687</v>
      </c>
      <c r="D9" s="1002" t="s">
        <v>766</v>
      </c>
    </row>
    <row r="10" spans="1:7" s="132" customFormat="1" ht="22.5" customHeight="1" thickBot="1">
      <c r="A10" s="1003"/>
      <c r="B10" s="989" t="s">
        <v>767</v>
      </c>
      <c r="C10" s="989" t="s">
        <v>768</v>
      </c>
      <c r="D10" s="1004"/>
    </row>
    <row r="11" spans="1:7" ht="28.5" customHeight="1">
      <c r="A11" s="2081" t="s">
        <v>769</v>
      </c>
      <c r="B11" s="2081"/>
      <c r="C11" s="2081"/>
      <c r="D11" s="2081"/>
    </row>
    <row r="12" spans="1:7" ht="15" customHeight="1">
      <c r="A12" s="2082"/>
      <c r="B12" s="2082"/>
      <c r="C12" s="2082"/>
      <c r="D12" s="2082"/>
    </row>
    <row r="13" spans="1:7" ht="29.25" customHeight="1">
      <c r="A13" s="2075"/>
      <c r="B13" s="2075"/>
      <c r="C13" s="2075"/>
      <c r="D13" s="2075"/>
      <c r="E13" s="1005"/>
    </row>
    <row r="14" spans="1:7" ht="29.25" customHeight="1">
      <c r="A14" s="2075"/>
      <c r="B14" s="2075"/>
      <c r="C14" s="2075"/>
      <c r="D14" s="2075"/>
    </row>
    <row r="15" spans="1:7">
      <c r="A15" s="2076"/>
      <c r="B15" s="2076"/>
      <c r="C15" s="2076"/>
      <c r="D15" s="2076"/>
      <c r="E15" s="1007"/>
      <c r="F15" s="1007"/>
      <c r="G15" s="1007"/>
    </row>
    <row r="16" spans="1:7">
      <c r="A16" s="2077"/>
      <c r="B16" s="2077"/>
      <c r="C16" s="2077"/>
      <c r="D16" s="2077"/>
      <c r="E16" s="1008"/>
      <c r="F16" s="1008"/>
      <c r="G16" s="1008"/>
    </row>
    <row r="17" spans="1:1" ht="16.5" customHeight="1"/>
    <row r="18" spans="1:1" ht="16.5" customHeight="1"/>
    <row r="19" spans="1:1">
      <c r="A19" s="1006"/>
    </row>
    <row r="20" spans="1:1" ht="12.75" customHeight="1">
      <c r="A20" s="1009"/>
    </row>
    <row r="21" spans="1:1" ht="12.75" customHeight="1"/>
    <row r="35" ht="12.75" customHeight="1"/>
    <row r="36" ht="12.75" customHeight="1"/>
    <row r="37" ht="12.75" customHeight="1"/>
    <row r="38" ht="12.75" customHeight="1"/>
    <row r="41" ht="12.75" customHeight="1"/>
    <row r="42" ht="9" customHeight="1"/>
    <row r="52" ht="12.75" customHeight="1"/>
    <row r="53" ht="12.75" customHeight="1"/>
    <row r="54" ht="12.75" customHeight="1"/>
    <row r="57" ht="12.75" customHeight="1"/>
    <row r="60" ht="9" customHeight="1"/>
    <row r="61" ht="9" customHeight="1"/>
    <row r="67" ht="16.5" customHeight="1"/>
    <row r="68" ht="16.5" customHeight="1"/>
    <row r="70" ht="12.75" customHeight="1"/>
    <row r="71" ht="12.75" customHeight="1"/>
    <row r="72" ht="12.75" customHeight="1"/>
    <row r="105" ht="12.75" customHeight="1"/>
    <row r="106" ht="12.75" customHeight="1"/>
    <row r="107" ht="12.75" customHeight="1"/>
    <row r="110" ht="12.75" customHeight="1"/>
    <row r="113" ht="9" customHeight="1"/>
    <row r="114" ht="9" customHeight="1"/>
  </sheetData>
  <mergeCells count="9">
    <mergeCell ref="A14:D14"/>
    <mergeCell ref="A15:D15"/>
    <mergeCell ref="A16:D16"/>
    <mergeCell ref="A1:D1"/>
    <mergeCell ref="A2:D2"/>
    <mergeCell ref="B4:C4"/>
    <mergeCell ref="A11:D11"/>
    <mergeCell ref="A12:D12"/>
    <mergeCell ref="A13:D13"/>
  </mergeCell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>
  <dimension ref="A1:G28"/>
  <sheetViews>
    <sheetView showGridLines="0" workbookViewId="0">
      <selection sqref="A1:D1"/>
    </sheetView>
  </sheetViews>
  <sheetFormatPr defaultRowHeight="11.25"/>
  <cols>
    <col min="1" max="1" width="12.42578125" style="146" customWidth="1"/>
    <col min="2" max="2" width="13.7109375" style="146" customWidth="1"/>
    <col min="3" max="3" width="14.7109375" style="146" customWidth="1"/>
    <col min="4" max="4" width="13.140625" style="146" customWidth="1"/>
    <col min="5" max="5" width="5.85546875" style="146" customWidth="1"/>
    <col min="6" max="6" width="13" style="146" customWidth="1"/>
    <col min="7" max="16384" width="9.140625" style="146"/>
  </cols>
  <sheetData>
    <row r="1" spans="1:7">
      <c r="A1" s="2083" t="s">
        <v>770</v>
      </c>
      <c r="B1" s="2083"/>
      <c r="C1" s="2083"/>
      <c r="D1" s="2083"/>
    </row>
    <row r="2" spans="1:7" ht="14.25" customHeight="1">
      <c r="A2" s="2084" t="s">
        <v>771</v>
      </c>
      <c r="B2" s="2084"/>
      <c r="C2" s="2084"/>
      <c r="D2" s="2084"/>
    </row>
    <row r="3" spans="1:7" ht="21" customHeight="1">
      <c r="A3" s="1010"/>
      <c r="B3" s="848" t="s">
        <v>772</v>
      </c>
      <c r="C3" s="848" t="s">
        <v>773</v>
      </c>
      <c r="D3" s="849" t="s">
        <v>774</v>
      </c>
    </row>
    <row r="4" spans="1:7" ht="14.25" customHeight="1" thickBot="1">
      <c r="A4" s="636"/>
      <c r="B4" s="2085" t="s">
        <v>775</v>
      </c>
      <c r="C4" s="2085"/>
      <c r="D4" s="2085"/>
    </row>
    <row r="5" spans="1:7" ht="14.25" customHeight="1">
      <c r="A5" s="1011" t="s">
        <v>5</v>
      </c>
      <c r="B5" s="1012">
        <v>2</v>
      </c>
      <c r="C5" s="1012">
        <v>0.7</v>
      </c>
      <c r="D5" s="1012">
        <v>5.0999999999999996</v>
      </c>
    </row>
    <row r="6" spans="1:7" ht="14.25" customHeight="1">
      <c r="A6" s="1013" t="s">
        <v>6</v>
      </c>
      <c r="B6" s="1014">
        <v>2</v>
      </c>
      <c r="C6" s="1014">
        <v>0.7</v>
      </c>
      <c r="D6" s="1014">
        <v>5.0999999999999996</v>
      </c>
    </row>
    <row r="7" spans="1:7">
      <c r="A7" s="1015" t="s">
        <v>7</v>
      </c>
      <c r="B7" s="1014">
        <v>2</v>
      </c>
      <c r="C7" s="1014">
        <v>0.7</v>
      </c>
      <c r="D7" s="1014">
        <v>5.0999999999999996</v>
      </c>
      <c r="G7" s="1016"/>
    </row>
    <row r="8" spans="1:7">
      <c r="A8" s="1015" t="s">
        <v>8</v>
      </c>
      <c r="B8" s="1014">
        <v>1.9</v>
      </c>
      <c r="C8" s="1014">
        <v>0.7</v>
      </c>
      <c r="D8" s="1014">
        <v>5.2</v>
      </c>
      <c r="G8" s="1016"/>
    </row>
    <row r="9" spans="1:7">
      <c r="A9" s="1015" t="s">
        <v>9</v>
      </c>
      <c r="B9" s="1014">
        <v>2.5</v>
      </c>
      <c r="C9" s="1014">
        <v>0.8</v>
      </c>
      <c r="D9" s="1014">
        <v>5.2</v>
      </c>
      <c r="G9" s="1016"/>
    </row>
    <row r="10" spans="1:7">
      <c r="A10" s="1015" t="s">
        <v>10</v>
      </c>
      <c r="B10" s="1014">
        <v>1.8</v>
      </c>
      <c r="C10" s="1014">
        <v>0.6</v>
      </c>
      <c r="D10" s="1014">
        <v>5.3</v>
      </c>
      <c r="G10" s="1016"/>
    </row>
    <row r="11" spans="1:7">
      <c r="A11" s="1015" t="s">
        <v>11</v>
      </c>
      <c r="B11" s="1014">
        <v>2.5</v>
      </c>
      <c r="C11" s="1014">
        <v>0.7</v>
      </c>
      <c r="D11" s="1014">
        <v>4.9000000000000004</v>
      </c>
      <c r="G11" s="1016"/>
    </row>
    <row r="12" spans="1:7">
      <c r="A12" s="1013" t="s">
        <v>12</v>
      </c>
      <c r="B12" s="1014">
        <v>1.7</v>
      </c>
      <c r="C12" s="1014">
        <v>0.7</v>
      </c>
      <c r="D12" s="1014">
        <v>5</v>
      </c>
      <c r="G12" s="1016"/>
    </row>
    <row r="13" spans="1:7">
      <c r="A13" s="1017" t="s">
        <v>13</v>
      </c>
      <c r="B13" s="1018">
        <v>2.1</v>
      </c>
      <c r="C13" s="1018">
        <v>0.5</v>
      </c>
      <c r="D13" s="1018">
        <v>4.7</v>
      </c>
      <c r="G13" s="1016"/>
    </row>
    <row r="14" spans="1:7" ht="24.75" customHeight="1">
      <c r="A14" s="1010"/>
      <c r="B14" s="848" t="s">
        <v>776</v>
      </c>
      <c r="C14" s="848" t="s">
        <v>777</v>
      </c>
      <c r="D14" s="849" t="s">
        <v>778</v>
      </c>
    </row>
    <row r="15" spans="1:7" ht="36" customHeight="1">
      <c r="A15" s="2061" t="s">
        <v>779</v>
      </c>
      <c r="B15" s="2061"/>
      <c r="C15" s="2061"/>
      <c r="D15" s="2061"/>
    </row>
    <row r="28" ht="12.75" customHeight="1"/>
  </sheetData>
  <mergeCells count="4">
    <mergeCell ref="A1:D1"/>
    <mergeCell ref="A2:D2"/>
    <mergeCell ref="B4:D4"/>
    <mergeCell ref="A15:D15"/>
  </mergeCells>
  <conditionalFormatting sqref="B5:D13">
    <cfRule type="cellIs" dxfId="10" priority="1" stopIfTrue="1" operator="between">
      <formula>0.000001</formula>
      <formula>0.05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>
  <dimension ref="A1:H27"/>
  <sheetViews>
    <sheetView showGridLines="0" workbookViewId="0">
      <selection sqref="A1:D1"/>
    </sheetView>
  </sheetViews>
  <sheetFormatPr defaultRowHeight="11.25"/>
  <cols>
    <col min="1" max="2" width="13.7109375" style="146" customWidth="1"/>
    <col min="3" max="3" width="14" style="146" customWidth="1"/>
    <col min="4" max="4" width="10.7109375" style="146" customWidth="1"/>
    <col min="5" max="5" width="5.85546875" style="146" customWidth="1"/>
    <col min="6" max="6" width="13" style="146" customWidth="1"/>
    <col min="7" max="16384" width="9.140625" style="146"/>
  </cols>
  <sheetData>
    <row r="1" spans="1:8">
      <c r="A1" s="2083" t="s">
        <v>780</v>
      </c>
      <c r="B1" s="2083"/>
      <c r="C1" s="2083"/>
      <c r="D1" s="2083"/>
    </row>
    <row r="2" spans="1:8" ht="16.5" customHeight="1">
      <c r="A2" s="2084" t="s">
        <v>781</v>
      </c>
      <c r="B2" s="2084"/>
      <c r="C2" s="2084"/>
      <c r="D2" s="2084"/>
    </row>
    <row r="3" spans="1:8" ht="21" customHeight="1">
      <c r="A3" s="1010"/>
      <c r="B3" s="848" t="s">
        <v>772</v>
      </c>
      <c r="C3" s="848" t="s">
        <v>773</v>
      </c>
      <c r="D3" s="849" t="s">
        <v>774</v>
      </c>
    </row>
    <row r="4" spans="1:8" ht="14.25" customHeight="1" thickBot="1">
      <c r="A4" s="636"/>
      <c r="B4" s="2085" t="s">
        <v>137</v>
      </c>
      <c r="C4" s="2085"/>
      <c r="D4" s="2085"/>
    </row>
    <row r="5" spans="1:8" ht="18" customHeight="1">
      <c r="A5" s="1019" t="s">
        <v>5</v>
      </c>
      <c r="B5" s="1020">
        <v>2</v>
      </c>
      <c r="C5" s="1020">
        <v>0.7</v>
      </c>
      <c r="D5" s="1021">
        <v>5</v>
      </c>
    </row>
    <row r="6" spans="1:8" ht="18" customHeight="1">
      <c r="A6" s="1022" t="s">
        <v>6</v>
      </c>
      <c r="B6" s="1023">
        <v>2</v>
      </c>
      <c r="C6" s="1023">
        <v>0.7</v>
      </c>
      <c r="D6" s="1014">
        <v>5</v>
      </c>
    </row>
    <row r="7" spans="1:8" ht="18" customHeight="1">
      <c r="A7" s="1024" t="s">
        <v>7</v>
      </c>
      <c r="B7" s="1014">
        <v>2.1</v>
      </c>
      <c r="C7" s="1014">
        <v>0.7</v>
      </c>
      <c r="D7" s="1014">
        <v>5</v>
      </c>
      <c r="G7" s="1016"/>
    </row>
    <row r="8" spans="1:8" ht="18" customHeight="1">
      <c r="A8" s="1024" t="s">
        <v>8</v>
      </c>
      <c r="B8" s="1014">
        <v>1.9</v>
      </c>
      <c r="C8" s="1014">
        <v>0.7</v>
      </c>
      <c r="D8" s="1014">
        <v>5.2</v>
      </c>
      <c r="G8" s="1016"/>
      <c r="H8" s="348"/>
    </row>
    <row r="9" spans="1:8" ht="18" customHeight="1">
      <c r="A9" s="1024" t="s">
        <v>9</v>
      </c>
      <c r="B9" s="1014">
        <v>2.5</v>
      </c>
      <c r="C9" s="1014">
        <v>0.9</v>
      </c>
      <c r="D9" s="1014">
        <v>5</v>
      </c>
      <c r="G9" s="1016"/>
    </row>
    <row r="10" spans="1:8" ht="18" customHeight="1">
      <c r="A10" s="1024" t="s">
        <v>10</v>
      </c>
      <c r="B10" s="1014">
        <v>1.6</v>
      </c>
      <c r="C10" s="1014">
        <v>0.7</v>
      </c>
      <c r="D10" s="1014">
        <v>5.0999999999999996</v>
      </c>
      <c r="G10" s="1016"/>
    </row>
    <row r="11" spans="1:8" ht="18" customHeight="1">
      <c r="A11" s="1024" t="s">
        <v>11</v>
      </c>
      <c r="B11" s="1014">
        <v>2.2999999999999998</v>
      </c>
      <c r="C11" s="1014">
        <v>1.6</v>
      </c>
      <c r="D11" s="1014">
        <v>4.2</v>
      </c>
      <c r="G11" s="1016"/>
    </row>
    <row r="12" spans="1:8" ht="18" customHeight="1">
      <c r="A12" s="1025" t="s">
        <v>12</v>
      </c>
      <c r="B12" s="1014">
        <v>1.7</v>
      </c>
      <c r="C12" s="1014">
        <v>0.8</v>
      </c>
      <c r="D12" s="1014">
        <v>4.9000000000000004</v>
      </c>
      <c r="G12" s="1016"/>
    </row>
    <row r="13" spans="1:8" ht="18" customHeight="1">
      <c r="A13" s="348" t="s">
        <v>13</v>
      </c>
      <c r="B13" s="1018">
        <v>2.1</v>
      </c>
      <c r="C13" s="1018">
        <v>0.5</v>
      </c>
      <c r="D13" s="1018">
        <v>4.9000000000000004</v>
      </c>
      <c r="G13" s="1016"/>
    </row>
    <row r="14" spans="1:8" ht="25.5" customHeight="1">
      <c r="A14" s="1010"/>
      <c r="B14" s="848" t="s">
        <v>776</v>
      </c>
      <c r="C14" s="848" t="s">
        <v>777</v>
      </c>
      <c r="D14" s="849" t="s">
        <v>778</v>
      </c>
    </row>
    <row r="15" spans="1:8" ht="42" customHeight="1">
      <c r="A15" s="2086" t="s">
        <v>782</v>
      </c>
      <c r="B15" s="2086"/>
      <c r="C15" s="2086"/>
      <c r="D15" s="2086"/>
    </row>
    <row r="27" ht="12.75" customHeight="1"/>
  </sheetData>
  <mergeCells count="4">
    <mergeCell ref="A1:D1"/>
    <mergeCell ref="A2:D2"/>
    <mergeCell ref="B4:D4"/>
    <mergeCell ref="A15:D15"/>
  </mergeCells>
  <conditionalFormatting sqref="B7:D13">
    <cfRule type="cellIs" dxfId="9" priority="3" stopIfTrue="1" operator="between">
      <formula>0.000001</formula>
      <formula>0.05</formula>
    </cfRule>
  </conditionalFormatting>
  <conditionalFormatting sqref="D5">
    <cfRule type="cellIs" dxfId="8" priority="2" stopIfTrue="1" operator="between">
      <formula>0.000001</formula>
      <formula>0.05</formula>
    </cfRule>
  </conditionalFormatting>
  <conditionalFormatting sqref="D6">
    <cfRule type="cellIs" dxfId="7" priority="1" stopIfTrue="1" operator="between">
      <formula>0.000001</formula>
      <formula>0.05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>
  <dimension ref="A1:M26"/>
  <sheetViews>
    <sheetView showGridLines="0" workbookViewId="0">
      <selection activeCell="F10" sqref="F10"/>
    </sheetView>
  </sheetViews>
  <sheetFormatPr defaultRowHeight="9"/>
  <cols>
    <col min="1" max="1" width="8.140625" style="128" customWidth="1"/>
    <col min="2" max="2" width="11" style="128" customWidth="1"/>
    <col min="3" max="3" width="12.85546875" style="128" customWidth="1"/>
    <col min="4" max="16384" width="9.140625" style="128"/>
  </cols>
  <sheetData>
    <row r="1" spans="1:3" ht="11.25" customHeight="1">
      <c r="A1" s="1979" t="s">
        <v>783</v>
      </c>
      <c r="B1" s="1979"/>
      <c r="C1" s="1979"/>
    </row>
    <row r="2" spans="1:3" ht="13.5" customHeight="1">
      <c r="A2" s="1987" t="s">
        <v>784</v>
      </c>
      <c r="B2" s="1913"/>
      <c r="C2" s="1913"/>
    </row>
    <row r="3" spans="1:3" s="1029" customFormat="1" ht="24.75" customHeight="1">
      <c r="A3" s="1026"/>
      <c r="B3" s="1027" t="s">
        <v>785</v>
      </c>
      <c r="C3" s="1028" t="s">
        <v>786</v>
      </c>
    </row>
    <row r="4" spans="1:3" s="1031" customFormat="1" ht="15" customHeight="1" thickBot="1">
      <c r="A4" s="1030"/>
      <c r="B4" s="2088" t="s">
        <v>787</v>
      </c>
      <c r="C4" s="2088"/>
    </row>
    <row r="5" spans="1:3" ht="15" customHeight="1">
      <c r="A5" s="1032">
        <v>2006</v>
      </c>
      <c r="B5" s="1671">
        <v>185726</v>
      </c>
      <c r="C5" s="1671">
        <v>59847</v>
      </c>
    </row>
    <row r="6" spans="1:3" ht="15" customHeight="1">
      <c r="A6" s="1033">
        <v>2007</v>
      </c>
      <c r="B6" s="1672">
        <v>185446</v>
      </c>
      <c r="C6" s="1672">
        <v>65430</v>
      </c>
    </row>
    <row r="7" spans="1:3" ht="15" customHeight="1">
      <c r="A7" s="1033">
        <v>2008</v>
      </c>
      <c r="B7" s="1672">
        <v>184399</v>
      </c>
      <c r="C7" s="1672">
        <v>52147</v>
      </c>
    </row>
    <row r="8" spans="1:3" ht="15" customHeight="1">
      <c r="A8" s="1033">
        <v>2009</v>
      </c>
      <c r="B8" s="1672">
        <v>138366</v>
      </c>
      <c r="C8" s="1672">
        <v>37319</v>
      </c>
    </row>
    <row r="9" spans="1:3" ht="15" customHeight="1">
      <c r="A9" s="1033">
        <v>2010</v>
      </c>
      <c r="B9" s="1672">
        <v>191978</v>
      </c>
      <c r="C9" s="1672">
        <v>41978</v>
      </c>
    </row>
    <row r="10" spans="1:3" ht="15" customHeight="1">
      <c r="A10" s="1033">
        <v>2011</v>
      </c>
      <c r="B10" s="1672">
        <v>169089</v>
      </c>
      <c r="C10" s="1672">
        <v>35525</v>
      </c>
    </row>
    <row r="11" spans="1:3" ht="15" customHeight="1">
      <c r="A11" s="1033">
        <v>2012</v>
      </c>
      <c r="B11" s="1672">
        <v>85256</v>
      </c>
      <c r="C11" s="1672">
        <v>17551</v>
      </c>
    </row>
    <row r="12" spans="1:3" ht="15" customHeight="1">
      <c r="A12" s="1033">
        <v>2013</v>
      </c>
      <c r="B12" s="1673">
        <v>87778</v>
      </c>
      <c r="C12" s="1673">
        <v>14438</v>
      </c>
    </row>
    <row r="13" spans="1:3" ht="15" customHeight="1">
      <c r="A13" s="1033">
        <v>2014</v>
      </c>
      <c r="B13" s="1673">
        <v>126708</v>
      </c>
      <c r="C13" s="1673">
        <v>23801</v>
      </c>
    </row>
    <row r="14" spans="1:3" ht="15" customHeight="1">
      <c r="A14" s="1034">
        <v>2015</v>
      </c>
      <c r="B14" s="1674">
        <v>166143</v>
      </c>
      <c r="C14" s="1674">
        <v>28524</v>
      </c>
    </row>
    <row r="15" spans="1:3" s="132" customFormat="1" ht="22.5" customHeight="1">
      <c r="A15" s="1026"/>
      <c r="B15" s="1027" t="s">
        <v>788</v>
      </c>
      <c r="C15" s="1028" t="s">
        <v>789</v>
      </c>
    </row>
    <row r="16" spans="1:3" ht="39" customHeight="1">
      <c r="A16" s="2089" t="s">
        <v>790</v>
      </c>
      <c r="B16" s="2089"/>
      <c r="C16" s="2089"/>
    </row>
    <row r="17" spans="2:13" ht="20.25" customHeight="1">
      <c r="B17" s="1916"/>
      <c r="C17" s="1916"/>
    </row>
    <row r="19" spans="2:13" ht="8.25" customHeight="1"/>
    <row r="20" spans="2:13" hidden="1"/>
    <row r="21" spans="2:13" ht="6" customHeight="1"/>
    <row r="23" spans="2:13">
      <c r="B23" s="2087"/>
      <c r="C23" s="2087"/>
      <c r="D23" s="2087"/>
      <c r="E23" s="2087"/>
      <c r="F23" s="2087"/>
      <c r="G23" s="2087"/>
      <c r="H23" s="2087"/>
      <c r="I23" s="2087"/>
      <c r="J23" s="2087"/>
      <c r="K23" s="2087"/>
      <c r="L23" s="2087"/>
      <c r="M23" s="2087"/>
    </row>
    <row r="24" spans="2:13" ht="15" customHeight="1">
      <c r="B24" s="2087"/>
      <c r="C24" s="2087"/>
      <c r="D24" s="2087"/>
      <c r="E24" s="2087"/>
      <c r="F24" s="2087"/>
      <c r="G24" s="2087"/>
      <c r="H24" s="2087"/>
      <c r="I24" s="2087"/>
      <c r="J24" s="2087"/>
      <c r="K24" s="2087"/>
      <c r="L24" s="2087"/>
      <c r="M24" s="2087"/>
    </row>
    <row r="25" spans="2:13" ht="12" customHeight="1">
      <c r="H25" s="1035"/>
    </row>
    <row r="26" spans="2:13" ht="12.75">
      <c r="H26" s="1035"/>
    </row>
  </sheetData>
  <mergeCells count="7">
    <mergeCell ref="B24:M24"/>
    <mergeCell ref="A1:C1"/>
    <mergeCell ref="A2:C2"/>
    <mergeCell ref="B4:C4"/>
    <mergeCell ref="A16:C16"/>
    <mergeCell ref="B17:C17"/>
    <mergeCell ref="B23:M23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>
  <dimension ref="A1:G212"/>
  <sheetViews>
    <sheetView showGridLines="0" workbookViewId="0">
      <selection sqref="A1:C1"/>
    </sheetView>
  </sheetViews>
  <sheetFormatPr defaultRowHeight="9"/>
  <cols>
    <col min="1" max="1" width="20" style="128" customWidth="1"/>
    <col min="2" max="2" width="11.7109375" style="128" customWidth="1"/>
    <col min="3" max="3" width="18.140625" style="128" customWidth="1"/>
    <col min="4" max="16384" width="9.140625" style="128"/>
  </cols>
  <sheetData>
    <row r="1" spans="1:7" ht="17.25" customHeight="1">
      <c r="A1" s="1979" t="s">
        <v>791</v>
      </c>
      <c r="B1" s="1979"/>
      <c r="C1" s="1979"/>
    </row>
    <row r="2" spans="1:7" ht="13.5" customHeight="1" thickBot="1">
      <c r="A2" s="2078" t="s">
        <v>792</v>
      </c>
      <c r="B2" s="2079"/>
      <c r="C2" s="2079"/>
    </row>
    <row r="3" spans="1:7" s="132" customFormat="1" ht="12" customHeight="1" thickBot="1">
      <c r="A3" s="1036"/>
      <c r="B3" s="1037" t="s">
        <v>793</v>
      </c>
      <c r="C3" s="1036"/>
    </row>
    <row r="4" spans="1:7" s="355" customFormat="1" ht="12" customHeight="1">
      <c r="A4" s="1038" t="s">
        <v>794</v>
      </c>
      <c r="B4" s="1039">
        <v>168709</v>
      </c>
      <c r="C4" s="308" t="s">
        <v>795</v>
      </c>
      <c r="F4" s="1040"/>
    </row>
    <row r="5" spans="1:7" s="355" customFormat="1" ht="12" customHeight="1">
      <c r="A5" s="1041" t="s">
        <v>796</v>
      </c>
      <c r="B5" s="1042"/>
      <c r="C5" s="1043" t="s">
        <v>797</v>
      </c>
    </row>
    <row r="6" spans="1:7" s="355" customFormat="1" ht="12" customHeight="1">
      <c r="A6" s="1044" t="s">
        <v>798</v>
      </c>
      <c r="B6" s="1045">
        <v>19622843</v>
      </c>
      <c r="C6" s="246" t="s">
        <v>799</v>
      </c>
    </row>
    <row r="7" spans="1:7" s="355" customFormat="1" ht="12" customHeight="1">
      <c r="A7" s="1046" t="s">
        <v>800</v>
      </c>
      <c r="B7" s="1047">
        <v>19657332</v>
      </c>
      <c r="C7" s="413" t="s">
        <v>801</v>
      </c>
    </row>
    <row r="8" spans="1:7" s="355" customFormat="1" ht="12" customHeight="1">
      <c r="A8" s="1044" t="s">
        <v>802</v>
      </c>
      <c r="B8" s="1045">
        <v>317197</v>
      </c>
      <c r="C8" s="246" t="s">
        <v>803</v>
      </c>
    </row>
    <row r="9" spans="1:7" s="355" customFormat="1" ht="12" customHeight="1">
      <c r="A9" s="1041" t="s">
        <v>804</v>
      </c>
      <c r="B9" s="1042"/>
      <c r="C9" s="1043" t="s">
        <v>805</v>
      </c>
    </row>
    <row r="10" spans="1:7" s="355" customFormat="1" ht="12" customHeight="1">
      <c r="A10" s="1044" t="s">
        <v>806</v>
      </c>
      <c r="B10" s="1045">
        <v>70338</v>
      </c>
      <c r="C10" s="246" t="s">
        <v>807</v>
      </c>
    </row>
    <row r="11" spans="1:7" s="355" customFormat="1" ht="12" customHeight="1" thickBot="1">
      <c r="A11" s="1048" t="s">
        <v>808</v>
      </c>
      <c r="B11" s="1049">
        <v>62903</v>
      </c>
      <c r="C11" s="1050" t="s">
        <v>809</v>
      </c>
    </row>
    <row r="12" spans="1:7" s="132" customFormat="1" ht="12" customHeight="1" thickBot="1">
      <c r="A12" s="1036"/>
      <c r="B12" s="1037" t="s">
        <v>810</v>
      </c>
      <c r="C12" s="1036"/>
    </row>
    <row r="13" spans="1:7" ht="36" customHeight="1">
      <c r="A13" s="2090" t="s">
        <v>811</v>
      </c>
      <c r="B13" s="2090"/>
      <c r="C13" s="2090"/>
      <c r="D13" s="1051"/>
      <c r="E13" s="1051"/>
      <c r="F13" s="1051"/>
      <c r="G13" s="1051"/>
    </row>
    <row r="14" spans="1:7" ht="11.25" customHeight="1">
      <c r="A14" s="2091"/>
      <c r="B14" s="2091"/>
      <c r="C14" s="2091"/>
      <c r="D14" s="1051"/>
      <c r="E14" s="1051"/>
      <c r="F14" s="1051"/>
      <c r="G14" s="1051"/>
    </row>
    <row r="15" spans="1:7" ht="16.5" customHeight="1"/>
    <row r="16" spans="1:7" ht="16.5" customHeight="1"/>
    <row r="17" ht="16.5" customHeight="1"/>
    <row r="18" ht="12.75" customHeight="1"/>
    <row r="19" ht="12.75" customHeight="1"/>
    <row r="53" ht="12.75" customHeight="1"/>
    <row r="54" ht="12.75" customHeight="1"/>
    <row r="56" ht="12.75" customHeight="1"/>
    <row r="57" ht="12.75" customHeight="1"/>
    <row r="58" ht="12.75" customHeight="1"/>
    <row r="59" ht="9" customHeight="1"/>
    <row r="60" ht="12.75" customHeight="1"/>
    <row r="210" ht="12.75" customHeight="1"/>
    <row r="211" ht="12.75" customHeight="1"/>
    <row r="212" ht="12.75" customHeight="1"/>
  </sheetData>
  <mergeCells count="4">
    <mergeCell ref="A1:C1"/>
    <mergeCell ref="A2:C2"/>
    <mergeCell ref="A13:C13"/>
    <mergeCell ref="A14:C14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>
  <dimension ref="A1:F42"/>
  <sheetViews>
    <sheetView showGridLines="0" workbookViewId="0">
      <selection sqref="A1:C1"/>
    </sheetView>
  </sheetViews>
  <sheetFormatPr defaultRowHeight="9"/>
  <cols>
    <col min="1" max="1" width="19.5703125" style="128" customWidth="1"/>
    <col min="2" max="2" width="9.140625" style="128" customWidth="1"/>
    <col min="3" max="3" width="16.85546875" style="128" customWidth="1"/>
    <col min="4" max="16384" width="9.140625" style="128"/>
  </cols>
  <sheetData>
    <row r="1" spans="1:6" ht="15" customHeight="1">
      <c r="A1" s="1979" t="s">
        <v>812</v>
      </c>
      <c r="B1" s="2000"/>
      <c r="C1" s="2000"/>
    </row>
    <row r="2" spans="1:6" ht="12.75" customHeight="1" thickBot="1">
      <c r="A2" s="2078" t="s">
        <v>813</v>
      </c>
      <c r="B2" s="2092"/>
      <c r="C2" s="2092"/>
    </row>
    <row r="3" spans="1:6" s="132" customFormat="1" ht="17.25" customHeight="1" thickBot="1">
      <c r="A3" s="1036"/>
      <c r="B3" s="1037" t="s">
        <v>6</v>
      </c>
      <c r="C3" s="1036"/>
    </row>
    <row r="4" spans="1:6" s="355" customFormat="1" ht="20.25" customHeight="1">
      <c r="A4" s="1052" t="s">
        <v>814</v>
      </c>
      <c r="B4" s="1053">
        <v>2546</v>
      </c>
      <c r="C4" s="1054" t="s">
        <v>815</v>
      </c>
    </row>
    <row r="5" spans="1:6" s="355" customFormat="1" ht="16.5" customHeight="1" thickBot="1">
      <c r="A5" s="1055"/>
      <c r="B5" s="1056" t="s">
        <v>816</v>
      </c>
      <c r="C5" s="1057"/>
    </row>
    <row r="6" spans="1:6" s="355" customFormat="1" ht="18.75" customHeight="1">
      <c r="A6" s="1058" t="s">
        <v>817</v>
      </c>
      <c r="B6" s="1059"/>
      <c r="C6" s="1060" t="s">
        <v>818</v>
      </c>
    </row>
    <row r="7" spans="1:6" s="355" customFormat="1" ht="18" customHeight="1">
      <c r="A7" s="1046" t="s">
        <v>819</v>
      </c>
      <c r="B7" s="1061">
        <v>130194</v>
      </c>
      <c r="C7" s="413" t="s">
        <v>820</v>
      </c>
    </row>
    <row r="8" spans="1:6" s="355" customFormat="1" ht="18" customHeight="1">
      <c r="A8" s="1062" t="s">
        <v>821</v>
      </c>
      <c r="B8" s="1063">
        <v>130194</v>
      </c>
      <c r="C8" s="1064" t="s">
        <v>822</v>
      </c>
    </row>
    <row r="9" spans="1:6" s="355" customFormat="1" ht="21.75" customHeight="1" thickBot="1">
      <c r="A9" s="1065" t="s">
        <v>823</v>
      </c>
      <c r="B9" s="1066">
        <v>9363063</v>
      </c>
      <c r="C9" s="1067" t="s">
        <v>824</v>
      </c>
    </row>
    <row r="10" spans="1:6" s="132" customFormat="1" ht="15.75" customHeight="1" thickBot="1">
      <c r="A10" s="1036"/>
      <c r="B10" s="1037" t="s">
        <v>825</v>
      </c>
      <c r="C10" s="1036"/>
    </row>
    <row r="11" spans="1:6" ht="27" customHeight="1">
      <c r="A11" s="2093" t="s">
        <v>826</v>
      </c>
      <c r="B11" s="2093"/>
      <c r="C11" s="2093"/>
      <c r="D11" s="1068"/>
      <c r="E11" s="1068"/>
      <c r="F11" s="1068"/>
    </row>
    <row r="12" spans="1:6" ht="11.25" customHeight="1">
      <c r="A12" s="2094"/>
      <c r="B12" s="2094"/>
      <c r="C12" s="2094"/>
      <c r="D12" s="1069"/>
      <c r="E12" s="1069"/>
      <c r="F12" s="1069"/>
    </row>
    <row r="13" spans="1:6" ht="9" customHeight="1">
      <c r="A13" s="1070"/>
      <c r="B13" s="1071"/>
      <c r="C13" s="1071"/>
      <c r="D13" s="1071"/>
      <c r="E13" s="1072"/>
    </row>
    <row r="14" spans="1:6" ht="9" customHeight="1">
      <c r="A14" s="1070"/>
      <c r="B14" s="1071"/>
      <c r="C14" s="1071"/>
      <c r="D14" s="1071"/>
      <c r="E14" s="1073"/>
    </row>
    <row r="15" spans="1:6" ht="16.5" customHeight="1"/>
    <row r="17" spans="5:5">
      <c r="E17" s="1074"/>
    </row>
    <row r="20" spans="5:5">
      <c r="E20" s="1074"/>
    </row>
    <row r="24" spans="5:5" ht="12.75" customHeight="1"/>
    <row r="27" spans="5:5" ht="9" customHeight="1"/>
    <row r="28" spans="5:5" ht="9" customHeight="1"/>
    <row r="38" ht="12.75" customHeight="1"/>
    <row r="39" ht="9" customHeight="1"/>
    <row r="40" ht="9" customHeight="1"/>
    <row r="41" ht="9" customHeight="1"/>
    <row r="42" ht="9" customHeight="1"/>
  </sheetData>
  <mergeCells count="4">
    <mergeCell ref="A1:C1"/>
    <mergeCell ref="A2:C2"/>
    <mergeCell ref="A11:C11"/>
    <mergeCell ref="A12:C1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7"/>
  <sheetViews>
    <sheetView showGridLines="0" workbookViewId="0">
      <selection sqref="A1:F1"/>
    </sheetView>
  </sheetViews>
  <sheetFormatPr defaultRowHeight="12.75"/>
  <cols>
    <col min="1" max="1" width="10.140625" customWidth="1"/>
    <col min="2" max="2" width="6.85546875" customWidth="1"/>
    <col min="3" max="3" width="7.5703125" customWidth="1"/>
    <col min="4" max="4" width="6.42578125" customWidth="1"/>
    <col min="5" max="5" width="6.5703125" customWidth="1"/>
    <col min="6" max="6" width="7.85546875" customWidth="1"/>
  </cols>
  <sheetData>
    <row r="1" spans="1:6">
      <c r="A1" s="1774" t="s">
        <v>73</v>
      </c>
      <c r="B1" s="1775"/>
      <c r="C1" s="1775"/>
      <c r="D1" s="1775"/>
      <c r="E1" s="1775"/>
      <c r="F1" s="1775"/>
    </row>
    <row r="2" spans="1:6">
      <c r="A2" s="1776" t="s">
        <v>74</v>
      </c>
      <c r="B2" s="1777"/>
      <c r="C2" s="1777"/>
      <c r="D2" s="1777"/>
      <c r="E2" s="1777"/>
      <c r="F2" s="1777"/>
    </row>
    <row r="3" spans="1:6" ht="12.75" customHeight="1">
      <c r="A3" s="1778"/>
      <c r="B3" s="1770" t="s">
        <v>75</v>
      </c>
      <c r="C3" s="1771"/>
      <c r="D3" s="1768" t="s">
        <v>76</v>
      </c>
      <c r="E3" s="1770" t="s">
        <v>77</v>
      </c>
      <c r="F3" s="1771"/>
    </row>
    <row r="4" spans="1:6" ht="16.5" customHeight="1">
      <c r="A4" s="1778"/>
      <c r="B4" s="46" t="s">
        <v>78</v>
      </c>
      <c r="C4" s="46" t="s">
        <v>79</v>
      </c>
      <c r="D4" s="1779"/>
      <c r="E4" s="46" t="s">
        <v>78</v>
      </c>
      <c r="F4" s="47" t="s">
        <v>80</v>
      </c>
    </row>
    <row r="5" spans="1:6" ht="13.5" thickBot="1">
      <c r="A5" s="1778"/>
      <c r="B5" s="1780" t="s">
        <v>81</v>
      </c>
      <c r="C5" s="1781"/>
      <c r="D5" s="1781"/>
      <c r="E5" s="1782"/>
      <c r="F5" s="48" t="s">
        <v>82</v>
      </c>
    </row>
    <row r="6" spans="1:6">
      <c r="A6" s="49" t="s">
        <v>5</v>
      </c>
      <c r="B6" s="50">
        <v>159</v>
      </c>
      <c r="C6" s="51">
        <v>4450852</v>
      </c>
      <c r="D6" s="51">
        <v>581</v>
      </c>
      <c r="E6" s="52">
        <v>3092</v>
      </c>
      <c r="F6" s="51">
        <v>2983</v>
      </c>
    </row>
    <row r="7" spans="1:6">
      <c r="A7" s="53" t="s">
        <v>6</v>
      </c>
      <c r="B7" s="54">
        <v>146</v>
      </c>
      <c r="C7" s="55">
        <v>4199392</v>
      </c>
      <c r="D7" s="55">
        <v>552</v>
      </c>
      <c r="E7" s="56">
        <v>2882</v>
      </c>
      <c r="F7" s="55">
        <v>3092</v>
      </c>
    </row>
    <row r="8" spans="1:6">
      <c r="A8" s="57" t="s">
        <v>7</v>
      </c>
      <c r="B8" s="54">
        <v>54</v>
      </c>
      <c r="C8" s="55">
        <v>1529928</v>
      </c>
      <c r="D8" s="55">
        <v>202</v>
      </c>
      <c r="E8" s="56">
        <v>1426</v>
      </c>
      <c r="F8" s="55">
        <v>1493</v>
      </c>
    </row>
    <row r="9" spans="1:6">
      <c r="A9" s="57" t="s">
        <v>8</v>
      </c>
      <c r="B9" s="54">
        <v>43</v>
      </c>
      <c r="C9" s="55">
        <v>727779</v>
      </c>
      <c r="D9" s="55">
        <v>194</v>
      </c>
      <c r="E9" s="56">
        <v>972</v>
      </c>
      <c r="F9" s="55">
        <v>2901</v>
      </c>
    </row>
    <row r="10" spans="1:6">
      <c r="A10" s="57" t="s">
        <v>9</v>
      </c>
      <c r="B10" s="54">
        <v>17</v>
      </c>
      <c r="C10" s="55">
        <v>1459194</v>
      </c>
      <c r="D10" s="55">
        <v>58</v>
      </c>
      <c r="E10" s="56">
        <v>118</v>
      </c>
      <c r="F10" s="55">
        <v>2555</v>
      </c>
    </row>
    <row r="11" spans="1:6">
      <c r="A11" s="57" t="s">
        <v>10</v>
      </c>
      <c r="B11" s="54">
        <v>21</v>
      </c>
      <c r="C11" s="55">
        <v>259876</v>
      </c>
      <c r="D11" s="55">
        <v>66</v>
      </c>
      <c r="E11" s="56">
        <v>299</v>
      </c>
      <c r="F11" s="55">
        <v>10570</v>
      </c>
    </row>
    <row r="12" spans="1:6">
      <c r="A12" s="57" t="s">
        <v>11</v>
      </c>
      <c r="B12" s="54">
        <v>11</v>
      </c>
      <c r="C12" s="55">
        <v>222615</v>
      </c>
      <c r="D12" s="55">
        <v>32</v>
      </c>
      <c r="E12" s="56">
        <v>67</v>
      </c>
      <c r="F12" s="55">
        <v>7458</v>
      </c>
    </row>
    <row r="13" spans="1:6">
      <c r="A13" s="53" t="s">
        <v>12</v>
      </c>
      <c r="B13" s="54">
        <v>6</v>
      </c>
      <c r="C13" s="55">
        <v>79569</v>
      </c>
      <c r="D13" s="55">
        <v>20</v>
      </c>
      <c r="E13" s="56">
        <v>156</v>
      </c>
      <c r="F13" s="55">
        <v>1488</v>
      </c>
    </row>
    <row r="14" spans="1:6">
      <c r="A14" s="58" t="s">
        <v>13</v>
      </c>
      <c r="B14" s="59">
        <v>7</v>
      </c>
      <c r="C14" s="60">
        <v>171891</v>
      </c>
      <c r="D14" s="60">
        <v>9</v>
      </c>
      <c r="E14" s="61">
        <v>54</v>
      </c>
      <c r="F14" s="60">
        <v>1484</v>
      </c>
    </row>
    <row r="15" spans="1:6" ht="12.75" customHeight="1">
      <c r="A15" s="1783"/>
      <c r="B15" s="1770" t="s">
        <v>83</v>
      </c>
      <c r="C15" s="1771"/>
      <c r="D15" s="1768" t="s">
        <v>84</v>
      </c>
      <c r="E15" s="1770" t="s">
        <v>85</v>
      </c>
      <c r="F15" s="1771"/>
    </row>
    <row r="16" spans="1:6" ht="18" customHeight="1">
      <c r="A16" s="1783"/>
      <c r="B16" s="47" t="s">
        <v>78</v>
      </c>
      <c r="C16" s="47" t="s">
        <v>86</v>
      </c>
      <c r="D16" s="1769"/>
      <c r="E16" s="47" t="s">
        <v>78</v>
      </c>
      <c r="F16" s="47" t="s">
        <v>87</v>
      </c>
    </row>
    <row r="17" spans="1:6" ht="63.75" customHeight="1">
      <c r="A17" s="1772" t="s">
        <v>88</v>
      </c>
      <c r="B17" s="1773"/>
      <c r="C17" s="1773"/>
      <c r="D17" s="1773"/>
      <c r="E17" s="1773"/>
      <c r="F17" s="1773"/>
    </row>
  </sheetData>
  <mergeCells count="12">
    <mergeCell ref="D15:D16"/>
    <mergeCell ref="E15:F15"/>
    <mergeCell ref="A17:F17"/>
    <mergeCell ref="A1:F1"/>
    <mergeCell ref="A2:F2"/>
    <mergeCell ref="A3:A5"/>
    <mergeCell ref="B3:C3"/>
    <mergeCell ref="D3:D4"/>
    <mergeCell ref="E3:F3"/>
    <mergeCell ref="B5:E5"/>
    <mergeCell ref="A15:A16"/>
    <mergeCell ref="B15:C15"/>
  </mergeCell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>
  <dimension ref="A1:C20"/>
  <sheetViews>
    <sheetView showGridLines="0" workbookViewId="0">
      <selection sqref="A1:C1"/>
    </sheetView>
  </sheetViews>
  <sheetFormatPr defaultRowHeight="12.75"/>
  <cols>
    <col min="1" max="1" width="14.140625" customWidth="1"/>
    <col min="2" max="2" width="10.5703125" customWidth="1"/>
    <col min="3" max="3" width="13.7109375" customWidth="1"/>
  </cols>
  <sheetData>
    <row r="1" spans="1:3" ht="12.75" customHeight="1">
      <c r="A1" s="1979" t="s">
        <v>827</v>
      </c>
      <c r="B1" s="1979"/>
      <c r="C1" s="1979"/>
    </row>
    <row r="2" spans="1:3" ht="13.5" customHeight="1" thickBot="1">
      <c r="A2" s="1959" t="s">
        <v>828</v>
      </c>
      <c r="B2" s="1980"/>
      <c r="C2" s="1980"/>
    </row>
    <row r="3" spans="1:3" ht="15" customHeight="1" thickBot="1">
      <c r="A3" s="1036"/>
      <c r="B3" s="1037" t="s">
        <v>829</v>
      </c>
      <c r="C3" s="1036"/>
    </row>
    <row r="4" spans="1:3" ht="15" customHeight="1" thickBot="1">
      <c r="A4" s="468"/>
      <c r="B4" s="1075" t="s">
        <v>830</v>
      </c>
      <c r="C4" s="468"/>
    </row>
    <row r="5" spans="1:3" ht="19.5" customHeight="1">
      <c r="A5" s="1076" t="s">
        <v>831</v>
      </c>
      <c r="B5" s="1077">
        <v>14471</v>
      </c>
      <c r="C5" s="1078" t="s">
        <v>832</v>
      </c>
    </row>
    <row r="6" spans="1:3" ht="17.25" thickBot="1">
      <c r="A6" s="1046" t="s">
        <v>833</v>
      </c>
      <c r="B6" s="1079">
        <v>237304996</v>
      </c>
      <c r="C6" s="413" t="s">
        <v>834</v>
      </c>
    </row>
    <row r="7" spans="1:3" ht="13.5" thickBot="1">
      <c r="A7" s="1044"/>
      <c r="B7" s="1075" t="s">
        <v>830</v>
      </c>
      <c r="C7" s="246"/>
    </row>
    <row r="8" spans="1:3" ht="15" customHeight="1">
      <c r="A8" s="1080" t="s">
        <v>835</v>
      </c>
      <c r="B8" s="892"/>
      <c r="C8" s="1081" t="s">
        <v>836</v>
      </c>
    </row>
    <row r="9" spans="1:3" ht="15" customHeight="1">
      <c r="A9" s="1082" t="s">
        <v>798</v>
      </c>
      <c r="B9" s="1083">
        <v>780810</v>
      </c>
      <c r="C9" s="410" t="s">
        <v>799</v>
      </c>
    </row>
    <row r="10" spans="1:3" ht="15" customHeight="1">
      <c r="A10" s="1044" t="s">
        <v>800</v>
      </c>
      <c r="B10" s="1077">
        <v>780803</v>
      </c>
      <c r="C10" s="246" t="s">
        <v>801</v>
      </c>
    </row>
    <row r="11" spans="1:3" ht="15" customHeight="1">
      <c r="A11" s="1084" t="s">
        <v>837</v>
      </c>
      <c r="B11" s="1085"/>
      <c r="C11" s="1086" t="s">
        <v>838</v>
      </c>
    </row>
    <row r="12" spans="1:3" ht="15" customHeight="1">
      <c r="A12" s="1044" t="s">
        <v>839</v>
      </c>
      <c r="B12" s="1077">
        <v>877599</v>
      </c>
      <c r="C12" s="246" t="s">
        <v>807</v>
      </c>
    </row>
    <row r="13" spans="1:3" ht="15" customHeight="1" thickBot="1">
      <c r="A13" s="1046" t="s">
        <v>840</v>
      </c>
      <c r="B13" s="1079">
        <v>887906</v>
      </c>
      <c r="C13" s="413" t="s">
        <v>809</v>
      </c>
    </row>
    <row r="14" spans="1:3" ht="15" customHeight="1" thickBot="1">
      <c r="A14" s="1062"/>
      <c r="B14" s="1075" t="s">
        <v>99</v>
      </c>
      <c r="C14" s="1064"/>
    </row>
    <row r="15" spans="1:3" ht="15" customHeight="1">
      <c r="A15" s="1087" t="s">
        <v>841</v>
      </c>
      <c r="B15" s="1088"/>
      <c r="C15" s="1089" t="s">
        <v>842</v>
      </c>
    </row>
    <row r="16" spans="1:3" ht="15" customHeight="1">
      <c r="A16" s="1044" t="s">
        <v>843</v>
      </c>
      <c r="B16" s="1090">
        <v>35984905</v>
      </c>
      <c r="C16" s="246" t="s">
        <v>807</v>
      </c>
    </row>
    <row r="17" spans="1:3" ht="15" customHeight="1" thickBot="1">
      <c r="A17" s="1048" t="s">
        <v>844</v>
      </c>
      <c r="B17" s="1091">
        <v>50920588</v>
      </c>
      <c r="C17" s="1050" t="s">
        <v>809</v>
      </c>
    </row>
    <row r="18" spans="1:3" ht="13.5" customHeight="1" thickBot="1">
      <c r="A18" s="1036"/>
      <c r="B18" s="1037" t="s">
        <v>845</v>
      </c>
      <c r="C18" s="1036"/>
    </row>
    <row r="19" spans="1:3" ht="26.25" customHeight="1">
      <c r="A19" s="2090" t="s">
        <v>846</v>
      </c>
      <c r="B19" s="2090"/>
      <c r="C19" s="2090"/>
    </row>
    <row r="20" spans="1:3" ht="10.5" customHeight="1">
      <c r="A20" s="2091"/>
      <c r="B20" s="2091"/>
      <c r="C20" s="2091"/>
    </row>
  </sheetData>
  <mergeCells count="4">
    <mergeCell ref="A1:C1"/>
    <mergeCell ref="A2:C2"/>
    <mergeCell ref="A19:C19"/>
    <mergeCell ref="A20:C20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>
  <dimension ref="A1:E102"/>
  <sheetViews>
    <sheetView showGridLines="0" workbookViewId="0">
      <selection sqref="A1:C1"/>
    </sheetView>
  </sheetViews>
  <sheetFormatPr defaultRowHeight="9"/>
  <cols>
    <col min="1" max="1" width="12" style="128" customWidth="1"/>
    <col min="2" max="2" width="11.5703125" style="1102" customWidth="1"/>
    <col min="3" max="3" width="12.5703125" style="128" customWidth="1"/>
    <col min="4" max="16384" width="9.140625" style="128"/>
  </cols>
  <sheetData>
    <row r="1" spans="1:5" ht="11.25" customHeight="1">
      <c r="A1" s="1979" t="s">
        <v>847</v>
      </c>
      <c r="B1" s="2000"/>
      <c r="C1" s="2000"/>
    </row>
    <row r="2" spans="1:5" ht="12.75" customHeight="1">
      <c r="A2" s="1959" t="s">
        <v>848</v>
      </c>
      <c r="B2" s="1960"/>
      <c r="C2" s="1960"/>
    </row>
    <row r="3" spans="1:5" ht="15" customHeight="1" thickBot="1">
      <c r="A3" s="266"/>
      <c r="B3" s="884" t="s">
        <v>849</v>
      </c>
      <c r="C3" s="266"/>
    </row>
    <row r="4" spans="1:5" ht="15.75" customHeight="1">
      <c r="A4" s="141" t="s">
        <v>850</v>
      </c>
      <c r="B4" s="1092">
        <v>4682997</v>
      </c>
      <c r="C4" s="333" t="s">
        <v>851</v>
      </c>
    </row>
    <row r="5" spans="1:5" ht="15" customHeight="1">
      <c r="A5" s="322" t="s">
        <v>852</v>
      </c>
      <c r="B5" s="1093">
        <v>1800324</v>
      </c>
      <c r="C5" s="413" t="s">
        <v>853</v>
      </c>
    </row>
    <row r="6" spans="1:5" ht="17.25" customHeight="1">
      <c r="A6" s="322" t="s">
        <v>854</v>
      </c>
      <c r="B6" s="1093">
        <v>427832</v>
      </c>
      <c r="C6" s="413" t="s">
        <v>855</v>
      </c>
    </row>
    <row r="7" spans="1:5" ht="15" customHeight="1">
      <c r="A7" s="322" t="s">
        <v>856</v>
      </c>
      <c r="B7" s="1093">
        <v>498565</v>
      </c>
      <c r="C7" s="413" t="s">
        <v>856</v>
      </c>
    </row>
    <row r="8" spans="1:5" ht="15" customHeight="1">
      <c r="A8" s="322" t="s">
        <v>857</v>
      </c>
      <c r="B8" s="1093">
        <v>1956276</v>
      </c>
      <c r="C8" s="413" t="s">
        <v>857</v>
      </c>
    </row>
    <row r="9" spans="1:5" ht="19.5" customHeight="1">
      <c r="A9" s="1094" t="s">
        <v>858</v>
      </c>
      <c r="B9" s="1095">
        <v>619</v>
      </c>
      <c r="C9" s="1096" t="s">
        <v>859</v>
      </c>
    </row>
    <row r="10" spans="1:5" ht="21" customHeight="1" thickBot="1">
      <c r="A10" s="1097" t="s">
        <v>860</v>
      </c>
      <c r="B10" s="1098">
        <v>1711</v>
      </c>
      <c r="C10" s="1099" t="s">
        <v>861</v>
      </c>
    </row>
    <row r="11" spans="1:5" ht="54" customHeight="1">
      <c r="A11" s="2095" t="s">
        <v>862</v>
      </c>
      <c r="B11" s="2095"/>
      <c r="C11" s="2095"/>
    </row>
    <row r="12" spans="1:5" ht="29.25" customHeight="1">
      <c r="A12" s="1864"/>
      <c r="B12" s="1864"/>
      <c r="C12" s="1864"/>
      <c r="D12" s="1100"/>
      <c r="E12" s="1100"/>
    </row>
    <row r="13" spans="1:5" ht="11.25" customHeight="1">
      <c r="A13" s="1916"/>
      <c r="B13" s="1916"/>
      <c r="C13" s="1916"/>
      <c r="D13" s="1101"/>
      <c r="E13" s="1101"/>
    </row>
    <row r="15" spans="1:5" ht="16.5" customHeight="1"/>
    <row r="16" spans="1:5" ht="16.5" customHeight="1"/>
    <row r="34" ht="12.75" customHeight="1"/>
    <row r="35" ht="12.75" customHeight="1"/>
    <row r="37" ht="12.75" customHeight="1"/>
    <row r="38" ht="12.75" customHeight="1"/>
    <row r="39" ht="12.75" customHeight="1"/>
    <row r="40" ht="12.75" customHeight="1"/>
    <row r="41" ht="9" customHeight="1"/>
    <row r="42" ht="9" customHeight="1"/>
    <row r="54" ht="12.75" customHeight="1"/>
    <row r="55" ht="12.75" customHeight="1"/>
    <row r="56" ht="12.75" customHeight="1"/>
    <row r="57" ht="9" customHeight="1"/>
    <row r="58" ht="9" customHeight="1"/>
    <row r="63" ht="16.5" customHeight="1"/>
    <row r="64" ht="16.5" customHeight="1"/>
    <row r="66" ht="12.75" customHeight="1"/>
    <row r="67" ht="12.75" customHeight="1"/>
    <row r="99" ht="12.75" customHeight="1"/>
    <row r="100" ht="12.75" customHeight="1"/>
    <row r="102" ht="12.75" customHeight="1"/>
  </sheetData>
  <mergeCells count="5">
    <mergeCell ref="A1:C1"/>
    <mergeCell ref="A2:C2"/>
    <mergeCell ref="A11:C11"/>
    <mergeCell ref="A12:C12"/>
    <mergeCell ref="A13:C13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>
  <dimension ref="A1:C11"/>
  <sheetViews>
    <sheetView showGridLines="0" workbookViewId="0">
      <selection sqref="A1:C1"/>
    </sheetView>
  </sheetViews>
  <sheetFormatPr defaultRowHeight="12.75"/>
  <cols>
    <col min="1" max="1" width="18.85546875" style="178" customWidth="1"/>
    <col min="2" max="2" width="10" style="178" bestFit="1" customWidth="1"/>
    <col min="3" max="3" width="24.42578125" style="178" customWidth="1"/>
    <col min="4" max="16384" width="9.140625" style="178"/>
  </cols>
  <sheetData>
    <row r="1" spans="1:3" ht="16.5" customHeight="1">
      <c r="A1" s="1979" t="s">
        <v>863</v>
      </c>
      <c r="B1" s="2000"/>
      <c r="C1" s="2000"/>
    </row>
    <row r="2" spans="1:3" ht="15" customHeight="1">
      <c r="A2" s="1959" t="s">
        <v>864</v>
      </c>
      <c r="B2" s="1960"/>
      <c r="C2" s="1960"/>
    </row>
    <row r="3" spans="1:3" ht="13.5" thickBot="1">
      <c r="A3" s="266"/>
      <c r="B3" s="1103" t="s">
        <v>137</v>
      </c>
      <c r="C3" s="266"/>
    </row>
    <row r="4" spans="1:3">
      <c r="A4" s="1104" t="s">
        <v>865</v>
      </c>
      <c r="B4" s="1105"/>
      <c r="C4" s="1106" t="s">
        <v>866</v>
      </c>
    </row>
    <row r="5" spans="1:3">
      <c r="A5" s="1107" t="s">
        <v>867</v>
      </c>
      <c r="B5" s="1108">
        <v>4220609</v>
      </c>
      <c r="C5" s="1109" t="s">
        <v>868</v>
      </c>
    </row>
    <row r="6" spans="1:3" ht="16.5" customHeight="1" thickBot="1">
      <c r="A6" s="1110"/>
      <c r="B6" s="1111" t="s">
        <v>869</v>
      </c>
      <c r="C6" s="1112"/>
    </row>
    <row r="7" spans="1:3" ht="16.5" customHeight="1">
      <c r="A7" s="1113" t="s">
        <v>865</v>
      </c>
      <c r="B7" s="1114">
        <v>1347391</v>
      </c>
      <c r="C7" s="1115" t="s">
        <v>866</v>
      </c>
    </row>
    <row r="8" spans="1:3" ht="18.75" customHeight="1">
      <c r="A8" s="1116" t="s">
        <v>870</v>
      </c>
      <c r="B8" s="1117">
        <v>811900</v>
      </c>
      <c r="C8" s="1118" t="s">
        <v>871</v>
      </c>
    </row>
    <row r="9" spans="1:3" ht="19.5" customHeight="1">
      <c r="A9" s="1116" t="s">
        <v>872</v>
      </c>
      <c r="B9" s="1117">
        <v>609693</v>
      </c>
      <c r="C9" s="1118" t="s">
        <v>873</v>
      </c>
    </row>
    <row r="10" spans="1:3" ht="21" customHeight="1" thickBot="1">
      <c r="A10" s="1119" t="s">
        <v>874</v>
      </c>
      <c r="B10" s="1120">
        <v>747559</v>
      </c>
      <c r="C10" s="1121" t="s">
        <v>875</v>
      </c>
    </row>
    <row r="11" spans="1:3" ht="33.75" customHeight="1">
      <c r="A11" s="2096" t="s">
        <v>876</v>
      </c>
      <c r="B11" s="2097"/>
      <c r="C11" s="2097"/>
    </row>
  </sheetData>
  <mergeCells count="3">
    <mergeCell ref="A1:C1"/>
    <mergeCell ref="A2:C2"/>
    <mergeCell ref="A11:C11"/>
  </mergeCell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>
  <dimension ref="A1:G23"/>
  <sheetViews>
    <sheetView showGridLines="0" workbookViewId="0">
      <selection activeCell="B4" sqref="B4:B11"/>
    </sheetView>
  </sheetViews>
  <sheetFormatPr defaultRowHeight="9"/>
  <cols>
    <col min="1" max="1" width="20.85546875" style="1122" customWidth="1"/>
    <col min="2" max="2" width="9.5703125" style="1122" customWidth="1"/>
    <col min="3" max="3" width="22" style="1122" customWidth="1"/>
    <col min="4" max="4" width="8" style="1122" customWidth="1"/>
    <col min="5" max="5" width="8.28515625" style="1122" customWidth="1"/>
    <col min="6" max="6" width="6.140625" style="1122" customWidth="1"/>
    <col min="7" max="7" width="7.5703125" style="1122" customWidth="1"/>
    <col min="8" max="16384" width="9.140625" style="1122"/>
  </cols>
  <sheetData>
    <row r="1" spans="1:7" ht="14.25" customHeight="1">
      <c r="A1" s="1979" t="s">
        <v>877</v>
      </c>
      <c r="B1" s="2000"/>
      <c r="C1" s="2000"/>
    </row>
    <row r="2" spans="1:7" ht="12" customHeight="1">
      <c r="A2" s="1959" t="s">
        <v>878</v>
      </c>
      <c r="B2" s="1960"/>
      <c r="C2" s="1960"/>
    </row>
    <row r="3" spans="1:7" ht="16.5" customHeight="1" thickBot="1">
      <c r="A3" s="266"/>
      <c r="B3" s="1103" t="s">
        <v>879</v>
      </c>
      <c r="C3" s="266"/>
    </row>
    <row r="4" spans="1:7" ht="12" customHeight="1">
      <c r="A4" s="1123" t="s">
        <v>880</v>
      </c>
      <c r="B4" s="1675">
        <v>846955.9</v>
      </c>
      <c r="C4" s="1124" t="s">
        <v>881</v>
      </c>
    </row>
    <row r="5" spans="1:7" ht="12" customHeight="1">
      <c r="A5" s="1125" t="s">
        <v>882</v>
      </c>
      <c r="B5" s="1676"/>
      <c r="C5" s="1126" t="s">
        <v>883</v>
      </c>
    </row>
    <row r="6" spans="1:7" ht="24.75" customHeight="1">
      <c r="A6" s="1127" t="s">
        <v>884</v>
      </c>
      <c r="B6" s="1677">
        <v>808002.1</v>
      </c>
      <c r="C6" s="1128" t="s">
        <v>885</v>
      </c>
    </row>
    <row r="7" spans="1:7" ht="12.75" customHeight="1">
      <c r="A7" s="1129" t="s">
        <v>886</v>
      </c>
      <c r="B7" s="1678">
        <v>38953.800000000003</v>
      </c>
      <c r="C7" s="1130" t="s">
        <v>887</v>
      </c>
    </row>
    <row r="8" spans="1:7" s="1132" customFormat="1" ht="14.25" customHeight="1">
      <c r="A8" s="1125" t="s">
        <v>888</v>
      </c>
      <c r="B8" s="1676"/>
      <c r="C8" s="1126" t="s">
        <v>889</v>
      </c>
      <c r="D8" s="1131"/>
      <c r="E8" s="1131"/>
      <c r="F8" s="1131"/>
      <c r="G8" s="1131"/>
    </row>
    <row r="9" spans="1:7" s="1132" customFormat="1" ht="11.25" customHeight="1">
      <c r="A9" s="1127" t="s">
        <v>890</v>
      </c>
      <c r="B9" s="1677">
        <v>816015</v>
      </c>
      <c r="C9" s="1128" t="s">
        <v>891</v>
      </c>
      <c r="D9" s="1131"/>
      <c r="E9" s="1131"/>
      <c r="F9" s="1131"/>
      <c r="G9" s="1131"/>
    </row>
    <row r="10" spans="1:7" ht="12.75" customHeight="1">
      <c r="A10" s="1127" t="s">
        <v>892</v>
      </c>
      <c r="B10" s="1677">
        <v>30940</v>
      </c>
      <c r="C10" s="1128" t="s">
        <v>893</v>
      </c>
    </row>
    <row r="11" spans="1:7" ht="14.25" customHeight="1" thickBot="1">
      <c r="A11" s="1133" t="s">
        <v>894</v>
      </c>
      <c r="B11" s="1679">
        <v>34631</v>
      </c>
      <c r="C11" s="1134" t="s">
        <v>895</v>
      </c>
    </row>
    <row r="12" spans="1:7" ht="44.25" customHeight="1">
      <c r="A12" s="2096" t="s">
        <v>896</v>
      </c>
      <c r="B12" s="2098"/>
      <c r="C12" s="2098"/>
    </row>
    <row r="17" ht="12.75" customHeight="1"/>
    <row r="19" ht="12.75" customHeight="1"/>
    <row r="20" ht="9" customHeight="1"/>
    <row r="22" ht="9" customHeight="1"/>
    <row r="23" ht="9" customHeight="1"/>
  </sheetData>
  <mergeCells count="3">
    <mergeCell ref="A1:C1"/>
    <mergeCell ref="A2:C2"/>
    <mergeCell ref="A12:C12"/>
  </mergeCells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>
  <dimension ref="A1:H16"/>
  <sheetViews>
    <sheetView showGridLines="0" workbookViewId="0">
      <selection activeCell="B12" sqref="B12"/>
    </sheetView>
  </sheetViews>
  <sheetFormatPr defaultRowHeight="11.25"/>
  <cols>
    <col min="1" max="1" width="7" style="290" customWidth="1"/>
    <col min="2" max="2" width="13.42578125" style="290" customWidth="1"/>
    <col min="3" max="3" width="3.42578125" style="290" customWidth="1"/>
    <col min="4" max="4" width="11.85546875" style="290" customWidth="1"/>
    <col min="5" max="5" width="11.5703125" style="290" customWidth="1"/>
    <col min="6" max="6" width="3.7109375" style="290" customWidth="1"/>
    <col min="7" max="7" width="19.5703125" style="290" customWidth="1"/>
    <col min="8" max="16384" width="9.140625" style="290"/>
  </cols>
  <sheetData>
    <row r="1" spans="1:8">
      <c r="A1" s="2100" t="s">
        <v>897</v>
      </c>
      <c r="B1" s="2100"/>
      <c r="C1" s="2100"/>
      <c r="D1" s="2100"/>
      <c r="E1" s="2100"/>
      <c r="F1" s="1135"/>
      <c r="G1" s="1136"/>
      <c r="H1" s="503"/>
    </row>
    <row r="2" spans="1:8" ht="12" thickBot="1">
      <c r="A2" s="2101" t="s">
        <v>898</v>
      </c>
      <c r="B2" s="2101"/>
      <c r="C2" s="2101"/>
      <c r="D2" s="2101"/>
      <c r="E2" s="2101"/>
      <c r="F2" s="1137"/>
      <c r="G2" s="1138"/>
    </row>
    <row r="3" spans="1:8" ht="12" thickBot="1">
      <c r="A3" s="1139"/>
      <c r="B3" s="2102" t="s">
        <v>899</v>
      </c>
      <c r="C3" s="2103"/>
      <c r="D3" s="1140" t="s">
        <v>900</v>
      </c>
      <c r="E3" s="2102" t="s">
        <v>901</v>
      </c>
      <c r="F3" s="2104"/>
    </row>
    <row r="4" spans="1:8">
      <c r="A4" s="1141"/>
      <c r="B4" s="2105" t="s">
        <v>902</v>
      </c>
      <c r="C4" s="2105"/>
      <c r="D4" s="2105"/>
      <c r="E4" s="2105"/>
      <c r="F4" s="1142"/>
    </row>
    <row r="5" spans="1:8">
      <c r="A5" s="1143">
        <v>2008</v>
      </c>
      <c r="B5" s="1680">
        <v>1110097</v>
      </c>
      <c r="C5" s="1144"/>
      <c r="D5" s="1680">
        <v>13726</v>
      </c>
      <c r="E5" s="1680">
        <v>3287044</v>
      </c>
      <c r="F5" s="1144"/>
    </row>
    <row r="6" spans="1:8">
      <c r="A6" s="1145">
        <v>2009</v>
      </c>
      <c r="B6" s="1681">
        <v>1096006</v>
      </c>
      <c r="C6" s="1146"/>
      <c r="D6" s="1681">
        <v>15502</v>
      </c>
      <c r="E6" s="1681">
        <v>3094148</v>
      </c>
      <c r="F6" s="1146"/>
    </row>
    <row r="7" spans="1:8">
      <c r="A7" s="1145">
        <v>2010</v>
      </c>
      <c r="B7" s="1681">
        <v>1026030</v>
      </c>
      <c r="C7" s="1146"/>
      <c r="D7" s="1681">
        <v>11641</v>
      </c>
      <c r="E7" s="1681">
        <v>2906381</v>
      </c>
      <c r="F7" s="1146"/>
    </row>
    <row r="8" spans="1:8">
      <c r="A8" s="1145">
        <v>2011</v>
      </c>
      <c r="B8" s="1681">
        <v>908401</v>
      </c>
      <c r="C8" s="1146"/>
      <c r="D8" s="1681">
        <v>3651</v>
      </c>
      <c r="E8" s="1681">
        <v>2713478</v>
      </c>
      <c r="F8" s="1146"/>
    </row>
    <row r="9" spans="1:8">
      <c r="A9" s="1147">
        <v>2012</v>
      </c>
      <c r="B9" s="1149">
        <v>827729</v>
      </c>
      <c r="C9" s="1148"/>
      <c r="D9" s="1149">
        <v>3123</v>
      </c>
      <c r="E9" s="1149">
        <v>2446440</v>
      </c>
      <c r="F9" s="1148"/>
    </row>
    <row r="10" spans="1:8">
      <c r="A10" s="1147">
        <v>2013</v>
      </c>
      <c r="B10" s="1149">
        <v>779111</v>
      </c>
      <c r="C10" s="1148"/>
      <c r="D10" s="1149">
        <v>2887</v>
      </c>
      <c r="E10" s="1149">
        <v>2149718</v>
      </c>
      <c r="F10" s="1148"/>
    </row>
    <row r="11" spans="1:8">
      <c r="A11" s="1147">
        <v>2014</v>
      </c>
      <c r="B11" s="1149">
        <v>788899</v>
      </c>
      <c r="C11" s="1149" t="s">
        <v>903</v>
      </c>
      <c r="D11" s="1149">
        <v>2351</v>
      </c>
      <c r="E11" s="1149">
        <v>1963777</v>
      </c>
      <c r="F11" s="1150" t="s">
        <v>903</v>
      </c>
    </row>
    <row r="12" spans="1:8" ht="12" thickBot="1">
      <c r="A12" s="1151">
        <v>2015</v>
      </c>
      <c r="B12" s="1682">
        <v>631759</v>
      </c>
      <c r="C12" s="1152"/>
      <c r="D12" s="1682">
        <v>2012</v>
      </c>
      <c r="E12" s="1682">
        <v>1675870</v>
      </c>
      <c r="F12" s="1152"/>
    </row>
    <row r="13" spans="1:8" ht="12" thickBot="1">
      <c r="A13" s="1139"/>
      <c r="B13" s="2102" t="s">
        <v>904</v>
      </c>
      <c r="C13" s="2103"/>
      <c r="D13" s="1140" t="s">
        <v>905</v>
      </c>
      <c r="E13" s="2102" t="s">
        <v>906</v>
      </c>
      <c r="F13" s="2104"/>
    </row>
    <row r="14" spans="1:8" ht="24.75" customHeight="1">
      <c r="A14" s="2089" t="s">
        <v>907</v>
      </c>
      <c r="B14" s="2089"/>
      <c r="C14" s="2089"/>
      <c r="D14" s="2089"/>
      <c r="E14" s="2089"/>
      <c r="F14" s="1153"/>
    </row>
    <row r="16" spans="1:8" ht="15">
      <c r="A16" s="2099"/>
      <c r="B16" s="2099"/>
      <c r="C16" s="2099"/>
      <c r="D16" s="2099"/>
    </row>
  </sheetData>
  <mergeCells count="9">
    <mergeCell ref="A14:E14"/>
    <mergeCell ref="A16:D16"/>
    <mergeCell ref="A1:E1"/>
    <mergeCell ref="A2:E2"/>
    <mergeCell ref="B3:C3"/>
    <mergeCell ref="E3:F3"/>
    <mergeCell ref="B4:E4"/>
    <mergeCell ref="B13:C13"/>
    <mergeCell ref="E13:F13"/>
  </mergeCell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>
  <dimension ref="A1:G19"/>
  <sheetViews>
    <sheetView showGridLines="0" workbookViewId="0">
      <selection activeCell="G9" sqref="G9"/>
    </sheetView>
  </sheetViews>
  <sheetFormatPr defaultRowHeight="9"/>
  <cols>
    <col min="1" max="1" width="11" style="1154" customWidth="1"/>
    <col min="2" max="5" width="9.42578125" style="1154" customWidth="1"/>
    <col min="6" max="6" width="6.5703125" style="1154" customWidth="1"/>
    <col min="7" max="16384" width="9.140625" style="1154"/>
  </cols>
  <sheetData>
    <row r="1" spans="1:7" ht="13.5" customHeight="1">
      <c r="A1" s="2107" t="s">
        <v>908</v>
      </c>
      <c r="B1" s="2003"/>
      <c r="C1" s="2003"/>
      <c r="D1" s="2003"/>
      <c r="E1" s="2003"/>
      <c r="F1" s="2003"/>
    </row>
    <row r="2" spans="1:7" ht="12" customHeight="1">
      <c r="A2" s="2108" t="s">
        <v>909</v>
      </c>
      <c r="B2" s="1977"/>
      <c r="C2" s="1977"/>
      <c r="D2" s="1977"/>
      <c r="E2" s="1977"/>
      <c r="F2" s="1977"/>
    </row>
    <row r="3" spans="1:7" s="1159" customFormat="1" ht="16.5" customHeight="1">
      <c r="A3" s="1155"/>
      <c r="B3" s="1156" t="s">
        <v>78</v>
      </c>
      <c r="C3" s="1157" t="s">
        <v>910</v>
      </c>
      <c r="D3" s="1157" t="s">
        <v>911</v>
      </c>
      <c r="E3" s="1157" t="s">
        <v>912</v>
      </c>
      <c r="F3" s="1158"/>
    </row>
    <row r="4" spans="1:7" ht="15" customHeight="1" thickBot="1">
      <c r="A4" s="1160"/>
      <c r="B4" s="1161"/>
      <c r="C4" s="2109" t="s">
        <v>913</v>
      </c>
      <c r="D4" s="2109"/>
      <c r="E4" s="1162"/>
      <c r="F4" s="1163"/>
    </row>
    <row r="5" spans="1:7" s="1167" customFormat="1" ht="15" customHeight="1">
      <c r="A5" s="1164" t="s">
        <v>914</v>
      </c>
      <c r="B5" s="1165">
        <v>1132861</v>
      </c>
      <c r="C5" s="1165">
        <v>1090563</v>
      </c>
      <c r="D5" s="1165">
        <v>41466</v>
      </c>
      <c r="E5" s="1165">
        <v>832</v>
      </c>
      <c r="F5" s="1166" t="s">
        <v>915</v>
      </c>
    </row>
    <row r="6" spans="1:7" ht="15" customHeight="1" thickBot="1">
      <c r="A6" s="1168"/>
      <c r="B6" s="1169"/>
      <c r="C6" s="2110" t="s">
        <v>1288</v>
      </c>
      <c r="D6" s="2111"/>
      <c r="E6" s="1170"/>
      <c r="F6" s="1171"/>
    </row>
    <row r="7" spans="1:7" s="1167" customFormat="1" ht="17.25" customHeight="1" thickBot="1">
      <c r="A7" s="1172" t="s">
        <v>916</v>
      </c>
      <c r="B7" s="1165">
        <v>330416363</v>
      </c>
      <c r="C7" s="1173">
        <v>84938097</v>
      </c>
      <c r="D7" s="1173">
        <v>152982383</v>
      </c>
      <c r="E7" s="1165">
        <v>92495882</v>
      </c>
      <c r="F7" s="1174" t="s">
        <v>917</v>
      </c>
    </row>
    <row r="8" spans="1:7" s="1159" customFormat="1" ht="18" customHeight="1" thickBot="1">
      <c r="A8" s="1155"/>
      <c r="B8" s="1175" t="s">
        <v>78</v>
      </c>
      <c r="C8" s="1176" t="s">
        <v>918</v>
      </c>
      <c r="D8" s="1176" t="s">
        <v>919</v>
      </c>
      <c r="E8" s="1176" t="s">
        <v>920</v>
      </c>
      <c r="F8" s="1177"/>
    </row>
    <row r="9" spans="1:7" ht="27.75" customHeight="1">
      <c r="A9" s="1961" t="s">
        <v>921</v>
      </c>
      <c r="B9" s="2112"/>
      <c r="C9" s="2112"/>
      <c r="D9" s="2112"/>
      <c r="E9" s="2112"/>
      <c r="F9" s="2112"/>
      <c r="G9" s="1178"/>
    </row>
    <row r="10" spans="1:7" ht="13.5" customHeight="1">
      <c r="A10" s="1916"/>
      <c r="B10" s="2106"/>
      <c r="C10" s="2106"/>
      <c r="D10" s="2106"/>
      <c r="E10" s="2106"/>
      <c r="F10" s="2106"/>
      <c r="G10" s="1179"/>
    </row>
    <row r="14" spans="1:7" ht="12.75" customHeight="1"/>
    <row r="15" spans="1:7" ht="12.75" customHeight="1"/>
    <row r="16" spans="1:7">
      <c r="D16" s="1161"/>
    </row>
    <row r="19" ht="12.75" customHeight="1"/>
  </sheetData>
  <mergeCells count="6">
    <mergeCell ref="A10:F10"/>
    <mergeCell ref="A1:F1"/>
    <mergeCell ref="A2:F2"/>
    <mergeCell ref="C4:D4"/>
    <mergeCell ref="C6:D6"/>
    <mergeCell ref="A9:F9"/>
  </mergeCells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>
  <dimension ref="A1:H17"/>
  <sheetViews>
    <sheetView showGridLines="0" workbookViewId="0">
      <selection activeCell="H4" sqref="H4"/>
    </sheetView>
  </sheetViews>
  <sheetFormatPr defaultRowHeight="12.75"/>
  <cols>
    <col min="1" max="1" width="11.140625" style="178" customWidth="1"/>
    <col min="2" max="2" width="10" style="178" customWidth="1"/>
    <col min="3" max="7" width="10.28515625" style="178" customWidth="1"/>
    <col min="8" max="8" width="8.5703125" style="178" customWidth="1"/>
    <col min="9" max="16384" width="9.140625" style="178"/>
  </cols>
  <sheetData>
    <row r="1" spans="1:8" ht="17.25" customHeight="1">
      <c r="A1" s="2113" t="s">
        <v>922</v>
      </c>
      <c r="B1" s="2114"/>
      <c r="C1" s="2114"/>
      <c r="D1" s="2114"/>
      <c r="E1" s="2114"/>
      <c r="F1" s="2114"/>
      <c r="G1" s="2114"/>
      <c r="H1" s="2114"/>
    </row>
    <row r="2" spans="1:8" ht="16.5" customHeight="1" thickBot="1">
      <c r="A2" s="2115" t="s">
        <v>923</v>
      </c>
      <c r="B2" s="1965"/>
      <c r="C2" s="1965"/>
      <c r="D2" s="1965"/>
      <c r="E2" s="1965"/>
      <c r="F2" s="1965"/>
      <c r="G2" s="1965"/>
      <c r="H2" s="1965"/>
    </row>
    <row r="3" spans="1:8" ht="25.5" thickBot="1">
      <c r="A3" s="1180"/>
      <c r="B3" s="1181" t="s">
        <v>924</v>
      </c>
      <c r="C3" s="1182" t="s">
        <v>925</v>
      </c>
      <c r="D3" s="1183" t="s">
        <v>926</v>
      </c>
      <c r="E3" s="1184" t="s">
        <v>927</v>
      </c>
      <c r="F3" s="1185" t="s">
        <v>916</v>
      </c>
      <c r="G3" s="1186" t="s">
        <v>928</v>
      </c>
      <c r="H3" s="1187" t="s">
        <v>929</v>
      </c>
    </row>
    <row r="4" spans="1:8" ht="15" customHeight="1" thickBot="1">
      <c r="A4" s="1188"/>
      <c r="B4" s="1189" t="s">
        <v>930</v>
      </c>
      <c r="C4" s="1190" t="s">
        <v>931</v>
      </c>
      <c r="D4" s="1189" t="s">
        <v>930</v>
      </c>
      <c r="E4" s="2116" t="s">
        <v>932</v>
      </c>
      <c r="F4" s="2116"/>
      <c r="G4" s="2116"/>
      <c r="H4" s="1191" t="s">
        <v>933</v>
      </c>
    </row>
    <row r="5" spans="1:8" ht="15" customHeight="1">
      <c r="A5" s="1192" t="s">
        <v>5</v>
      </c>
      <c r="B5" s="1193">
        <v>1722</v>
      </c>
      <c r="C5" s="1194">
        <v>2090545</v>
      </c>
      <c r="D5" s="1194">
        <v>74299</v>
      </c>
      <c r="E5" s="1195">
        <v>784135</v>
      </c>
      <c r="F5" s="1196">
        <v>11530670</v>
      </c>
      <c r="G5" s="1197">
        <v>11473753</v>
      </c>
      <c r="H5" s="1198">
        <v>766184</v>
      </c>
    </row>
    <row r="6" spans="1:8" ht="15" customHeight="1">
      <c r="A6" s="1199" t="s">
        <v>6</v>
      </c>
      <c r="B6" s="1200">
        <v>1664</v>
      </c>
      <c r="C6" s="1201">
        <v>2020098</v>
      </c>
      <c r="D6" s="1201">
        <v>70875</v>
      </c>
      <c r="E6" s="1202">
        <v>750041</v>
      </c>
      <c r="F6" s="1203">
        <v>11059515</v>
      </c>
      <c r="G6" s="1204">
        <v>11003753</v>
      </c>
      <c r="H6" s="1205">
        <v>734525</v>
      </c>
    </row>
    <row r="7" spans="1:8" ht="15" customHeight="1">
      <c r="A7" s="1206" t="s">
        <v>7</v>
      </c>
      <c r="B7" s="1200">
        <v>516</v>
      </c>
      <c r="C7" s="1201">
        <v>678542</v>
      </c>
      <c r="D7" s="1201">
        <v>22122</v>
      </c>
      <c r="E7" s="1202">
        <v>230091</v>
      </c>
      <c r="F7" s="1203">
        <v>3466684</v>
      </c>
      <c r="G7" s="1204">
        <v>3443080</v>
      </c>
      <c r="H7" s="1205">
        <v>226275</v>
      </c>
    </row>
    <row r="8" spans="1:8" ht="15" customHeight="1">
      <c r="A8" s="1206" t="s">
        <v>8</v>
      </c>
      <c r="B8" s="1200">
        <v>382</v>
      </c>
      <c r="C8" s="1201">
        <v>456544</v>
      </c>
      <c r="D8" s="1201">
        <v>15321</v>
      </c>
      <c r="E8" s="1202">
        <v>158079</v>
      </c>
      <c r="F8" s="1203">
        <v>2513659</v>
      </c>
      <c r="G8" s="1204">
        <v>2503849</v>
      </c>
      <c r="H8" s="1205">
        <v>152071</v>
      </c>
    </row>
    <row r="9" spans="1:8" ht="15" customHeight="1">
      <c r="A9" s="1206" t="s">
        <v>9</v>
      </c>
      <c r="B9" s="1200">
        <v>508</v>
      </c>
      <c r="C9" s="1201">
        <v>599066</v>
      </c>
      <c r="D9" s="1201">
        <v>23713</v>
      </c>
      <c r="E9" s="1202">
        <v>256000</v>
      </c>
      <c r="F9" s="1203">
        <v>3514942</v>
      </c>
      <c r="G9" s="1204">
        <v>3498962</v>
      </c>
      <c r="H9" s="1205">
        <v>253538</v>
      </c>
    </row>
    <row r="10" spans="1:8" ht="15" customHeight="1">
      <c r="A10" s="1206" t="s">
        <v>10</v>
      </c>
      <c r="B10" s="1200">
        <v>160</v>
      </c>
      <c r="C10" s="1201">
        <v>155093</v>
      </c>
      <c r="D10" s="1201">
        <v>5171</v>
      </c>
      <c r="E10" s="1202">
        <v>55732</v>
      </c>
      <c r="F10" s="1203">
        <v>836281</v>
      </c>
      <c r="G10" s="1204">
        <v>831790</v>
      </c>
      <c r="H10" s="1205">
        <v>53972</v>
      </c>
    </row>
    <row r="11" spans="1:8" ht="15" customHeight="1">
      <c r="A11" s="1206" t="s">
        <v>11</v>
      </c>
      <c r="B11" s="1200">
        <v>98</v>
      </c>
      <c r="C11" s="1201">
        <v>130853</v>
      </c>
      <c r="D11" s="1201">
        <v>4548</v>
      </c>
      <c r="E11" s="1202">
        <v>50139</v>
      </c>
      <c r="F11" s="1203">
        <v>727950</v>
      </c>
      <c r="G11" s="1204">
        <v>726071</v>
      </c>
      <c r="H11" s="1205">
        <v>48669</v>
      </c>
    </row>
    <row r="12" spans="1:8" ht="15" customHeight="1">
      <c r="A12" s="1199" t="s">
        <v>325</v>
      </c>
      <c r="B12" s="1200">
        <v>29</v>
      </c>
      <c r="C12" s="1201">
        <v>31091</v>
      </c>
      <c r="D12" s="1201">
        <v>1560</v>
      </c>
      <c r="E12" s="1202">
        <v>14526</v>
      </c>
      <c r="F12" s="1203">
        <v>188071</v>
      </c>
      <c r="G12" s="1204">
        <v>187115</v>
      </c>
      <c r="H12" s="1205">
        <v>11600</v>
      </c>
    </row>
    <row r="13" spans="1:8" ht="15" customHeight="1" thickBot="1">
      <c r="A13" s="1199" t="s">
        <v>326</v>
      </c>
      <c r="B13" s="1207">
        <v>29</v>
      </c>
      <c r="C13" s="1208">
        <v>39356</v>
      </c>
      <c r="D13" s="1208">
        <v>1864</v>
      </c>
      <c r="E13" s="1209">
        <v>19567</v>
      </c>
      <c r="F13" s="1210">
        <v>283083</v>
      </c>
      <c r="G13" s="1211">
        <v>282886</v>
      </c>
      <c r="H13" s="1212">
        <v>20059</v>
      </c>
    </row>
    <row r="14" spans="1:8" ht="15" customHeight="1">
      <c r="A14" s="1213"/>
      <c r="B14" s="1214" t="s">
        <v>14</v>
      </c>
      <c r="C14" s="1215" t="s">
        <v>934</v>
      </c>
      <c r="D14" s="1216" t="s">
        <v>14</v>
      </c>
      <c r="E14" s="2117" t="s">
        <v>935</v>
      </c>
      <c r="F14" s="2118"/>
      <c r="G14" s="2119"/>
      <c r="H14" s="1217" t="s">
        <v>936</v>
      </c>
    </row>
    <row r="15" spans="1:8" ht="24" customHeight="1" thickBot="1">
      <c r="A15" s="1218"/>
      <c r="B15" s="1219" t="s">
        <v>937</v>
      </c>
      <c r="C15" s="1219" t="s">
        <v>938</v>
      </c>
      <c r="D15" s="1220" t="s">
        <v>939</v>
      </c>
      <c r="E15" s="1221" t="s">
        <v>940</v>
      </c>
      <c r="F15" s="1221" t="s">
        <v>917</v>
      </c>
      <c r="G15" s="1222" t="s">
        <v>941</v>
      </c>
      <c r="H15" s="1223" t="s">
        <v>942</v>
      </c>
    </row>
    <row r="16" spans="1:8" ht="27" customHeight="1">
      <c r="A16" s="2120" t="s">
        <v>943</v>
      </c>
      <c r="B16" s="2120"/>
      <c r="C16" s="2120"/>
      <c r="D16" s="2120"/>
      <c r="E16" s="2120"/>
      <c r="F16" s="2120"/>
      <c r="G16" s="2120"/>
      <c r="H16" s="2120"/>
    </row>
    <row r="17" spans="1:8" ht="15.75" customHeight="1">
      <c r="A17" s="2091"/>
      <c r="B17" s="2091"/>
      <c r="C17" s="2091"/>
      <c r="D17" s="2091"/>
      <c r="E17" s="2091"/>
      <c r="F17" s="2091"/>
      <c r="G17" s="2091"/>
      <c r="H17" s="2091"/>
    </row>
  </sheetData>
  <mergeCells count="6">
    <mergeCell ref="A17:H17"/>
    <mergeCell ref="A1:H1"/>
    <mergeCell ref="A2:H2"/>
    <mergeCell ref="E4:G4"/>
    <mergeCell ref="E14:G14"/>
    <mergeCell ref="A16:H16"/>
  </mergeCell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>
  <dimension ref="A1:H18"/>
  <sheetViews>
    <sheetView showGridLines="0" workbookViewId="0">
      <selection activeCell="D4" sqref="D4"/>
    </sheetView>
  </sheetViews>
  <sheetFormatPr defaultRowHeight="9"/>
  <cols>
    <col min="1" max="1" width="10.85546875" style="1224" customWidth="1"/>
    <col min="2" max="2" width="11.140625" style="1224" customWidth="1"/>
    <col min="3" max="3" width="14.28515625" style="1224" customWidth="1"/>
    <col min="4" max="4" width="11" style="1224" customWidth="1"/>
    <col min="5" max="5" width="10.7109375" style="1224" customWidth="1"/>
    <col min="6" max="6" width="10.28515625" style="1224" customWidth="1"/>
    <col min="7" max="7" width="9.140625" style="1224" customWidth="1"/>
    <col min="8" max="8" width="11.7109375" style="1224" bestFit="1" customWidth="1"/>
    <col min="9" max="16384" width="9.140625" style="1224"/>
  </cols>
  <sheetData>
    <row r="1" spans="1:8" ht="15.75" customHeight="1">
      <c r="A1" s="2113" t="s">
        <v>944</v>
      </c>
      <c r="B1" s="2114"/>
      <c r="C1" s="2114"/>
      <c r="D1" s="2114"/>
      <c r="E1" s="2114"/>
      <c r="F1" s="2114"/>
      <c r="G1" s="2114"/>
      <c r="H1" s="2114"/>
    </row>
    <row r="2" spans="1:8" ht="13.5" customHeight="1" thickBot="1">
      <c r="A2" s="2115" t="s">
        <v>945</v>
      </c>
      <c r="B2" s="2121"/>
      <c r="C2" s="2121"/>
      <c r="D2" s="2121"/>
      <c r="E2" s="2121"/>
      <c r="F2" s="2121"/>
      <c r="G2" s="2121"/>
      <c r="H2" s="2121"/>
    </row>
    <row r="3" spans="1:8" s="1228" customFormat="1" ht="23.25" customHeight="1">
      <c r="A3" s="1225"/>
      <c r="B3" s="1226" t="s">
        <v>924</v>
      </c>
      <c r="C3" s="1226" t="s">
        <v>925</v>
      </c>
      <c r="D3" s="1185" t="s">
        <v>926</v>
      </c>
      <c r="E3" s="1185" t="s">
        <v>927</v>
      </c>
      <c r="F3" s="1185" t="s">
        <v>916</v>
      </c>
      <c r="G3" s="1186" t="s">
        <v>928</v>
      </c>
      <c r="H3" s="1227" t="s">
        <v>929</v>
      </c>
    </row>
    <row r="4" spans="1:8" s="1233" customFormat="1" ht="14.25" customHeight="1" thickBot="1">
      <c r="A4" s="1188"/>
      <c r="B4" s="1229" t="s">
        <v>930</v>
      </c>
      <c r="C4" s="1230" t="s">
        <v>931</v>
      </c>
      <c r="D4" s="1231" t="s">
        <v>930</v>
      </c>
      <c r="E4" s="2122" t="s">
        <v>932</v>
      </c>
      <c r="F4" s="2116"/>
      <c r="G4" s="2123"/>
      <c r="H4" s="1232" t="s">
        <v>933</v>
      </c>
    </row>
    <row r="5" spans="1:8" s="1233" customFormat="1" ht="15" customHeight="1">
      <c r="A5" s="1192" t="s">
        <v>5</v>
      </c>
      <c r="B5" s="1193">
        <v>1626</v>
      </c>
      <c r="C5" s="1194">
        <v>1585610</v>
      </c>
      <c r="D5" s="1194">
        <v>33617</v>
      </c>
      <c r="E5" s="1198">
        <v>369298</v>
      </c>
      <c r="F5" s="1234">
        <v>4935280</v>
      </c>
      <c r="G5" s="1193">
        <v>4877154</v>
      </c>
      <c r="H5" s="1198">
        <v>189101</v>
      </c>
    </row>
    <row r="6" spans="1:8" ht="15" customHeight="1">
      <c r="A6" s="1199" t="s">
        <v>6</v>
      </c>
      <c r="B6" s="1200">
        <v>1537</v>
      </c>
      <c r="C6" s="1201">
        <v>1537877</v>
      </c>
      <c r="D6" s="1201">
        <v>32415</v>
      </c>
      <c r="E6" s="1205">
        <v>357335</v>
      </c>
      <c r="F6" s="1235">
        <v>4777960</v>
      </c>
      <c r="G6" s="1200">
        <v>4720917</v>
      </c>
      <c r="H6" s="1205">
        <v>183246</v>
      </c>
    </row>
    <row r="7" spans="1:8" ht="15" customHeight="1">
      <c r="A7" s="1206" t="s">
        <v>7</v>
      </c>
      <c r="B7" s="1200">
        <v>496</v>
      </c>
      <c r="C7" s="1201">
        <v>464800</v>
      </c>
      <c r="D7" s="1201">
        <v>9845</v>
      </c>
      <c r="E7" s="1205">
        <v>105585</v>
      </c>
      <c r="F7" s="1235">
        <v>1382629</v>
      </c>
      <c r="G7" s="1200">
        <v>1366767</v>
      </c>
      <c r="H7" s="1205">
        <v>55250</v>
      </c>
    </row>
    <row r="8" spans="1:8" ht="15" customHeight="1">
      <c r="A8" s="1206" t="s">
        <v>8</v>
      </c>
      <c r="B8" s="1200">
        <v>352</v>
      </c>
      <c r="C8" s="1201">
        <v>299257</v>
      </c>
      <c r="D8" s="1201">
        <v>5260</v>
      </c>
      <c r="E8" s="1205">
        <v>53481</v>
      </c>
      <c r="F8" s="1235">
        <v>715626</v>
      </c>
      <c r="G8" s="1200">
        <v>710486</v>
      </c>
      <c r="H8" s="1205">
        <v>31121</v>
      </c>
    </row>
    <row r="9" spans="1:8" ht="15" customHeight="1">
      <c r="A9" s="1206" t="s">
        <v>9</v>
      </c>
      <c r="B9" s="1200">
        <v>484</v>
      </c>
      <c r="C9" s="1201">
        <v>618286</v>
      </c>
      <c r="D9" s="1201">
        <v>14218</v>
      </c>
      <c r="E9" s="1205">
        <v>165184</v>
      </c>
      <c r="F9" s="1235">
        <v>2217936</v>
      </c>
      <c r="G9" s="1200">
        <v>2186218</v>
      </c>
      <c r="H9" s="1205">
        <v>77978</v>
      </c>
    </row>
    <row r="10" spans="1:8" ht="15" customHeight="1">
      <c r="A10" s="1206" t="s">
        <v>10</v>
      </c>
      <c r="B10" s="1200">
        <v>90</v>
      </c>
      <c r="C10" s="1201">
        <v>65625</v>
      </c>
      <c r="D10" s="1201">
        <v>1076</v>
      </c>
      <c r="E10" s="1205">
        <v>11021</v>
      </c>
      <c r="F10" s="1235">
        <v>142712</v>
      </c>
      <c r="G10" s="1200">
        <v>141021</v>
      </c>
      <c r="H10" s="1205">
        <v>6048</v>
      </c>
    </row>
    <row r="11" spans="1:8" ht="15" customHeight="1">
      <c r="A11" s="1206" t="s">
        <v>11</v>
      </c>
      <c r="B11" s="1200">
        <v>114</v>
      </c>
      <c r="C11" s="1201">
        <v>89172</v>
      </c>
      <c r="D11" s="1201">
        <v>2011</v>
      </c>
      <c r="E11" s="1205">
        <v>21988</v>
      </c>
      <c r="F11" s="1235">
        <v>318275</v>
      </c>
      <c r="G11" s="1200">
        <v>315643</v>
      </c>
      <c r="H11" s="1205">
        <v>12818</v>
      </c>
    </row>
    <row r="12" spans="1:8" s="1236" customFormat="1" ht="15" customHeight="1">
      <c r="A12" s="1199" t="s">
        <v>325</v>
      </c>
      <c r="B12" s="1200">
        <v>34</v>
      </c>
      <c r="C12" s="1201">
        <v>12786</v>
      </c>
      <c r="D12" s="1201">
        <v>365</v>
      </c>
      <c r="E12" s="1205">
        <v>3635</v>
      </c>
      <c r="F12" s="1235">
        <v>48765</v>
      </c>
      <c r="G12" s="1200">
        <v>48308</v>
      </c>
      <c r="H12" s="1205">
        <v>1917</v>
      </c>
    </row>
    <row r="13" spans="1:8" ht="15" customHeight="1" thickBot="1">
      <c r="A13" s="1199" t="s">
        <v>326</v>
      </c>
      <c r="B13" s="1207">
        <v>55</v>
      </c>
      <c r="C13" s="1208">
        <v>34947</v>
      </c>
      <c r="D13" s="1208">
        <v>837</v>
      </c>
      <c r="E13" s="1212">
        <v>8327</v>
      </c>
      <c r="F13" s="1237">
        <v>108555</v>
      </c>
      <c r="G13" s="1207">
        <v>107929</v>
      </c>
      <c r="H13" s="1212">
        <v>3938</v>
      </c>
    </row>
    <row r="14" spans="1:8" s="1228" customFormat="1" ht="15.75" customHeight="1">
      <c r="A14" s="1213"/>
      <c r="B14" s="1214" t="s">
        <v>14</v>
      </c>
      <c r="C14" s="1215" t="s">
        <v>934</v>
      </c>
      <c r="D14" s="1216" t="s">
        <v>14</v>
      </c>
      <c r="E14" s="2117" t="s">
        <v>935</v>
      </c>
      <c r="F14" s="2118"/>
      <c r="G14" s="2119"/>
      <c r="H14" s="1238" t="s">
        <v>936</v>
      </c>
    </row>
    <row r="15" spans="1:8" ht="26.25" customHeight="1" thickBot="1">
      <c r="A15" s="1239"/>
      <c r="B15" s="1219" t="s">
        <v>937</v>
      </c>
      <c r="C15" s="1219" t="s">
        <v>938</v>
      </c>
      <c r="D15" s="1221" t="s">
        <v>939</v>
      </c>
      <c r="E15" s="1221" t="s">
        <v>940</v>
      </c>
      <c r="F15" s="1221" t="s">
        <v>917</v>
      </c>
      <c r="G15" s="1222" t="s">
        <v>941</v>
      </c>
      <c r="H15" s="1240" t="s">
        <v>942</v>
      </c>
    </row>
    <row r="16" spans="1:8" ht="31.5" customHeight="1">
      <c r="A16" s="2124" t="s">
        <v>943</v>
      </c>
      <c r="B16" s="2124"/>
      <c r="C16" s="2124"/>
      <c r="D16" s="2124"/>
      <c r="E16" s="2124"/>
      <c r="F16" s="2124"/>
      <c r="G16" s="2124"/>
      <c r="H16" s="2124"/>
    </row>
    <row r="17" spans="1:6">
      <c r="A17" s="1241"/>
      <c r="B17" s="1241"/>
      <c r="C17" s="1241"/>
      <c r="D17" s="1241"/>
      <c r="E17" s="1241"/>
      <c r="F17" s="1241"/>
    </row>
    <row r="18" spans="1:6" ht="9" customHeight="1"/>
  </sheetData>
  <mergeCells count="5">
    <mergeCell ref="A1:H1"/>
    <mergeCell ref="A2:H2"/>
    <mergeCell ref="E4:G4"/>
    <mergeCell ref="E14:G14"/>
    <mergeCell ref="A16:H16"/>
  </mergeCell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>
  <dimension ref="A1:G16"/>
  <sheetViews>
    <sheetView showGridLines="0" workbookViewId="0">
      <selection sqref="A1:C1"/>
    </sheetView>
  </sheetViews>
  <sheetFormatPr defaultRowHeight="9"/>
  <cols>
    <col min="1" max="1" width="19" style="128" customWidth="1"/>
    <col min="2" max="2" width="12.42578125" style="128" customWidth="1"/>
    <col min="3" max="3" width="15.42578125" style="1265" customWidth="1"/>
    <col min="4" max="16384" width="9.140625" style="128"/>
  </cols>
  <sheetData>
    <row r="1" spans="1:7" ht="14.25" customHeight="1">
      <c r="A1" s="1979" t="s">
        <v>946</v>
      </c>
      <c r="B1" s="1979"/>
      <c r="C1" s="1979"/>
    </row>
    <row r="2" spans="1:7" ht="12.75" customHeight="1">
      <c r="A2" s="1959" t="s">
        <v>947</v>
      </c>
      <c r="B2" s="1980"/>
      <c r="C2" s="1980"/>
    </row>
    <row r="3" spans="1:7" ht="13.5" customHeight="1" thickBot="1">
      <c r="A3" s="1242"/>
      <c r="B3" s="884" t="s">
        <v>265</v>
      </c>
      <c r="C3" s="439"/>
    </row>
    <row r="4" spans="1:7" ht="22.5" customHeight="1">
      <c r="A4" s="134" t="s">
        <v>948</v>
      </c>
      <c r="B4" s="1243">
        <v>57.8</v>
      </c>
      <c r="C4" s="1244" t="s">
        <v>949</v>
      </c>
    </row>
    <row r="5" spans="1:7" ht="27.75" customHeight="1">
      <c r="A5" s="136" t="s">
        <v>950</v>
      </c>
      <c r="B5" s="1245">
        <v>38.9</v>
      </c>
      <c r="C5" s="449" t="s">
        <v>951</v>
      </c>
    </row>
    <row r="6" spans="1:7" ht="17.25" customHeight="1">
      <c r="A6" s="1246" t="s">
        <v>952</v>
      </c>
      <c r="B6" s="1247">
        <v>43.7</v>
      </c>
      <c r="C6" s="1248" t="s">
        <v>953</v>
      </c>
    </row>
    <row r="7" spans="1:7" ht="18.75" customHeight="1" thickBot="1">
      <c r="A7" s="1249"/>
      <c r="B7" s="1250" t="s">
        <v>954</v>
      </c>
      <c r="C7" s="1249"/>
    </row>
    <row r="8" spans="1:7" ht="21.75" customHeight="1">
      <c r="A8" s="408" t="s">
        <v>955</v>
      </c>
      <c r="B8" s="1251">
        <v>2.77</v>
      </c>
      <c r="C8" s="1252" t="s">
        <v>956</v>
      </c>
    </row>
    <row r="9" spans="1:7" ht="27" customHeight="1" thickBot="1">
      <c r="A9" s="1253" t="s">
        <v>957</v>
      </c>
      <c r="B9" s="1254">
        <v>3.3</v>
      </c>
      <c r="C9" s="1255" t="s">
        <v>958</v>
      </c>
    </row>
    <row r="10" spans="1:7" ht="27.75" customHeight="1">
      <c r="A10" s="2125" t="s">
        <v>959</v>
      </c>
      <c r="B10" s="2014"/>
      <c r="C10" s="2014"/>
      <c r="D10" s="1256"/>
      <c r="E10" s="1256"/>
      <c r="F10" s="1256"/>
      <c r="G10" s="1256"/>
    </row>
    <row r="11" spans="1:7" ht="12.75" customHeight="1">
      <c r="A11" s="1257"/>
      <c r="B11" s="1258"/>
      <c r="C11" s="1258"/>
      <c r="D11" s="1256"/>
      <c r="E11" s="1256"/>
      <c r="F11" s="1256"/>
      <c r="G11" s="1256"/>
    </row>
    <row r="12" spans="1:7" ht="33" customHeight="1">
      <c r="A12" s="1259"/>
      <c r="B12" s="1260"/>
      <c r="C12" s="1261"/>
      <c r="D12" s="1260"/>
    </row>
    <row r="13" spans="1:7" ht="26.25" customHeight="1">
      <c r="A13" s="1262"/>
      <c r="B13" s="1263"/>
      <c r="C13" s="1264"/>
      <c r="D13" s="1263"/>
    </row>
    <row r="15" spans="1:7">
      <c r="A15" s="1178"/>
      <c r="B15" s="1178"/>
      <c r="C15" s="1266"/>
      <c r="D15" s="1178"/>
      <c r="E15" s="1178"/>
      <c r="F15" s="1178"/>
      <c r="G15" s="1178"/>
    </row>
    <row r="16" spans="1:7">
      <c r="A16" s="1178"/>
      <c r="B16" s="1178"/>
      <c r="C16" s="1266"/>
      <c r="D16" s="1178"/>
      <c r="E16" s="1178"/>
      <c r="F16" s="1178"/>
      <c r="G16" s="1178"/>
    </row>
  </sheetData>
  <mergeCells count="3">
    <mergeCell ref="A1:C1"/>
    <mergeCell ref="A2:C2"/>
    <mergeCell ref="A10:C10"/>
  </mergeCell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>
  <dimension ref="A1:D15"/>
  <sheetViews>
    <sheetView showGridLines="0" workbookViewId="0">
      <selection activeCell="G14" sqref="G14"/>
    </sheetView>
  </sheetViews>
  <sheetFormatPr defaultRowHeight="12.75"/>
  <cols>
    <col min="1" max="1" width="11.42578125" style="178" customWidth="1"/>
    <col min="2" max="2" width="12.85546875" style="178" customWidth="1"/>
    <col min="3" max="3" width="15.42578125" style="178" customWidth="1"/>
    <col min="4" max="16384" width="9.140625" style="178"/>
  </cols>
  <sheetData>
    <row r="1" spans="1:4" ht="24.75" customHeight="1">
      <c r="A1" s="2107" t="s">
        <v>960</v>
      </c>
      <c r="B1" s="2107"/>
      <c r="C1" s="2107"/>
      <c r="D1" s="1267"/>
    </row>
    <row r="2" spans="1:4" ht="21.75" customHeight="1">
      <c r="A2" s="2126" t="s">
        <v>961</v>
      </c>
      <c r="B2" s="2126"/>
      <c r="C2" s="2126"/>
      <c r="D2" s="1268"/>
    </row>
    <row r="3" spans="1:4" ht="19.5" customHeight="1">
      <c r="A3" s="1269"/>
      <c r="B3" s="1270" t="s">
        <v>962</v>
      </c>
      <c r="C3" s="1271" t="s">
        <v>963</v>
      </c>
    </row>
    <row r="4" spans="1:4" ht="13.5" thickBot="1">
      <c r="A4" s="636"/>
      <c r="B4" s="2127" t="s">
        <v>849</v>
      </c>
      <c r="C4" s="2127"/>
    </row>
    <row r="5" spans="1:4" ht="18" customHeight="1">
      <c r="A5" s="1272" t="s">
        <v>5</v>
      </c>
      <c r="B5" s="1273">
        <v>19161180</v>
      </c>
      <c r="C5" s="1273">
        <v>53074176</v>
      </c>
    </row>
    <row r="6" spans="1:4" ht="18" customHeight="1">
      <c r="A6" s="1274" t="s">
        <v>6</v>
      </c>
      <c r="B6" s="1275">
        <v>17421868</v>
      </c>
      <c r="C6" s="1275">
        <v>44709708</v>
      </c>
    </row>
    <row r="7" spans="1:4" ht="18" customHeight="1">
      <c r="A7" s="1276" t="s">
        <v>7</v>
      </c>
      <c r="B7" s="1275">
        <v>3882255</v>
      </c>
      <c r="C7" s="1275">
        <v>7001899</v>
      </c>
    </row>
    <row r="8" spans="1:4" ht="18" customHeight="1">
      <c r="A8" s="1276" t="s">
        <v>8</v>
      </c>
      <c r="B8" s="1275">
        <v>2879206</v>
      </c>
      <c r="C8" s="1275">
        <v>5058446</v>
      </c>
    </row>
    <row r="9" spans="1:4" ht="18" customHeight="1">
      <c r="A9" s="1276" t="s">
        <v>9</v>
      </c>
      <c r="B9" s="1275">
        <v>5759648</v>
      </c>
      <c r="C9" s="1275">
        <v>13468659</v>
      </c>
    </row>
    <row r="10" spans="1:4" ht="18" customHeight="1">
      <c r="A10" s="1276" t="s">
        <v>10</v>
      </c>
      <c r="B10" s="1275">
        <v>1058492</v>
      </c>
      <c r="C10" s="1275">
        <v>1924308</v>
      </c>
    </row>
    <row r="11" spans="1:4" ht="18" customHeight="1">
      <c r="A11" s="1277" t="s">
        <v>11</v>
      </c>
      <c r="B11" s="1275">
        <v>3842267</v>
      </c>
      <c r="C11" s="1275">
        <v>17256396</v>
      </c>
    </row>
    <row r="12" spans="1:4" ht="18" customHeight="1">
      <c r="A12" s="1278" t="s">
        <v>12</v>
      </c>
      <c r="B12" s="1275">
        <v>444140</v>
      </c>
      <c r="C12" s="1275">
        <v>1334442</v>
      </c>
    </row>
    <row r="13" spans="1:4" ht="18" customHeight="1">
      <c r="A13" s="1279" t="s">
        <v>13</v>
      </c>
      <c r="B13" s="1280">
        <v>1295172</v>
      </c>
      <c r="C13" s="1280">
        <v>7030026</v>
      </c>
    </row>
    <row r="14" spans="1:4" ht="17.25" customHeight="1">
      <c r="A14" s="1269"/>
      <c r="B14" s="1270" t="s">
        <v>964</v>
      </c>
      <c r="C14" s="1271" t="s">
        <v>965</v>
      </c>
    </row>
    <row r="15" spans="1:4" ht="39" customHeight="1">
      <c r="A15" s="2128" t="s">
        <v>959</v>
      </c>
      <c r="B15" s="2128"/>
      <c r="C15" s="2128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J28"/>
  <sheetViews>
    <sheetView showGridLines="0" workbookViewId="0">
      <selection activeCell="K6" sqref="K6"/>
    </sheetView>
  </sheetViews>
  <sheetFormatPr defaultRowHeight="12.75"/>
  <cols>
    <col min="1" max="1" width="10.5703125" customWidth="1"/>
    <col min="2" max="2" width="11.140625" customWidth="1"/>
    <col min="3" max="4" width="9.7109375" customWidth="1"/>
    <col min="5" max="5" width="9.28515625" bestFit="1" customWidth="1"/>
    <col min="6" max="6" width="8.28515625" bestFit="1" customWidth="1"/>
    <col min="7" max="8" width="7.85546875" customWidth="1"/>
    <col min="9" max="9" width="9.42578125" customWidth="1"/>
    <col min="10" max="10" width="4.85546875" customWidth="1"/>
  </cols>
  <sheetData>
    <row r="1" spans="1:10">
      <c r="A1" s="1784" t="s">
        <v>89</v>
      </c>
      <c r="B1" s="1784"/>
      <c r="C1" s="1784"/>
      <c r="D1" s="1784"/>
      <c r="E1" s="1784"/>
      <c r="F1" s="1784"/>
      <c r="G1" s="1784"/>
      <c r="H1" s="1784"/>
      <c r="I1" s="1784"/>
    </row>
    <row r="2" spans="1:10" s="62" customFormat="1" ht="13.5" thickBot="1">
      <c r="A2" s="1785" t="s">
        <v>90</v>
      </c>
      <c r="B2" s="1786"/>
      <c r="C2" s="1786"/>
      <c r="D2" s="1786"/>
      <c r="E2" s="1786"/>
      <c r="F2" s="1786"/>
      <c r="G2" s="1786"/>
      <c r="H2" s="1786"/>
      <c r="I2" s="1786"/>
    </row>
    <row r="3" spans="1:10" s="62" customFormat="1" ht="13.5" thickBot="1">
      <c r="A3" s="1787"/>
      <c r="B3" s="1790" t="s">
        <v>91</v>
      </c>
      <c r="C3" s="1791"/>
      <c r="D3" s="1791"/>
      <c r="E3" s="1791"/>
      <c r="F3" s="1791"/>
      <c r="G3" s="1791"/>
      <c r="H3" s="1791"/>
      <c r="I3" s="1792"/>
    </row>
    <row r="4" spans="1:10" s="62" customFormat="1" ht="12.75" customHeight="1" thickBot="1">
      <c r="A4" s="1788"/>
      <c r="B4" s="1793" t="s">
        <v>92</v>
      </c>
      <c r="C4" s="1794"/>
      <c r="D4" s="1794"/>
      <c r="E4" s="1795"/>
      <c r="F4" s="1791" t="s">
        <v>93</v>
      </c>
      <c r="G4" s="1791"/>
      <c r="H4" s="1791"/>
      <c r="I4" s="1792"/>
      <c r="J4" s="63"/>
    </row>
    <row r="5" spans="1:10" s="62" customFormat="1" ht="12.75" customHeight="1" thickBot="1">
      <c r="A5" s="1788"/>
      <c r="B5" s="1790" t="s">
        <v>94</v>
      </c>
      <c r="C5" s="1791"/>
      <c r="D5" s="1791"/>
      <c r="E5" s="1791"/>
      <c r="F5" s="1791"/>
      <c r="G5" s="1791"/>
      <c r="H5" s="1791"/>
      <c r="I5" s="1792"/>
    </row>
    <row r="6" spans="1:10" s="62" customFormat="1" ht="19.5" customHeight="1" thickBot="1">
      <c r="A6" s="1789"/>
      <c r="B6" s="64" t="s">
        <v>95</v>
      </c>
      <c r="C6" s="65" t="s">
        <v>96</v>
      </c>
      <c r="D6" s="65" t="s">
        <v>97</v>
      </c>
      <c r="E6" s="65" t="s">
        <v>98</v>
      </c>
      <c r="F6" s="65" t="s">
        <v>95</v>
      </c>
      <c r="G6" s="65" t="s">
        <v>96</v>
      </c>
      <c r="H6" s="65" t="s">
        <v>97</v>
      </c>
      <c r="I6" s="66" t="s">
        <v>98</v>
      </c>
    </row>
    <row r="7" spans="1:10" ht="12" customHeight="1">
      <c r="A7" s="67"/>
      <c r="B7" s="1801" t="s">
        <v>99</v>
      </c>
      <c r="C7" s="1801"/>
      <c r="D7" s="1801"/>
      <c r="E7" s="1801"/>
      <c r="F7" s="1801"/>
      <c r="G7" s="1801"/>
      <c r="H7" s="1801"/>
      <c r="I7" s="1801"/>
    </row>
    <row r="8" spans="1:10">
      <c r="A8" s="68" t="s">
        <v>5</v>
      </c>
      <c r="B8" s="1604">
        <v>2288924</v>
      </c>
      <c r="C8" s="1605">
        <v>965723</v>
      </c>
      <c r="D8" s="1605">
        <v>584460</v>
      </c>
      <c r="E8" s="1605">
        <v>232979</v>
      </c>
      <c r="F8" s="1605">
        <v>18248</v>
      </c>
      <c r="G8" s="1605">
        <v>7923</v>
      </c>
      <c r="H8" s="1605">
        <v>80514</v>
      </c>
      <c r="I8" s="1605">
        <v>531694</v>
      </c>
    </row>
    <row r="9" spans="1:10">
      <c r="A9" s="69" t="s">
        <v>6</v>
      </c>
      <c r="B9" s="1606">
        <v>2183558</v>
      </c>
      <c r="C9" s="1607">
        <v>871512</v>
      </c>
      <c r="D9" s="1607">
        <v>576599</v>
      </c>
      <c r="E9" s="1607">
        <v>232129</v>
      </c>
      <c r="F9" s="1607">
        <v>18018</v>
      </c>
      <c r="G9" s="1607">
        <v>0</v>
      </c>
      <c r="H9" s="1607">
        <v>80514</v>
      </c>
      <c r="I9" s="1607">
        <v>510938</v>
      </c>
    </row>
    <row r="10" spans="1:10">
      <c r="A10" s="70" t="s">
        <v>7</v>
      </c>
      <c r="B10" s="1606">
        <v>792506</v>
      </c>
      <c r="C10" s="1607">
        <v>320345</v>
      </c>
      <c r="D10" s="1607">
        <v>165667</v>
      </c>
      <c r="E10" s="1607">
        <v>13641</v>
      </c>
      <c r="F10" s="1607">
        <v>5554</v>
      </c>
      <c r="G10" s="1607">
        <v>0</v>
      </c>
      <c r="H10" s="1607">
        <v>39815</v>
      </c>
      <c r="I10" s="1607">
        <v>190361</v>
      </c>
    </row>
    <row r="11" spans="1:10">
      <c r="A11" s="70" t="s">
        <v>8</v>
      </c>
      <c r="B11" s="1606">
        <v>455006</v>
      </c>
      <c r="C11" s="1607">
        <v>9706</v>
      </c>
      <c r="D11" s="1607">
        <v>296248</v>
      </c>
      <c r="E11" s="1607">
        <v>85039</v>
      </c>
      <c r="F11" s="1607">
        <v>7467</v>
      </c>
      <c r="G11" s="1607">
        <v>0</v>
      </c>
      <c r="H11" s="1607">
        <v>447</v>
      </c>
      <c r="I11" s="1607">
        <v>79982</v>
      </c>
    </row>
    <row r="12" spans="1:10">
      <c r="A12" s="70" t="s">
        <v>9</v>
      </c>
      <c r="B12" s="1606">
        <v>428400</v>
      </c>
      <c r="C12" s="1607">
        <v>539279</v>
      </c>
      <c r="D12" s="1607">
        <v>88117</v>
      </c>
      <c r="E12" s="1607">
        <v>81072</v>
      </c>
      <c r="F12" s="1607">
        <v>0</v>
      </c>
      <c r="G12" s="1607">
        <v>0</v>
      </c>
      <c r="H12" s="1607">
        <v>26225</v>
      </c>
      <c r="I12" s="1607">
        <v>141771</v>
      </c>
    </row>
    <row r="13" spans="1:10">
      <c r="A13" s="70" t="s">
        <v>10</v>
      </c>
      <c r="B13" s="1606">
        <v>249278</v>
      </c>
      <c r="C13" s="1607">
        <v>2182</v>
      </c>
      <c r="D13" s="1607">
        <v>26567</v>
      </c>
      <c r="E13" s="1607">
        <v>52031</v>
      </c>
      <c r="F13" s="1607">
        <v>1439</v>
      </c>
      <c r="G13" s="1607">
        <v>0</v>
      </c>
      <c r="H13" s="1607">
        <v>137</v>
      </c>
      <c r="I13" s="1607">
        <v>37510</v>
      </c>
    </row>
    <row r="14" spans="1:10">
      <c r="A14" s="70" t="s">
        <v>11</v>
      </c>
      <c r="B14" s="1606">
        <v>258369</v>
      </c>
      <c r="C14" s="1607">
        <v>0</v>
      </c>
      <c r="D14" s="1607">
        <v>0</v>
      </c>
      <c r="E14" s="1607">
        <v>346</v>
      </c>
      <c r="F14" s="1607">
        <v>3558</v>
      </c>
      <c r="G14" s="1607">
        <v>0</v>
      </c>
      <c r="H14" s="1607">
        <v>13890</v>
      </c>
      <c r="I14" s="1607">
        <v>61314</v>
      </c>
    </row>
    <row r="15" spans="1:10">
      <c r="A15" s="69" t="s">
        <v>12</v>
      </c>
      <c r="B15" s="1608">
        <v>104273</v>
      </c>
      <c r="C15" s="1609">
        <v>0</v>
      </c>
      <c r="D15" s="1609">
        <v>7861</v>
      </c>
      <c r="E15" s="1609">
        <v>850</v>
      </c>
      <c r="F15" s="1609">
        <v>0</v>
      </c>
      <c r="G15" s="1609">
        <v>0</v>
      </c>
      <c r="H15" s="1609">
        <v>0</v>
      </c>
      <c r="I15" s="1609">
        <v>12949</v>
      </c>
    </row>
    <row r="16" spans="1:10" ht="13.5" thickBot="1">
      <c r="A16" s="71" t="s">
        <v>13</v>
      </c>
      <c r="B16" s="1610">
        <v>1093</v>
      </c>
      <c r="C16" s="1611">
        <v>94211</v>
      </c>
      <c r="D16" s="1611">
        <v>0</v>
      </c>
      <c r="E16" s="1611">
        <v>0</v>
      </c>
      <c r="F16" s="1611">
        <v>230</v>
      </c>
      <c r="G16" s="1611">
        <v>7923</v>
      </c>
      <c r="H16" s="1611">
        <v>0</v>
      </c>
      <c r="I16" s="1611">
        <v>7807</v>
      </c>
    </row>
    <row r="17" spans="1:9" s="62" customFormat="1" ht="13.5" thickBot="1">
      <c r="A17" s="1787"/>
      <c r="B17" s="1790" t="s">
        <v>100</v>
      </c>
      <c r="C17" s="1791"/>
      <c r="D17" s="1791"/>
      <c r="E17" s="1791"/>
      <c r="F17" s="1791"/>
      <c r="G17" s="1791"/>
      <c r="H17" s="1791"/>
      <c r="I17" s="1792"/>
    </row>
    <row r="18" spans="1:9" s="62" customFormat="1" ht="12.75" customHeight="1" thickBot="1">
      <c r="A18" s="1788"/>
      <c r="B18" s="1793" t="s">
        <v>101</v>
      </c>
      <c r="C18" s="1794"/>
      <c r="D18" s="1794"/>
      <c r="E18" s="1795"/>
      <c r="F18" s="1791" t="s">
        <v>102</v>
      </c>
      <c r="G18" s="1791"/>
      <c r="H18" s="1791"/>
      <c r="I18" s="1792"/>
    </row>
    <row r="19" spans="1:9" s="62" customFormat="1" ht="13.5" thickBot="1">
      <c r="A19" s="1788"/>
      <c r="B19" s="1790" t="s">
        <v>103</v>
      </c>
      <c r="C19" s="1791"/>
      <c r="D19" s="1791"/>
      <c r="E19" s="1791"/>
      <c r="F19" s="1791"/>
      <c r="G19" s="1791"/>
      <c r="H19" s="1791"/>
      <c r="I19" s="1792"/>
    </row>
    <row r="20" spans="1:9" s="62" customFormat="1" ht="19.5" customHeight="1" thickBot="1">
      <c r="A20" s="1789"/>
      <c r="B20" s="64" t="s">
        <v>104</v>
      </c>
      <c r="C20" s="65" t="s">
        <v>105</v>
      </c>
      <c r="D20" s="65" t="s">
        <v>106</v>
      </c>
      <c r="E20" s="65" t="s">
        <v>107</v>
      </c>
      <c r="F20" s="65" t="s">
        <v>104</v>
      </c>
      <c r="G20" s="65" t="s">
        <v>105</v>
      </c>
      <c r="H20" s="65" t="s">
        <v>106</v>
      </c>
      <c r="I20" s="66" t="s">
        <v>107</v>
      </c>
    </row>
    <row r="21" spans="1:9" ht="27" customHeight="1">
      <c r="A21" s="1796" t="s">
        <v>108</v>
      </c>
      <c r="B21" s="1797"/>
      <c r="C21" s="1797"/>
      <c r="D21" s="1797"/>
      <c r="E21" s="1797"/>
      <c r="F21" s="1797"/>
      <c r="G21" s="1797"/>
      <c r="H21" s="1797"/>
      <c r="I21" s="1797"/>
    </row>
    <row r="22" spans="1:9" ht="23.25" customHeight="1">
      <c r="A22" s="1798"/>
      <c r="B22" s="1799"/>
      <c r="C22" s="1799"/>
      <c r="D22" s="1799"/>
      <c r="E22" s="1799"/>
      <c r="F22" s="1799"/>
      <c r="G22" s="1799"/>
      <c r="H22" s="1799"/>
      <c r="I22" s="1799"/>
    </row>
    <row r="23" spans="1:9" ht="36.75" customHeight="1">
      <c r="A23" s="1798"/>
      <c r="B23" s="1800"/>
      <c r="C23" s="1800"/>
      <c r="D23" s="1800"/>
      <c r="E23" s="1800"/>
      <c r="F23" s="1800"/>
      <c r="G23" s="1800"/>
      <c r="H23" s="1800"/>
      <c r="I23" s="1800"/>
    </row>
    <row r="24" spans="1:9" ht="25.5" customHeight="1"/>
    <row r="27" spans="1:9" ht="30" customHeight="1"/>
    <row r="28" spans="1:9" ht="33.75" customHeight="1"/>
  </sheetData>
  <mergeCells count="16">
    <mergeCell ref="A21:I21"/>
    <mergeCell ref="A22:I22"/>
    <mergeCell ref="A23:I23"/>
    <mergeCell ref="B7:I7"/>
    <mergeCell ref="A17:A20"/>
    <mergeCell ref="B17:I17"/>
    <mergeCell ref="B18:E18"/>
    <mergeCell ref="F18:I18"/>
    <mergeCell ref="B19:I19"/>
    <mergeCell ref="A1:I1"/>
    <mergeCell ref="A2:I2"/>
    <mergeCell ref="A3:A6"/>
    <mergeCell ref="B3:I3"/>
    <mergeCell ref="B4:E4"/>
    <mergeCell ref="F4:I4"/>
    <mergeCell ref="B5:I5"/>
  </mergeCells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>
  <dimension ref="A1:K71"/>
  <sheetViews>
    <sheetView showGridLines="0" workbookViewId="0">
      <selection sqref="A1:D1"/>
    </sheetView>
  </sheetViews>
  <sheetFormatPr defaultRowHeight="9"/>
  <cols>
    <col min="1" max="1" width="13.42578125" style="128" customWidth="1"/>
    <col min="2" max="2" width="9.7109375" style="128" customWidth="1"/>
    <col min="3" max="3" width="11.7109375" style="128" customWidth="1"/>
    <col min="4" max="4" width="13.7109375" style="128" customWidth="1"/>
    <col min="5" max="16384" width="9.140625" style="128"/>
  </cols>
  <sheetData>
    <row r="1" spans="1:4" ht="19.5" customHeight="1">
      <c r="A1" s="1979" t="s">
        <v>966</v>
      </c>
      <c r="B1" s="1979"/>
      <c r="C1" s="1979"/>
      <c r="D1" s="1979"/>
    </row>
    <row r="2" spans="1:4" ht="19.5" customHeight="1" thickBot="1">
      <c r="A2" s="1959" t="s">
        <v>967</v>
      </c>
      <c r="B2" s="1980"/>
      <c r="C2" s="1980"/>
      <c r="D2" s="1980"/>
    </row>
    <row r="3" spans="1:4" s="132" customFormat="1" ht="18" customHeight="1" thickBot="1">
      <c r="A3" s="1281"/>
      <c r="B3" s="1282" t="s">
        <v>962</v>
      </c>
      <c r="C3" s="1282" t="s">
        <v>963</v>
      </c>
      <c r="D3" s="1283"/>
    </row>
    <row r="4" spans="1:4" s="132" customFormat="1" ht="13.5" customHeight="1" thickBot="1">
      <c r="A4" s="791"/>
      <c r="B4" s="2130" t="s">
        <v>968</v>
      </c>
      <c r="C4" s="2130"/>
      <c r="D4" s="134"/>
    </row>
    <row r="5" spans="1:4" s="132" customFormat="1" ht="15" customHeight="1">
      <c r="A5" s="1076" t="s">
        <v>78</v>
      </c>
      <c r="B5" s="1284">
        <v>19161180</v>
      </c>
      <c r="C5" s="1284">
        <v>53074176</v>
      </c>
      <c r="D5" s="1078" t="s">
        <v>78</v>
      </c>
    </row>
    <row r="6" spans="1:4" s="132" customFormat="1" ht="14.25" customHeight="1">
      <c r="A6" s="1285" t="s">
        <v>969</v>
      </c>
      <c r="B6" s="1286">
        <v>8363955</v>
      </c>
      <c r="C6" s="1286">
        <v>30280568</v>
      </c>
      <c r="D6" s="1287" t="s">
        <v>970</v>
      </c>
    </row>
    <row r="7" spans="1:4" ht="14.25" customHeight="1">
      <c r="A7" s="1288" t="s">
        <v>971</v>
      </c>
      <c r="B7" s="1289"/>
      <c r="C7" s="1286"/>
      <c r="D7" s="1290" t="s">
        <v>972</v>
      </c>
    </row>
    <row r="8" spans="1:4" ht="15" customHeight="1">
      <c r="A8" s="1291" t="s">
        <v>973</v>
      </c>
      <c r="B8" s="1289">
        <v>8092533</v>
      </c>
      <c r="C8" s="1286">
        <v>16158369</v>
      </c>
      <c r="D8" s="1292" t="s">
        <v>973</v>
      </c>
    </row>
    <row r="9" spans="1:4" ht="15" customHeight="1">
      <c r="A9" s="1293" t="s">
        <v>606</v>
      </c>
      <c r="B9" s="1294">
        <v>1224983</v>
      </c>
      <c r="C9" s="1295">
        <v>5219113</v>
      </c>
      <c r="D9" s="1296" t="s">
        <v>607</v>
      </c>
    </row>
    <row r="10" spans="1:4" ht="15" customHeight="1">
      <c r="A10" s="1293" t="s">
        <v>602</v>
      </c>
      <c r="B10" s="1294">
        <v>1660594</v>
      </c>
      <c r="C10" s="1295">
        <v>3939607</v>
      </c>
      <c r="D10" s="1296" t="s">
        <v>603</v>
      </c>
    </row>
    <row r="11" spans="1:4" ht="15" customHeight="1">
      <c r="A11" s="1293" t="s">
        <v>604</v>
      </c>
      <c r="B11" s="1294">
        <v>1270607</v>
      </c>
      <c r="C11" s="1295">
        <v>3679475</v>
      </c>
      <c r="D11" s="1296" t="s">
        <v>605</v>
      </c>
    </row>
    <row r="12" spans="1:4" ht="15" customHeight="1">
      <c r="A12" s="1297" t="s">
        <v>608</v>
      </c>
      <c r="B12" s="1298">
        <v>1796545</v>
      </c>
      <c r="C12" s="1299">
        <v>8610160</v>
      </c>
      <c r="D12" s="1300" t="s">
        <v>609</v>
      </c>
    </row>
    <row r="13" spans="1:4" ht="15" customHeight="1">
      <c r="A13" s="1301" t="s">
        <v>974</v>
      </c>
      <c r="B13" s="1289">
        <v>1357766</v>
      </c>
      <c r="C13" s="1286">
        <v>3194741</v>
      </c>
      <c r="D13" s="1302" t="s">
        <v>975</v>
      </c>
    </row>
    <row r="14" spans="1:4" ht="15" customHeight="1">
      <c r="A14" s="1301" t="s">
        <v>976</v>
      </c>
      <c r="B14" s="1289">
        <v>1357766</v>
      </c>
      <c r="C14" s="1286">
        <v>3194741</v>
      </c>
      <c r="D14" s="1302" t="s">
        <v>977</v>
      </c>
    </row>
    <row r="15" spans="1:4" ht="15" customHeight="1">
      <c r="A15" s="1301" t="s">
        <v>978</v>
      </c>
      <c r="B15" s="1289">
        <v>572031</v>
      </c>
      <c r="C15" s="1286">
        <v>1063585</v>
      </c>
      <c r="D15" s="1302" t="s">
        <v>979</v>
      </c>
    </row>
    <row r="16" spans="1:4" ht="15" customHeight="1" thickBot="1">
      <c r="A16" s="1301"/>
      <c r="B16" s="1303">
        <v>118142</v>
      </c>
      <c r="C16" s="1304">
        <v>257449</v>
      </c>
    </row>
    <row r="17" spans="1:11" ht="14.25" customHeight="1" thickBot="1">
      <c r="A17" s="1305"/>
      <c r="B17" s="1306" t="s">
        <v>964</v>
      </c>
      <c r="C17" s="1307" t="s">
        <v>965</v>
      </c>
      <c r="D17" s="1305"/>
    </row>
    <row r="18" spans="1:11" ht="27" customHeight="1">
      <c r="A18" s="2131" t="s">
        <v>959</v>
      </c>
      <c r="B18" s="2132"/>
      <c r="C18" s="2132"/>
      <c r="D18" s="2132"/>
    </row>
    <row r="19" spans="1:11" ht="15" customHeight="1">
      <c r="A19" s="2133"/>
      <c r="B19" s="2133"/>
      <c r="C19" s="2133"/>
      <c r="D19" s="2133"/>
    </row>
    <row r="20" spans="1:11" ht="15" customHeight="1">
      <c r="A20" s="1308"/>
      <c r="B20" s="1308"/>
      <c r="C20" s="1308"/>
      <c r="D20" s="1308"/>
    </row>
    <row r="21" spans="1:11" ht="15" customHeight="1">
      <c r="A21" s="1308"/>
      <c r="B21" s="1308"/>
      <c r="C21" s="1308"/>
      <c r="D21" s="1308"/>
    </row>
    <row r="22" spans="1:11" ht="15" customHeight="1">
      <c r="A22" s="1308"/>
      <c r="B22" s="1308"/>
      <c r="C22" s="1308"/>
      <c r="D22" s="1308"/>
      <c r="J22" s="2134"/>
      <c r="K22" s="2134"/>
    </row>
    <row r="23" spans="1:11" ht="15" customHeight="1">
      <c r="A23" s="1308"/>
      <c r="B23" s="1308"/>
      <c r="C23" s="1308"/>
      <c r="D23" s="1308"/>
      <c r="J23" s="2129"/>
      <c r="K23" s="2129"/>
    </row>
    <row r="24" spans="1:11" ht="11.25" customHeight="1">
      <c r="J24" s="1309"/>
    </row>
    <row r="25" spans="1:11" ht="15" customHeight="1"/>
    <row r="26" spans="1:11" ht="15" customHeight="1"/>
    <row r="27" spans="1:11" ht="35.25" customHeight="1"/>
    <row r="28" spans="1:11" ht="15" customHeight="1"/>
    <row r="29" spans="1:11" ht="15" customHeight="1"/>
    <row r="30" spans="1:11" ht="15" customHeight="1"/>
    <row r="31" spans="1:11" ht="12.75" customHeight="1"/>
    <row r="35" spans="10:11" ht="12.75" customHeight="1">
      <c r="J35" s="1310"/>
      <c r="K35" s="1310"/>
    </row>
    <row r="36" spans="10:11">
      <c r="J36" s="1310"/>
      <c r="K36" s="1310"/>
    </row>
    <row r="62" ht="12.75" customHeight="1"/>
    <row r="64" ht="12.75" customHeight="1"/>
    <row r="67" ht="9" customHeight="1"/>
    <row r="68" ht="9" customHeight="1"/>
    <row r="70" ht="9" customHeight="1"/>
    <row r="71" ht="9" customHeight="1"/>
  </sheetData>
  <mergeCells count="7">
    <mergeCell ref="J23:K23"/>
    <mergeCell ref="A1:D1"/>
    <mergeCell ref="A2:D2"/>
    <mergeCell ref="B4:C4"/>
    <mergeCell ref="A18:D18"/>
    <mergeCell ref="A19:D19"/>
    <mergeCell ref="J22:K22"/>
  </mergeCell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>
  <dimension ref="A1:D13"/>
  <sheetViews>
    <sheetView showGridLines="0" workbookViewId="0">
      <selection sqref="A1:C1"/>
    </sheetView>
  </sheetViews>
  <sheetFormatPr defaultRowHeight="12.75"/>
  <cols>
    <col min="1" max="1" width="11.140625" style="178" customWidth="1"/>
    <col min="2" max="2" width="10.140625" style="178" customWidth="1"/>
    <col min="3" max="3" width="13.140625" style="178" customWidth="1"/>
    <col min="4" max="16384" width="9.140625" style="178"/>
  </cols>
  <sheetData>
    <row r="1" spans="1:4" ht="12.75" customHeight="1">
      <c r="A1" s="2135" t="s">
        <v>1284</v>
      </c>
      <c r="B1" s="2136"/>
      <c r="C1" s="2136"/>
    </row>
    <row r="2" spans="1:4" ht="9.75" customHeight="1">
      <c r="A2" s="2137" t="s">
        <v>981</v>
      </c>
      <c r="B2" s="2138"/>
      <c r="C2" s="2138"/>
    </row>
    <row r="3" spans="1:4" ht="15" customHeight="1">
      <c r="A3" s="2139" t="s">
        <v>982</v>
      </c>
      <c r="B3" s="2139"/>
      <c r="C3" s="2139"/>
    </row>
    <row r="4" spans="1:4" ht="15" customHeight="1" thickBot="1">
      <c r="A4" s="591"/>
      <c r="B4" s="1311" t="s">
        <v>410</v>
      </c>
      <c r="C4" s="591"/>
    </row>
    <row r="5" spans="1:4" ht="15" customHeight="1">
      <c r="A5" s="1312" t="s">
        <v>78</v>
      </c>
      <c r="B5" s="1313">
        <v>17254</v>
      </c>
      <c r="C5" s="1314" t="s">
        <v>78</v>
      </c>
    </row>
    <row r="6" spans="1:4" ht="24.75" customHeight="1">
      <c r="A6" s="1315" t="s">
        <v>983</v>
      </c>
      <c r="B6" s="1316">
        <v>7144</v>
      </c>
      <c r="C6" s="1317" t="s">
        <v>984</v>
      </c>
    </row>
    <row r="7" spans="1:4" ht="24.75">
      <c r="A7" s="1315" t="s">
        <v>985</v>
      </c>
      <c r="B7" s="1316">
        <v>8144</v>
      </c>
      <c r="C7" s="1317" t="s">
        <v>986</v>
      </c>
    </row>
    <row r="8" spans="1:4" ht="18" customHeight="1">
      <c r="A8" s="1318" t="s">
        <v>987</v>
      </c>
      <c r="B8" s="1319">
        <v>1201</v>
      </c>
      <c r="C8" s="1320" t="s">
        <v>988</v>
      </c>
    </row>
    <row r="9" spans="1:4" ht="15" customHeight="1">
      <c r="A9" s="1321" t="s">
        <v>989</v>
      </c>
      <c r="B9" s="1316">
        <v>66</v>
      </c>
      <c r="C9" s="1322" t="s">
        <v>990</v>
      </c>
    </row>
    <row r="10" spans="1:4" ht="15" customHeight="1">
      <c r="A10" s="1321" t="s">
        <v>991</v>
      </c>
      <c r="B10" s="1316">
        <v>181</v>
      </c>
      <c r="C10" s="1322" t="s">
        <v>992</v>
      </c>
    </row>
    <row r="11" spans="1:4" ht="15" customHeight="1">
      <c r="A11" s="1323" t="s">
        <v>993</v>
      </c>
      <c r="B11" s="1313">
        <v>518</v>
      </c>
      <c r="C11" s="1324" t="s">
        <v>994</v>
      </c>
    </row>
    <row r="12" spans="1:4" ht="15" customHeight="1">
      <c r="A12" s="2140" t="s">
        <v>995</v>
      </c>
      <c r="B12" s="2140"/>
      <c r="C12" s="2140"/>
    </row>
    <row r="13" spans="1:4" ht="28.5" customHeight="1">
      <c r="A13" s="1961" t="s">
        <v>959</v>
      </c>
      <c r="B13" s="1961"/>
      <c r="C13" s="1961"/>
      <c r="D13" s="1325"/>
    </row>
  </sheetData>
  <mergeCells count="5">
    <mergeCell ref="A1:C1"/>
    <mergeCell ref="A2:C2"/>
    <mergeCell ref="A3:C3"/>
    <mergeCell ref="A12:C12"/>
    <mergeCell ref="A13:C13"/>
  </mergeCells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>
  <dimension ref="A1:G34"/>
  <sheetViews>
    <sheetView showGridLines="0" workbookViewId="0">
      <selection sqref="A1:C1"/>
    </sheetView>
  </sheetViews>
  <sheetFormatPr defaultRowHeight="9"/>
  <cols>
    <col min="1" max="1" width="9.85546875" style="404" customWidth="1"/>
    <col min="2" max="2" width="11.5703125" style="404" customWidth="1"/>
    <col min="3" max="3" width="7.7109375" style="404" customWidth="1"/>
    <col min="4" max="16384" width="9.140625" style="404"/>
  </cols>
  <sheetData>
    <row r="1" spans="1:5" ht="15" customHeight="1">
      <c r="A1" s="1979" t="s">
        <v>996</v>
      </c>
      <c r="B1" s="2000"/>
      <c r="C1" s="2000"/>
    </row>
    <row r="2" spans="1:5" ht="9.75" customHeight="1" thickBot="1">
      <c r="A2" s="1959" t="s">
        <v>997</v>
      </c>
      <c r="B2" s="1960"/>
      <c r="C2" s="1960"/>
    </row>
    <row r="3" spans="1:5" s="655" customFormat="1" ht="27.75" customHeight="1" thickBot="1">
      <c r="A3" s="272"/>
      <c r="B3" s="1326" t="s">
        <v>998</v>
      </c>
      <c r="C3" s="1327" t="s">
        <v>999</v>
      </c>
    </row>
    <row r="4" spans="1:5" ht="14.25" customHeight="1" thickBot="1">
      <c r="A4" s="133"/>
      <c r="B4" s="2141" t="s">
        <v>212</v>
      </c>
      <c r="C4" s="2141"/>
    </row>
    <row r="5" spans="1:5" ht="15" customHeight="1">
      <c r="A5" s="1328" t="s">
        <v>5</v>
      </c>
      <c r="B5" s="1329">
        <v>12</v>
      </c>
      <c r="C5" s="1330">
        <v>85</v>
      </c>
    </row>
    <row r="6" spans="1:5" ht="15" customHeight="1">
      <c r="A6" s="440" t="s">
        <v>6</v>
      </c>
      <c r="B6" s="1331">
        <v>11.9</v>
      </c>
      <c r="C6" s="1332">
        <v>86</v>
      </c>
    </row>
    <row r="7" spans="1:5" ht="15" customHeight="1">
      <c r="A7" s="919" t="s">
        <v>7</v>
      </c>
      <c r="B7" s="1331">
        <v>10.1</v>
      </c>
      <c r="C7" s="1332">
        <v>75</v>
      </c>
    </row>
    <row r="8" spans="1:5" ht="15" customHeight="1">
      <c r="A8" s="919" t="s">
        <v>8</v>
      </c>
      <c r="B8" s="1331">
        <v>12.1</v>
      </c>
      <c r="C8" s="1332">
        <v>76</v>
      </c>
    </row>
    <row r="9" spans="1:5" ht="15" customHeight="1">
      <c r="A9" s="919" t="s">
        <v>9</v>
      </c>
      <c r="B9" s="1331">
        <v>13.1</v>
      </c>
      <c r="C9" s="1332">
        <v>105</v>
      </c>
    </row>
    <row r="10" spans="1:5" ht="15" customHeight="1">
      <c r="A10" s="919" t="s">
        <v>10</v>
      </c>
      <c r="B10" s="1331">
        <v>13.5</v>
      </c>
      <c r="C10" s="1332">
        <v>82</v>
      </c>
    </row>
    <row r="11" spans="1:5" ht="15" customHeight="1">
      <c r="A11" s="919" t="s">
        <v>11</v>
      </c>
      <c r="B11" s="1331">
        <v>15.4</v>
      </c>
      <c r="C11" s="1332">
        <v>103</v>
      </c>
    </row>
    <row r="12" spans="1:5" ht="15" customHeight="1">
      <c r="A12" s="440" t="s">
        <v>325</v>
      </c>
      <c r="B12" s="1331">
        <v>15.6</v>
      </c>
      <c r="C12" s="1332">
        <v>80</v>
      </c>
    </row>
    <row r="13" spans="1:5" ht="15" customHeight="1" thickBot="1">
      <c r="A13" s="437" t="s">
        <v>326</v>
      </c>
      <c r="B13" s="1333">
        <v>12.9</v>
      </c>
      <c r="C13" s="1334">
        <v>80</v>
      </c>
    </row>
    <row r="14" spans="1:5" s="655" customFormat="1" ht="24" customHeight="1" thickBot="1">
      <c r="A14" s="272"/>
      <c r="B14" s="1326" t="s">
        <v>1000</v>
      </c>
      <c r="C14" s="1327" t="s">
        <v>1001</v>
      </c>
    </row>
    <row r="15" spans="1:5" ht="28.5" customHeight="1">
      <c r="A15" s="2142" t="s">
        <v>1002</v>
      </c>
      <c r="B15" s="1800"/>
      <c r="C15" s="1800"/>
      <c r="D15" s="1335"/>
      <c r="E15" s="1335"/>
    </row>
    <row r="16" spans="1:5" ht="11.25" customHeight="1">
      <c r="A16" s="2143"/>
      <c r="B16" s="2015"/>
      <c r="C16" s="2015"/>
    </row>
    <row r="20" spans="7:7">
      <c r="G20" s="1336"/>
    </row>
    <row r="21" spans="7:7" ht="12.75" customHeight="1">
      <c r="G21" s="1336"/>
    </row>
    <row r="22" spans="7:7">
      <c r="G22" s="1336"/>
    </row>
    <row r="23" spans="7:7">
      <c r="G23" s="1336"/>
    </row>
    <row r="24" spans="7:7">
      <c r="G24" s="1336"/>
    </row>
    <row r="25" spans="7:7">
      <c r="G25" s="1336"/>
    </row>
    <row r="26" spans="7:7">
      <c r="G26" s="1336"/>
    </row>
    <row r="27" spans="7:7">
      <c r="G27" s="1336"/>
    </row>
    <row r="28" spans="7:7">
      <c r="G28" s="1336"/>
    </row>
    <row r="34" ht="12.75" customHeight="1"/>
  </sheetData>
  <mergeCells count="5">
    <mergeCell ref="A1:C1"/>
    <mergeCell ref="A2:C2"/>
    <mergeCell ref="B4:C4"/>
    <mergeCell ref="A15:C15"/>
    <mergeCell ref="A16:C16"/>
  </mergeCells>
  <conditionalFormatting sqref="B5:C13">
    <cfRule type="cellIs" dxfId="6" priority="1" stopIfTrue="1" operator="between">
      <formula>0.0001</formula>
      <formula>0.05</formula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>
  <dimension ref="A1:C9"/>
  <sheetViews>
    <sheetView showGridLines="0" workbookViewId="0">
      <selection activeCell="B3" sqref="B3"/>
    </sheetView>
  </sheetViews>
  <sheetFormatPr defaultRowHeight="9"/>
  <cols>
    <col min="1" max="1" width="16.42578125" style="128" customWidth="1"/>
    <col min="2" max="2" width="9.140625" style="128" customWidth="1"/>
    <col min="3" max="3" width="14.140625" style="128" customWidth="1"/>
    <col min="4" max="16384" width="9.140625" style="128"/>
  </cols>
  <sheetData>
    <row r="1" spans="1:3" ht="13.5" customHeight="1">
      <c r="A1" s="2144" t="s">
        <v>1003</v>
      </c>
      <c r="B1" s="2144"/>
      <c r="C1" s="2144"/>
    </row>
    <row r="2" spans="1:3" ht="12.75" customHeight="1">
      <c r="A2" s="2145" t="s">
        <v>1004</v>
      </c>
      <c r="B2" s="2145"/>
      <c r="C2" s="2145"/>
    </row>
    <row r="3" spans="1:3" ht="14.25" customHeight="1" thickBot="1">
      <c r="A3" s="133"/>
      <c r="B3" s="1683" t="s">
        <v>131</v>
      </c>
      <c r="C3" s="235"/>
    </row>
    <row r="4" spans="1:3" ht="30" customHeight="1">
      <c r="A4" s="244" t="s">
        <v>1005</v>
      </c>
      <c r="B4" s="1337">
        <v>2477</v>
      </c>
      <c r="C4" s="1244" t="s">
        <v>1006</v>
      </c>
    </row>
    <row r="5" spans="1:3" ht="36" customHeight="1">
      <c r="A5" s="322" t="s">
        <v>1007</v>
      </c>
      <c r="B5" s="1338">
        <v>3203</v>
      </c>
      <c r="C5" s="449" t="s">
        <v>1008</v>
      </c>
    </row>
    <row r="6" spans="1:3" ht="24" customHeight="1" thickBot="1">
      <c r="A6" s="1339" t="s">
        <v>1009</v>
      </c>
      <c r="B6" s="1340">
        <v>8137</v>
      </c>
      <c r="C6" s="1341" t="s">
        <v>1010</v>
      </c>
    </row>
    <row r="7" spans="1:3" ht="28.5" customHeight="1">
      <c r="A7" s="2146" t="s">
        <v>1011</v>
      </c>
      <c r="B7" s="1962"/>
      <c r="C7" s="1962"/>
    </row>
    <row r="8" spans="1:3" ht="15" customHeight="1">
      <c r="A8" s="1342"/>
      <c r="B8" s="263"/>
      <c r="C8" s="263"/>
    </row>
    <row r="9" spans="1:3" ht="15" customHeight="1"/>
  </sheetData>
  <mergeCells count="3">
    <mergeCell ref="A1:C1"/>
    <mergeCell ref="A2:C2"/>
    <mergeCell ref="A7:C7"/>
  </mergeCell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>
  <dimension ref="A1:E18"/>
  <sheetViews>
    <sheetView showGridLines="0" workbookViewId="0">
      <selection activeCell="C29" sqref="C29"/>
    </sheetView>
  </sheetViews>
  <sheetFormatPr defaultRowHeight="11.25"/>
  <cols>
    <col min="1" max="1" width="10.85546875" style="290" customWidth="1"/>
    <col min="2" max="2" width="15.140625" style="290" customWidth="1"/>
    <col min="3" max="3" width="16.28515625" style="290" customWidth="1"/>
    <col min="4" max="4" width="11" style="290" customWidth="1"/>
    <col min="5" max="5" width="11.140625" style="290" customWidth="1"/>
    <col min="6" max="16384" width="9.140625" style="290"/>
  </cols>
  <sheetData>
    <row r="1" spans="1:5" ht="14.25" customHeight="1">
      <c r="A1" s="1964" t="s">
        <v>1012</v>
      </c>
      <c r="B1" s="1964"/>
      <c r="C1" s="1964"/>
      <c r="D1" s="146"/>
    </row>
    <row r="2" spans="1:5" ht="15.75" customHeight="1">
      <c r="A2" s="2121" t="s">
        <v>1013</v>
      </c>
      <c r="B2" s="2121"/>
      <c r="C2" s="2121"/>
      <c r="D2" s="146"/>
    </row>
    <row r="3" spans="1:5" ht="39" customHeight="1">
      <c r="A3" s="1343"/>
      <c r="B3" s="878" t="s">
        <v>1014</v>
      </c>
      <c r="C3" s="878" t="s">
        <v>1007</v>
      </c>
    </row>
    <row r="4" spans="1:5" ht="11.25" customHeight="1" thickBot="1">
      <c r="A4" s="1344"/>
      <c r="B4" s="2148" t="s">
        <v>131</v>
      </c>
      <c r="C4" s="2148"/>
    </row>
    <row r="5" spans="1:5" ht="18" customHeight="1">
      <c r="A5" s="1345" t="s">
        <v>5</v>
      </c>
      <c r="B5" s="1346">
        <v>2477</v>
      </c>
      <c r="C5" s="1346">
        <v>3203</v>
      </c>
    </row>
    <row r="6" spans="1:5" ht="18" customHeight="1">
      <c r="A6" s="1347" t="s">
        <v>6</v>
      </c>
      <c r="B6" s="1348">
        <v>2492</v>
      </c>
      <c r="C6" s="1348">
        <v>3217</v>
      </c>
    </row>
    <row r="7" spans="1:5" ht="18" customHeight="1">
      <c r="A7" s="1347" t="s">
        <v>7</v>
      </c>
      <c r="B7" s="1348">
        <v>2365</v>
      </c>
      <c r="C7" s="1348">
        <v>2558</v>
      </c>
    </row>
    <row r="8" spans="1:5" ht="18" customHeight="1">
      <c r="A8" s="1347" t="s">
        <v>8</v>
      </c>
      <c r="B8" s="1348">
        <v>2252</v>
      </c>
      <c r="C8" s="1348">
        <v>2681</v>
      </c>
    </row>
    <row r="9" spans="1:5" ht="18" customHeight="1">
      <c r="A9" s="1347" t="s">
        <v>9</v>
      </c>
      <c r="B9" s="1348">
        <v>2780</v>
      </c>
      <c r="C9" s="1348">
        <v>4441</v>
      </c>
    </row>
    <row r="10" spans="1:5" ht="18" customHeight="1">
      <c r="A10" s="1347" t="s">
        <v>10</v>
      </c>
      <c r="B10" s="1348">
        <v>2415</v>
      </c>
      <c r="C10" s="1348">
        <v>2355</v>
      </c>
    </row>
    <row r="11" spans="1:5" ht="18" customHeight="1">
      <c r="A11" s="1349" t="s">
        <v>11</v>
      </c>
      <c r="B11" s="1348">
        <v>3055</v>
      </c>
      <c r="C11" s="1348">
        <v>4976</v>
      </c>
    </row>
    <row r="12" spans="1:5" ht="18" customHeight="1">
      <c r="A12" s="1349" t="s">
        <v>12</v>
      </c>
      <c r="B12" s="1348">
        <v>2093</v>
      </c>
      <c r="C12" s="1348">
        <v>3047</v>
      </c>
    </row>
    <row r="13" spans="1:5" ht="18" customHeight="1">
      <c r="A13" s="1350" t="s">
        <v>13</v>
      </c>
      <c r="B13" s="1351">
        <v>2282</v>
      </c>
      <c r="C13" s="1351">
        <v>2831</v>
      </c>
    </row>
    <row r="14" spans="1:5" ht="33" customHeight="1" thickBot="1">
      <c r="A14" s="1343"/>
      <c r="B14" s="1352" t="s">
        <v>1015</v>
      </c>
      <c r="C14" s="1353" t="s">
        <v>1016</v>
      </c>
    </row>
    <row r="15" spans="1:5" ht="39" customHeight="1">
      <c r="A15" s="2142" t="s">
        <v>1011</v>
      </c>
      <c r="B15" s="2149"/>
      <c r="C15" s="2149"/>
      <c r="D15" s="1354"/>
      <c r="E15" s="1354"/>
    </row>
    <row r="16" spans="1:5">
      <c r="A16" s="2150"/>
      <c r="B16" s="2150"/>
      <c r="C16" s="2150"/>
      <c r="D16" s="1355"/>
      <c r="E16" s="1355"/>
    </row>
    <row r="17" spans="1:5">
      <c r="A17" s="146"/>
      <c r="B17" s="146"/>
      <c r="C17" s="146"/>
      <c r="D17" s="146"/>
    </row>
    <row r="18" spans="1:5" ht="16.5" customHeight="1">
      <c r="A18" s="2147"/>
      <c r="B18" s="2147"/>
      <c r="C18" s="2147"/>
      <c r="D18" s="2147"/>
      <c r="E18" s="2147"/>
    </row>
  </sheetData>
  <mergeCells count="6">
    <mergeCell ref="A18:E18"/>
    <mergeCell ref="A1:C1"/>
    <mergeCell ref="A2:C2"/>
    <mergeCell ref="B4:C4"/>
    <mergeCell ref="A15:C15"/>
    <mergeCell ref="A16:C16"/>
  </mergeCells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>
  <dimension ref="A1:I7"/>
  <sheetViews>
    <sheetView showGridLines="0" workbookViewId="0">
      <selection sqref="A1:I1"/>
    </sheetView>
  </sheetViews>
  <sheetFormatPr defaultRowHeight="11.25"/>
  <cols>
    <col min="1" max="1" width="13" style="149" customWidth="1"/>
    <col min="2" max="2" width="14.5703125" style="149" customWidth="1"/>
    <col min="3" max="3" width="16" style="149" customWidth="1"/>
    <col min="4" max="4" width="15.42578125" style="149" customWidth="1"/>
    <col min="5" max="5" width="15.140625" style="149" customWidth="1"/>
    <col min="6" max="6" width="13" style="149" customWidth="1"/>
    <col min="7" max="7" width="12.85546875" style="149" customWidth="1"/>
    <col min="8" max="8" width="11.140625" style="149" customWidth="1"/>
    <col min="9" max="9" width="9.7109375" style="149" customWidth="1"/>
    <col min="10" max="16384" width="9.140625" style="149"/>
  </cols>
  <sheetData>
    <row r="1" spans="1:9" ht="15" customHeight="1">
      <c r="A1" s="2151" t="s">
        <v>1017</v>
      </c>
      <c r="B1" s="2151"/>
      <c r="C1" s="2151"/>
      <c r="D1" s="2151"/>
      <c r="E1" s="2151"/>
      <c r="F1" s="2151"/>
      <c r="G1" s="2151"/>
      <c r="H1" s="2151"/>
      <c r="I1" s="2151"/>
    </row>
    <row r="2" spans="1:9" ht="17.25" customHeight="1">
      <c r="A2" s="2152" t="s">
        <v>1018</v>
      </c>
      <c r="B2" s="2152"/>
      <c r="C2" s="2152"/>
      <c r="D2" s="2152"/>
      <c r="E2" s="2152"/>
      <c r="F2" s="2152"/>
      <c r="G2" s="2152"/>
      <c r="H2" s="2152"/>
      <c r="I2" s="2152"/>
    </row>
    <row r="3" spans="1:9" s="423" customFormat="1" ht="34.5" customHeight="1">
      <c r="A3" s="1356" t="s">
        <v>78</v>
      </c>
      <c r="B3" s="1357" t="s">
        <v>1019</v>
      </c>
      <c r="C3" s="1357" t="s">
        <v>1020</v>
      </c>
      <c r="D3" s="1357" t="s">
        <v>1021</v>
      </c>
      <c r="E3" s="1358" t="s">
        <v>1022</v>
      </c>
      <c r="F3" s="1357" t="s">
        <v>1023</v>
      </c>
      <c r="G3" s="1357" t="s">
        <v>1024</v>
      </c>
      <c r="H3" s="1357" t="s">
        <v>1025</v>
      </c>
      <c r="I3" s="1357" t="s">
        <v>1026</v>
      </c>
    </row>
    <row r="4" spans="1:9" s="423" customFormat="1" ht="11.25" customHeight="1">
      <c r="A4" s="2153" t="s">
        <v>1027</v>
      </c>
      <c r="B4" s="2153"/>
      <c r="C4" s="2153"/>
      <c r="D4" s="2153"/>
      <c r="E4" s="2153"/>
      <c r="F4" s="2153"/>
      <c r="G4" s="2153"/>
      <c r="H4" s="2153"/>
      <c r="I4" s="2153"/>
    </row>
    <row r="5" spans="1:9" ht="20.25" customHeight="1">
      <c r="A5" s="1359">
        <v>14411193</v>
      </c>
      <c r="B5" s="1359">
        <v>3948294</v>
      </c>
      <c r="C5" s="1359">
        <v>4021137</v>
      </c>
      <c r="D5" s="1359">
        <v>65545</v>
      </c>
      <c r="E5" s="1359">
        <v>2050901</v>
      </c>
      <c r="F5" s="1359">
        <v>1363680</v>
      </c>
      <c r="G5" s="1359">
        <v>1439564</v>
      </c>
      <c r="H5" s="1359">
        <v>310443</v>
      </c>
      <c r="I5" s="1359">
        <v>1211629</v>
      </c>
    </row>
    <row r="6" spans="1:9" ht="30" customHeight="1">
      <c r="A6" s="1356" t="s">
        <v>78</v>
      </c>
      <c r="B6" s="1357" t="s">
        <v>1028</v>
      </c>
      <c r="C6" s="1357" t="s">
        <v>1029</v>
      </c>
      <c r="D6" s="1357" t="s">
        <v>1030</v>
      </c>
      <c r="E6" s="1357" t="s">
        <v>1031</v>
      </c>
      <c r="F6" s="1356" t="s">
        <v>1032</v>
      </c>
      <c r="G6" s="1356" t="s">
        <v>1033</v>
      </c>
      <c r="H6" s="1356" t="s">
        <v>1034</v>
      </c>
      <c r="I6" s="1356" t="s">
        <v>1035</v>
      </c>
    </row>
    <row r="7" spans="1:9" ht="45.75" customHeight="1">
      <c r="A7" s="2142" t="s">
        <v>1036</v>
      </c>
      <c r="B7" s="2142"/>
      <c r="C7" s="2142"/>
      <c r="D7" s="2142"/>
      <c r="E7" s="2142"/>
      <c r="F7" s="2142"/>
      <c r="G7" s="2142"/>
      <c r="H7" s="2142"/>
      <c r="I7" s="2142"/>
    </row>
  </sheetData>
  <mergeCells count="4">
    <mergeCell ref="A1:I1"/>
    <mergeCell ref="A2:I2"/>
    <mergeCell ref="A4:I4"/>
    <mergeCell ref="A7:I7"/>
  </mergeCells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>
  <dimension ref="A1:I15"/>
  <sheetViews>
    <sheetView showGridLines="0" workbookViewId="0">
      <selection sqref="A1:C1"/>
    </sheetView>
  </sheetViews>
  <sheetFormatPr defaultRowHeight="11.25"/>
  <cols>
    <col min="1" max="1" width="12.7109375" style="1361" customWidth="1"/>
    <col min="2" max="2" width="13.5703125" style="1361" customWidth="1"/>
    <col min="3" max="3" width="22" style="1361" customWidth="1"/>
    <col min="4" max="4" width="9.5703125" style="1361" customWidth="1"/>
    <col min="5" max="5" width="21.7109375" style="1361" customWidth="1"/>
    <col min="6" max="16384" width="9.140625" style="1361"/>
  </cols>
  <sheetData>
    <row r="1" spans="1:9" ht="21" customHeight="1">
      <c r="A1" s="2154" t="s">
        <v>1037</v>
      </c>
      <c r="B1" s="2154"/>
      <c r="C1" s="2154"/>
      <c r="D1" s="1360"/>
    </row>
    <row r="2" spans="1:9">
      <c r="A2" s="2155" t="s">
        <v>1038</v>
      </c>
      <c r="B2" s="2156"/>
      <c r="C2" s="2156"/>
      <c r="D2" s="1360"/>
    </row>
    <row r="3" spans="1:9" ht="21" customHeight="1">
      <c r="A3" s="1362"/>
      <c r="B3" s="1363" t="s">
        <v>1039</v>
      </c>
      <c r="C3" s="1364" t="s">
        <v>1040</v>
      </c>
      <c r="D3" s="1365"/>
    </row>
    <row r="4" spans="1:9" ht="12" thickBot="1">
      <c r="A4" s="1366"/>
      <c r="B4" s="2157" t="s">
        <v>1041</v>
      </c>
      <c r="C4" s="2157"/>
      <c r="D4" s="1365"/>
    </row>
    <row r="5" spans="1:9">
      <c r="A5" s="1367" t="s">
        <v>5</v>
      </c>
      <c r="B5" s="1368">
        <v>41.06</v>
      </c>
      <c r="C5" s="1369">
        <v>15.45</v>
      </c>
      <c r="D5" s="1365"/>
    </row>
    <row r="6" spans="1:9">
      <c r="A6" s="1370" t="s">
        <v>6</v>
      </c>
      <c r="B6" s="1371">
        <v>41.18</v>
      </c>
      <c r="C6" s="1372">
        <v>15.52</v>
      </c>
      <c r="D6" s="1365"/>
    </row>
    <row r="7" spans="1:9">
      <c r="A7" s="1373" t="s">
        <v>1042</v>
      </c>
      <c r="B7" s="1371">
        <v>36.61</v>
      </c>
      <c r="C7" s="1372">
        <v>13.34</v>
      </c>
      <c r="D7" s="1374"/>
    </row>
    <row r="8" spans="1:9">
      <c r="A8" s="1373" t="s">
        <v>1043</v>
      </c>
      <c r="B8" s="1371">
        <v>28.95</v>
      </c>
      <c r="C8" s="1372">
        <v>10.35</v>
      </c>
      <c r="D8" s="1374"/>
    </row>
    <row r="9" spans="1:9">
      <c r="A9" s="1373" t="s">
        <v>9</v>
      </c>
      <c r="B9" s="1371">
        <v>47.35</v>
      </c>
      <c r="C9" s="1372">
        <v>18.03</v>
      </c>
      <c r="D9" s="1374"/>
    </row>
    <row r="10" spans="1:9">
      <c r="A10" s="1373" t="s">
        <v>1044</v>
      </c>
      <c r="B10" s="1371">
        <v>20.38</v>
      </c>
      <c r="C10" s="1372">
        <v>8.84</v>
      </c>
      <c r="D10" s="1374"/>
    </row>
    <row r="11" spans="1:9">
      <c r="A11" s="1373" t="s">
        <v>1045</v>
      </c>
      <c r="B11" s="1371">
        <v>20.04</v>
      </c>
      <c r="C11" s="1372">
        <v>8.19</v>
      </c>
      <c r="D11" s="1374"/>
    </row>
    <row r="12" spans="1:9">
      <c r="A12" s="1370" t="s">
        <v>325</v>
      </c>
      <c r="B12" s="1371">
        <v>26.53</v>
      </c>
      <c r="C12" s="1372">
        <v>8.8000000000000007</v>
      </c>
      <c r="D12" s="1374"/>
    </row>
    <row r="13" spans="1:9">
      <c r="A13" s="1375" t="s">
        <v>326</v>
      </c>
      <c r="B13" s="1376">
        <v>39.880000000000003</v>
      </c>
      <c r="C13" s="1377">
        <v>13.41</v>
      </c>
      <c r="D13" s="1374"/>
    </row>
    <row r="14" spans="1:9" ht="24.75" customHeight="1">
      <c r="A14" s="1362"/>
      <c r="B14" s="1363" t="s">
        <v>1046</v>
      </c>
      <c r="C14" s="1364" t="s">
        <v>1047</v>
      </c>
      <c r="D14" s="1365"/>
    </row>
    <row r="15" spans="1:9" ht="66" customHeight="1">
      <c r="A15" s="2142" t="s">
        <v>1036</v>
      </c>
      <c r="B15" s="2142"/>
      <c r="C15" s="2142"/>
      <c r="D15" s="1378"/>
      <c r="E15" s="1378"/>
      <c r="F15" s="1378"/>
      <c r="G15" s="1378"/>
      <c r="H15" s="1378"/>
      <c r="I15" s="1378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>
  <dimension ref="A1:J21"/>
  <sheetViews>
    <sheetView showGridLines="0" workbookViewId="0">
      <selection activeCell="C25" sqref="C25"/>
    </sheetView>
  </sheetViews>
  <sheetFormatPr defaultRowHeight="11.25"/>
  <cols>
    <col min="1" max="1" width="8.7109375" style="290" customWidth="1"/>
    <col min="2" max="2" width="2.85546875" style="290" customWidth="1"/>
    <col min="3" max="3" width="13.7109375" style="290" customWidth="1"/>
    <col min="4" max="4" width="13.5703125" style="290" customWidth="1"/>
    <col min="5" max="6" width="13.7109375" style="290" customWidth="1"/>
    <col min="7" max="16384" width="9.140625" style="290"/>
  </cols>
  <sheetData>
    <row r="1" spans="1:9" ht="12.75" customHeight="1">
      <c r="A1" s="2158" t="s">
        <v>1048</v>
      </c>
      <c r="B1" s="2158"/>
      <c r="C1" s="2158"/>
      <c r="D1" s="2158"/>
      <c r="E1" s="2158"/>
      <c r="F1" s="2158"/>
    </row>
    <row r="2" spans="1:9" ht="15" customHeight="1">
      <c r="A2" s="2159" t="s">
        <v>1049</v>
      </c>
      <c r="B2" s="2159"/>
      <c r="C2" s="2159"/>
      <c r="D2" s="2159"/>
      <c r="E2" s="2159"/>
      <c r="F2" s="2159"/>
      <c r="I2" s="1379"/>
    </row>
    <row r="3" spans="1:9" ht="55.5" customHeight="1">
      <c r="A3" s="1380"/>
      <c r="B3" s="1380"/>
      <c r="C3" s="1381" t="s">
        <v>1050</v>
      </c>
      <c r="D3" s="1382" t="s">
        <v>1051</v>
      </c>
      <c r="E3" s="1383" t="s">
        <v>1052</v>
      </c>
      <c r="F3" s="1383" t="s">
        <v>1053</v>
      </c>
    </row>
    <row r="4" spans="1:9" ht="12" customHeight="1">
      <c r="A4" s="1384"/>
      <c r="B4" s="1384"/>
      <c r="C4" s="2160" t="s">
        <v>265</v>
      </c>
      <c r="D4" s="2160"/>
      <c r="E4" s="2160"/>
      <c r="F4" s="2160"/>
    </row>
    <row r="5" spans="1:9" ht="16.5" customHeight="1">
      <c r="A5" s="1385">
        <v>2000</v>
      </c>
      <c r="B5" s="1385"/>
      <c r="C5" s="1386">
        <v>27.8</v>
      </c>
      <c r="D5" s="1387">
        <v>23.9</v>
      </c>
      <c r="E5" s="1386">
        <v>37.5</v>
      </c>
      <c r="F5" s="1386">
        <v>10.8</v>
      </c>
    </row>
    <row r="6" spans="1:9" ht="16.5" customHeight="1">
      <c r="A6" s="1388">
        <v>2001</v>
      </c>
      <c r="B6" s="1388"/>
      <c r="C6" s="1389">
        <v>31.8</v>
      </c>
      <c r="D6" s="1390">
        <v>20.8</v>
      </c>
      <c r="E6" s="1389">
        <v>36.700000000000003</v>
      </c>
      <c r="F6" s="1386">
        <v>10.8</v>
      </c>
    </row>
    <row r="7" spans="1:9" ht="16.5" customHeight="1">
      <c r="A7" s="1388">
        <v>2002</v>
      </c>
      <c r="B7" s="1388"/>
      <c r="C7" s="1389">
        <v>32.5</v>
      </c>
      <c r="D7" s="1390">
        <v>18.8</v>
      </c>
      <c r="E7" s="1389">
        <v>37.5</v>
      </c>
      <c r="F7" s="1386">
        <v>11.2</v>
      </c>
    </row>
    <row r="8" spans="1:9" ht="16.5" customHeight="1">
      <c r="A8" s="1388">
        <v>2003</v>
      </c>
      <c r="B8" s="1388"/>
      <c r="C8" s="1389">
        <v>33.200000000000003</v>
      </c>
      <c r="D8" s="1390">
        <v>16.899999999999999</v>
      </c>
      <c r="E8" s="1389">
        <v>38.4</v>
      </c>
      <c r="F8" s="1386">
        <v>11.5</v>
      </c>
    </row>
    <row r="9" spans="1:9" ht="16.5" customHeight="1">
      <c r="A9" s="1388">
        <v>2004</v>
      </c>
      <c r="B9" s="1388"/>
      <c r="C9" s="1389">
        <v>36</v>
      </c>
      <c r="D9" s="1390">
        <v>15.7</v>
      </c>
      <c r="E9" s="1389">
        <v>36.799999999999997</v>
      </c>
      <c r="F9" s="1386">
        <v>11.5</v>
      </c>
    </row>
    <row r="10" spans="1:9" ht="16.5" customHeight="1">
      <c r="A10" s="1388">
        <v>2005</v>
      </c>
      <c r="B10" s="1388"/>
      <c r="C10" s="1389">
        <v>38.5</v>
      </c>
      <c r="D10" s="1390">
        <v>14.6</v>
      </c>
      <c r="E10" s="1389">
        <v>35.4</v>
      </c>
      <c r="F10" s="1386">
        <v>11.5</v>
      </c>
    </row>
    <row r="11" spans="1:9" ht="16.5" customHeight="1">
      <c r="A11" s="1388">
        <v>2006</v>
      </c>
      <c r="B11" s="1388"/>
      <c r="C11" s="1389">
        <v>46.4</v>
      </c>
      <c r="D11" s="1390">
        <v>11.3</v>
      </c>
      <c r="E11" s="1389">
        <v>31.9</v>
      </c>
      <c r="F11" s="1386">
        <v>10.4</v>
      </c>
    </row>
    <row r="12" spans="1:9" ht="16.5" customHeight="1">
      <c r="A12" s="1388">
        <v>2007</v>
      </c>
      <c r="B12" s="1388"/>
      <c r="C12" s="1389">
        <v>51.2</v>
      </c>
      <c r="D12" s="1390">
        <v>9.4</v>
      </c>
      <c r="E12" s="1389">
        <v>29.8</v>
      </c>
      <c r="F12" s="1386">
        <v>9.6999999999999993</v>
      </c>
    </row>
    <row r="13" spans="1:9" ht="16.5" customHeight="1">
      <c r="A13" s="1388">
        <v>2008</v>
      </c>
      <c r="B13" s="1388"/>
      <c r="C13" s="1391">
        <v>50.1</v>
      </c>
      <c r="D13" s="1390">
        <v>7.3</v>
      </c>
      <c r="E13" s="1391">
        <v>34.5</v>
      </c>
      <c r="F13" s="1386">
        <v>8.1</v>
      </c>
      <c r="I13" s="1392"/>
    </row>
    <row r="14" spans="1:9" ht="16.5" customHeight="1">
      <c r="A14" s="1393">
        <v>2009</v>
      </c>
      <c r="B14" s="1393"/>
      <c r="C14" s="1391">
        <v>47.3</v>
      </c>
      <c r="D14" s="1390">
        <v>7.3</v>
      </c>
      <c r="E14" s="1391">
        <v>36.6</v>
      </c>
      <c r="F14" s="1386">
        <v>8.8000000000000007</v>
      </c>
    </row>
    <row r="15" spans="1:9" ht="16.5" customHeight="1">
      <c r="A15" s="1388">
        <v>2010</v>
      </c>
      <c r="B15" s="1388"/>
      <c r="C15" s="1391">
        <v>45.9</v>
      </c>
      <c r="D15" s="1390">
        <v>7.1</v>
      </c>
      <c r="E15" s="1391">
        <v>36.9</v>
      </c>
      <c r="F15" s="1386">
        <v>10.1</v>
      </c>
      <c r="I15" s="1392"/>
    </row>
    <row r="16" spans="1:9" ht="16.5" customHeight="1">
      <c r="A16" s="1388">
        <v>2011</v>
      </c>
      <c r="B16" s="1388"/>
      <c r="C16" s="1391">
        <v>47.4</v>
      </c>
      <c r="D16" s="1390">
        <v>7.4</v>
      </c>
      <c r="E16" s="1391">
        <v>36.4</v>
      </c>
      <c r="F16" s="1386">
        <v>8.8000000000000007</v>
      </c>
      <c r="I16" s="1392"/>
    </row>
    <row r="17" spans="1:10" ht="16.5" customHeight="1">
      <c r="A17" s="1388">
        <v>2012</v>
      </c>
      <c r="B17" s="1388"/>
      <c r="C17" s="1391">
        <v>49.7</v>
      </c>
      <c r="D17" s="1390">
        <v>5.4</v>
      </c>
      <c r="E17" s="1391">
        <v>36.5</v>
      </c>
      <c r="F17" s="1386">
        <v>8.5</v>
      </c>
      <c r="I17" s="1392"/>
    </row>
    <row r="18" spans="1:10" ht="16.5" customHeight="1">
      <c r="A18" s="1388">
        <v>2013</v>
      </c>
      <c r="B18" s="1388" t="s">
        <v>166</v>
      </c>
      <c r="C18" s="1391">
        <v>47.5</v>
      </c>
      <c r="D18" s="1390">
        <v>6.5</v>
      </c>
      <c r="E18" s="1391">
        <v>44.6</v>
      </c>
      <c r="F18" s="1386">
        <v>1.3</v>
      </c>
      <c r="I18" s="1392"/>
    </row>
    <row r="19" spans="1:10" ht="16.5" customHeight="1">
      <c r="A19" s="454">
        <v>2014</v>
      </c>
      <c r="B19" s="1394"/>
      <c r="C19" s="1395">
        <v>46.4</v>
      </c>
      <c r="D19" s="1396">
        <v>6.3</v>
      </c>
      <c r="E19" s="1395">
        <v>45.6</v>
      </c>
      <c r="F19" s="1397">
        <v>1.7</v>
      </c>
      <c r="I19" s="1392"/>
    </row>
    <row r="20" spans="1:10" ht="56.25" customHeight="1">
      <c r="A20" s="454"/>
      <c r="B20" s="454"/>
      <c r="C20" s="1381" t="s">
        <v>1054</v>
      </c>
      <c r="D20" s="1382" t="s">
        <v>1055</v>
      </c>
      <c r="E20" s="1383" t="s">
        <v>1056</v>
      </c>
      <c r="F20" s="1383" t="s">
        <v>1057</v>
      </c>
      <c r="I20" s="1392"/>
      <c r="J20" s="1392"/>
    </row>
    <row r="21" spans="1:10" ht="45.75" customHeight="1">
      <c r="A21" s="2161" t="s">
        <v>1058</v>
      </c>
      <c r="B21" s="2161"/>
      <c r="C21" s="2161"/>
      <c r="D21" s="2161"/>
      <c r="E21" s="2161"/>
      <c r="F21" s="2161"/>
    </row>
  </sheetData>
  <mergeCells count="4">
    <mergeCell ref="A1:F1"/>
    <mergeCell ref="A2:F2"/>
    <mergeCell ref="C4:F4"/>
    <mergeCell ref="A21:F21"/>
  </mergeCells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>
  <dimension ref="A1:H13"/>
  <sheetViews>
    <sheetView showGridLines="0" workbookViewId="0">
      <selection activeCell="M25" sqref="M25"/>
    </sheetView>
  </sheetViews>
  <sheetFormatPr defaultRowHeight="9"/>
  <cols>
    <col min="1" max="1" width="7.85546875" style="128" customWidth="1"/>
    <col min="2" max="2" width="9.42578125" style="128" customWidth="1"/>
    <col min="3" max="3" width="2.140625" style="128" customWidth="1"/>
    <col min="4" max="4" width="9.140625" style="128" customWidth="1"/>
    <col min="5" max="5" width="12.28515625" style="128" customWidth="1"/>
    <col min="6" max="6" width="2.42578125" style="128" customWidth="1"/>
    <col min="7" max="7" width="15" style="128" customWidth="1"/>
    <col min="8" max="8" width="1.85546875" style="128" customWidth="1"/>
    <col min="9" max="16384" width="9.140625" style="128"/>
  </cols>
  <sheetData>
    <row r="1" spans="1:8" ht="21" customHeight="1">
      <c r="A1" s="1979" t="s">
        <v>1059</v>
      </c>
      <c r="B1" s="1979"/>
      <c r="C1" s="1979"/>
      <c r="D1" s="1979"/>
      <c r="E1" s="1979"/>
      <c r="F1" s="1979"/>
      <c r="G1" s="1979"/>
    </row>
    <row r="2" spans="1:8" ht="18.75" customHeight="1">
      <c r="A2" s="1959" t="s">
        <v>1060</v>
      </c>
      <c r="B2" s="1980"/>
      <c r="C2" s="1980"/>
      <c r="D2" s="1980"/>
      <c r="E2" s="1980"/>
      <c r="F2" s="1980"/>
      <c r="G2" s="1980"/>
    </row>
    <row r="3" spans="1:8" ht="30.75" customHeight="1" thickBot="1">
      <c r="A3" s="1244"/>
      <c r="B3" s="2043" t="s">
        <v>1061</v>
      </c>
      <c r="C3" s="2163"/>
      <c r="D3" s="1398" t="s">
        <v>1062</v>
      </c>
      <c r="E3" s="2042" t="s">
        <v>1063</v>
      </c>
      <c r="F3" s="2163"/>
      <c r="G3" s="2164" t="s">
        <v>1064</v>
      </c>
      <c r="H3" s="2165"/>
    </row>
    <row r="4" spans="1:8" ht="23.25" customHeight="1" thickBot="1">
      <c r="A4" s="1399"/>
      <c r="B4" s="2166" t="s">
        <v>265</v>
      </c>
      <c r="C4" s="2167"/>
      <c r="D4" s="1990" t="s">
        <v>830</v>
      </c>
      <c r="E4" s="1990"/>
      <c r="F4" s="1990"/>
      <c r="G4" s="2168" t="s">
        <v>1065</v>
      </c>
      <c r="H4" s="2168"/>
    </row>
    <row r="5" spans="1:8" ht="13.5" customHeight="1">
      <c r="A5" s="1400">
        <v>2008</v>
      </c>
      <c r="B5" s="1684">
        <v>1.5</v>
      </c>
      <c r="C5" s="1401"/>
      <c r="D5" s="1689">
        <v>3275</v>
      </c>
      <c r="E5" s="1693">
        <v>47881.8</v>
      </c>
      <c r="F5" s="1401"/>
      <c r="G5" s="1693">
        <v>2585074.9</v>
      </c>
      <c r="H5" s="1401"/>
    </row>
    <row r="6" spans="1:8" ht="13.5" customHeight="1">
      <c r="A6" s="322">
        <v>2009</v>
      </c>
      <c r="B6" s="1685">
        <v>1.64</v>
      </c>
      <c r="C6" s="1402"/>
      <c r="D6" s="1603">
        <v>3239</v>
      </c>
      <c r="E6" s="1694">
        <v>47097.3</v>
      </c>
      <c r="F6" s="1402"/>
      <c r="G6" s="1694">
        <v>2771599.7</v>
      </c>
      <c r="H6" s="1402"/>
    </row>
    <row r="7" spans="1:8" ht="12.75" customHeight="1">
      <c r="A7" s="322">
        <v>2010</v>
      </c>
      <c r="B7" s="1685">
        <v>1.6</v>
      </c>
      <c r="C7" s="1402"/>
      <c r="D7" s="1603">
        <v>3163</v>
      </c>
      <c r="E7" s="1694">
        <v>47615.9</v>
      </c>
      <c r="F7" s="1402"/>
      <c r="G7" s="1694">
        <v>2757554.6</v>
      </c>
      <c r="H7" s="1402"/>
    </row>
    <row r="8" spans="1:8" ht="16.5" customHeight="1">
      <c r="A8" s="322">
        <v>2011</v>
      </c>
      <c r="B8" s="1685">
        <v>1.5</v>
      </c>
      <c r="C8" s="1402"/>
      <c r="D8" s="1603">
        <v>3459</v>
      </c>
      <c r="E8" s="1694">
        <v>49599.1</v>
      </c>
      <c r="F8" s="1402"/>
      <c r="G8" s="1694">
        <v>2566449.9</v>
      </c>
      <c r="H8" s="1402"/>
    </row>
    <row r="9" spans="1:8" ht="16.5" customHeight="1">
      <c r="A9" s="244">
        <v>2012</v>
      </c>
      <c r="B9" s="1686">
        <v>1.41</v>
      </c>
      <c r="C9" s="1403"/>
      <c r="D9" s="1690">
        <v>3515</v>
      </c>
      <c r="E9" s="1695">
        <v>47554.2</v>
      </c>
      <c r="F9" s="1403"/>
      <c r="G9" s="1698">
        <v>2320132.7999999998</v>
      </c>
      <c r="H9" s="1403"/>
    </row>
    <row r="10" spans="1:8" ht="16.5" customHeight="1">
      <c r="A10" s="325">
        <v>2013</v>
      </c>
      <c r="B10" s="1687">
        <v>1.33</v>
      </c>
      <c r="C10" s="1404" t="s">
        <v>166</v>
      </c>
      <c r="D10" s="1691">
        <v>3549</v>
      </c>
      <c r="E10" s="1696">
        <v>46711.199999999997</v>
      </c>
      <c r="F10" s="1405" t="s">
        <v>166</v>
      </c>
      <c r="G10" s="1696">
        <v>2258471</v>
      </c>
      <c r="H10" s="1405" t="s">
        <v>166</v>
      </c>
    </row>
    <row r="11" spans="1:8" ht="16.5" customHeight="1">
      <c r="A11" s="1406">
        <v>2014</v>
      </c>
      <c r="B11" s="1688">
        <v>1.29</v>
      </c>
      <c r="C11" s="1407"/>
      <c r="D11" s="1692">
        <v>3703</v>
      </c>
      <c r="E11" s="1697">
        <v>46877.599999999999</v>
      </c>
      <c r="F11" s="1407"/>
      <c r="G11" s="1697">
        <v>2232248.9</v>
      </c>
      <c r="H11" s="1407"/>
    </row>
    <row r="12" spans="1:8" ht="25.5" customHeight="1" thickBot="1">
      <c r="B12" s="2043" t="s">
        <v>1066</v>
      </c>
      <c r="C12" s="2163"/>
      <c r="D12" s="1398" t="s">
        <v>1067</v>
      </c>
      <c r="E12" s="2042" t="s">
        <v>1068</v>
      </c>
      <c r="F12" s="2163"/>
      <c r="G12" s="2164" t="s">
        <v>1069</v>
      </c>
      <c r="H12" s="2165"/>
    </row>
    <row r="13" spans="1:8" s="1408" customFormat="1" ht="29.25" customHeight="1">
      <c r="A13" s="2162" t="s">
        <v>1058</v>
      </c>
      <c r="B13" s="2162"/>
      <c r="C13" s="2162"/>
      <c r="D13" s="2162"/>
      <c r="E13" s="2162"/>
      <c r="F13" s="2162"/>
      <c r="G13" s="2162"/>
      <c r="H13" s="2162"/>
    </row>
  </sheetData>
  <mergeCells count="12">
    <mergeCell ref="A13:H13"/>
    <mergeCell ref="A1:G1"/>
    <mergeCell ref="A2:G2"/>
    <mergeCell ref="B3:C3"/>
    <mergeCell ref="E3:F3"/>
    <mergeCell ref="G3:H3"/>
    <mergeCell ref="B4:C4"/>
    <mergeCell ref="D4:F4"/>
    <mergeCell ref="G4:H4"/>
    <mergeCell ref="B12:C12"/>
    <mergeCell ref="E12:F12"/>
    <mergeCell ref="G12:H12"/>
  </mergeCells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>
  <dimension ref="A1:F14"/>
  <sheetViews>
    <sheetView showGridLines="0" workbookViewId="0">
      <selection sqref="A1:C1"/>
    </sheetView>
  </sheetViews>
  <sheetFormatPr defaultRowHeight="9"/>
  <cols>
    <col min="1" max="1" width="17.140625" style="1031" customWidth="1"/>
    <col min="2" max="2" width="10.140625" style="1031" customWidth="1"/>
    <col min="3" max="3" width="17.28515625" style="387" customWidth="1"/>
    <col min="4" max="4" width="9.42578125" style="387" customWidth="1"/>
    <col min="5" max="16384" width="9.140625" style="387"/>
  </cols>
  <sheetData>
    <row r="1" spans="1:6" ht="12.75" customHeight="1">
      <c r="A1" s="2169" t="s">
        <v>1070</v>
      </c>
      <c r="B1" s="2170"/>
      <c r="C1" s="2170"/>
    </row>
    <row r="2" spans="1:6" ht="12" customHeight="1">
      <c r="A2" s="1959" t="s">
        <v>1071</v>
      </c>
      <c r="B2" s="2171"/>
      <c r="C2" s="2171"/>
    </row>
    <row r="3" spans="1:6" ht="12.75" customHeight="1" thickBot="1">
      <c r="A3" s="266"/>
      <c r="B3" s="1103" t="s">
        <v>830</v>
      </c>
      <c r="C3" s="266"/>
      <c r="D3" s="1260"/>
    </row>
    <row r="4" spans="1:6" ht="45.75" customHeight="1">
      <c r="A4" s="1409" t="s">
        <v>1072</v>
      </c>
      <c r="B4" s="1410">
        <v>36</v>
      </c>
      <c r="C4" s="1411" t="s">
        <v>1073</v>
      </c>
      <c r="D4" s="1412"/>
    </row>
    <row r="5" spans="1:6" ht="18.75" customHeight="1">
      <c r="A5" s="1413" t="s">
        <v>1074</v>
      </c>
      <c r="B5" s="1414"/>
      <c r="C5" s="1415" t="s">
        <v>1075</v>
      </c>
      <c r="D5" s="1416"/>
      <c r="E5" s="1417"/>
      <c r="F5" s="1417"/>
    </row>
    <row r="6" spans="1:6" ht="18.75" customHeight="1">
      <c r="A6" s="1418" t="s">
        <v>1076</v>
      </c>
      <c r="B6" s="1414"/>
      <c r="C6" s="1419" t="s">
        <v>1077</v>
      </c>
      <c r="D6" s="1416"/>
      <c r="E6" s="1417"/>
      <c r="F6" s="1417"/>
    </row>
    <row r="7" spans="1:6" ht="15" customHeight="1">
      <c r="A7" s="1420" t="s">
        <v>1078</v>
      </c>
      <c r="B7" s="1421">
        <v>2614999</v>
      </c>
      <c r="C7" s="1422" t="s">
        <v>708</v>
      </c>
      <c r="D7" s="1417"/>
    </row>
    <row r="8" spans="1:6" ht="15" customHeight="1">
      <c r="A8" s="1423" t="s">
        <v>1079</v>
      </c>
      <c r="B8" s="1424">
        <v>376482</v>
      </c>
      <c r="C8" s="1425" t="s">
        <v>1080</v>
      </c>
      <c r="D8" s="1417"/>
    </row>
    <row r="9" spans="1:6" ht="12" customHeight="1" thickBot="1">
      <c r="A9" s="1426" t="s">
        <v>1081</v>
      </c>
      <c r="B9" s="1427">
        <v>21489</v>
      </c>
      <c r="C9" s="1428" t="s">
        <v>1081</v>
      </c>
      <c r="D9" s="1429"/>
    </row>
    <row r="10" spans="1:6" ht="25.5" customHeight="1">
      <c r="A10" s="1833" t="s">
        <v>1082</v>
      </c>
      <c r="B10" s="1962"/>
      <c r="C10" s="1962"/>
      <c r="D10" s="1260"/>
    </row>
    <row r="11" spans="1:6" ht="11.25" customHeight="1">
      <c r="A11" s="439"/>
      <c r="B11" s="319"/>
      <c r="C11" s="1430"/>
    </row>
    <row r="12" spans="1:6" ht="25.5" customHeight="1"/>
    <row r="13" spans="1:6" ht="37.5" customHeight="1"/>
    <row r="14" spans="1:6" ht="33" customHeight="1"/>
  </sheetData>
  <mergeCells count="3">
    <mergeCell ref="A1:C1"/>
    <mergeCell ref="A2:C2"/>
    <mergeCell ref="A10:C1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J24"/>
  <sheetViews>
    <sheetView showGridLines="0" workbookViewId="0">
      <selection activeCell="B7" sqref="B7:I15"/>
    </sheetView>
  </sheetViews>
  <sheetFormatPr defaultRowHeight="12.75"/>
  <cols>
    <col min="1" max="1" width="10.28515625" customWidth="1"/>
    <col min="2" max="2" width="6.140625" customWidth="1"/>
    <col min="3" max="3" width="5.5703125" customWidth="1"/>
    <col min="4" max="4" width="7.42578125" customWidth="1"/>
    <col min="5" max="5" width="5.140625" customWidth="1"/>
    <col min="6" max="6" width="6.85546875" customWidth="1"/>
    <col min="7" max="7" width="5.5703125" customWidth="1"/>
    <col min="8" max="8" width="6.85546875" customWidth="1"/>
    <col min="9" max="9" width="5.85546875" customWidth="1"/>
  </cols>
  <sheetData>
    <row r="1" spans="1:9" ht="15.75" customHeight="1">
      <c r="A1" s="1802" t="s">
        <v>109</v>
      </c>
      <c r="B1" s="1802"/>
      <c r="C1" s="1802"/>
      <c r="D1" s="1802"/>
      <c r="E1" s="1802"/>
      <c r="F1" s="1802"/>
      <c r="G1" s="1802"/>
      <c r="H1" s="1802"/>
      <c r="I1" s="1802"/>
    </row>
    <row r="2" spans="1:9" ht="12.75" customHeight="1" thickBot="1">
      <c r="A2" s="1803" t="s">
        <v>110</v>
      </c>
      <c r="B2" s="1804"/>
      <c r="C2" s="1804"/>
      <c r="D2" s="1804"/>
      <c r="E2" s="1804"/>
      <c r="F2" s="1804"/>
      <c r="G2" s="1804"/>
      <c r="H2" s="1804"/>
      <c r="I2" s="1804"/>
    </row>
    <row r="3" spans="1:9" ht="15" customHeight="1" thickBot="1">
      <c r="A3" s="1805"/>
      <c r="B3" s="1808" t="s">
        <v>111</v>
      </c>
      <c r="C3" s="1809"/>
      <c r="D3" s="1809"/>
      <c r="E3" s="1809"/>
      <c r="F3" s="1809" t="s">
        <v>112</v>
      </c>
      <c r="G3" s="1809"/>
      <c r="H3" s="1809"/>
      <c r="I3" s="1810"/>
    </row>
    <row r="4" spans="1:9" ht="15" customHeight="1" thickBot="1">
      <c r="A4" s="1806"/>
      <c r="B4" s="1808" t="s">
        <v>113</v>
      </c>
      <c r="C4" s="1809"/>
      <c r="D4" s="1809"/>
      <c r="E4" s="1809"/>
      <c r="F4" s="1809"/>
      <c r="G4" s="1809"/>
      <c r="H4" s="1809"/>
      <c r="I4" s="1810"/>
    </row>
    <row r="5" spans="1:9" ht="15" customHeight="1" thickBot="1">
      <c r="A5" s="1807"/>
      <c r="B5" s="72" t="s">
        <v>114</v>
      </c>
      <c r="C5" s="73" t="s">
        <v>115</v>
      </c>
      <c r="D5" s="73" t="s">
        <v>116</v>
      </c>
      <c r="E5" s="73" t="s">
        <v>117</v>
      </c>
      <c r="F5" s="73" t="s">
        <v>114</v>
      </c>
      <c r="G5" s="73" t="s">
        <v>115</v>
      </c>
      <c r="H5" s="73" t="s">
        <v>116</v>
      </c>
      <c r="I5" s="74" t="s">
        <v>117</v>
      </c>
    </row>
    <row r="6" spans="1:9" ht="15" customHeight="1">
      <c r="A6" s="75"/>
      <c r="B6" s="1815" t="s">
        <v>118</v>
      </c>
      <c r="C6" s="1815"/>
      <c r="D6" s="1815"/>
      <c r="E6" s="1815"/>
      <c r="F6" s="1815"/>
      <c r="G6" s="1815"/>
      <c r="H6" s="1815"/>
      <c r="I6" s="1815"/>
    </row>
    <row r="7" spans="1:9" ht="15" customHeight="1">
      <c r="A7" s="76" t="s">
        <v>5</v>
      </c>
      <c r="B7" s="1612">
        <v>68</v>
      </c>
      <c r="C7" s="1612">
        <v>22</v>
      </c>
      <c r="D7" s="1612">
        <v>7</v>
      </c>
      <c r="E7" s="1612">
        <v>0</v>
      </c>
      <c r="F7" s="1612">
        <v>413</v>
      </c>
      <c r="G7" s="1612">
        <v>33</v>
      </c>
      <c r="H7" s="1612">
        <v>5</v>
      </c>
      <c r="I7" s="1612">
        <v>3</v>
      </c>
    </row>
    <row r="8" spans="1:9" ht="15" customHeight="1">
      <c r="A8" s="77" t="s">
        <v>6</v>
      </c>
      <c r="B8" s="1613">
        <v>68</v>
      </c>
      <c r="C8" s="1613">
        <v>22</v>
      </c>
      <c r="D8" s="1613">
        <v>7</v>
      </c>
      <c r="E8" s="1613">
        <v>0</v>
      </c>
      <c r="F8" s="1613">
        <v>332</v>
      </c>
      <c r="G8" s="1613">
        <v>18</v>
      </c>
      <c r="H8" s="1613">
        <v>2</v>
      </c>
      <c r="I8" s="1613">
        <v>1</v>
      </c>
    </row>
    <row r="9" spans="1:9" ht="15" customHeight="1">
      <c r="A9" s="78" t="s">
        <v>7</v>
      </c>
      <c r="B9" s="1613">
        <v>21</v>
      </c>
      <c r="C9" s="1613">
        <v>6</v>
      </c>
      <c r="D9" s="1613">
        <v>4</v>
      </c>
      <c r="E9" s="1613">
        <v>0</v>
      </c>
      <c r="F9" s="1613">
        <v>73</v>
      </c>
      <c r="G9" s="1613">
        <v>5</v>
      </c>
      <c r="H9" s="1613">
        <v>1</v>
      </c>
      <c r="I9" s="1613">
        <v>0</v>
      </c>
    </row>
    <row r="10" spans="1:9" ht="15" customHeight="1">
      <c r="A10" s="78" t="s">
        <v>8</v>
      </c>
      <c r="B10" s="1614">
        <v>45</v>
      </c>
      <c r="C10" s="1614">
        <v>14</v>
      </c>
      <c r="D10" s="1614">
        <v>3</v>
      </c>
      <c r="E10" s="1614">
        <v>0</v>
      </c>
      <c r="F10" s="1614">
        <v>75</v>
      </c>
      <c r="G10" s="1614">
        <v>3</v>
      </c>
      <c r="H10" s="1614">
        <v>1</v>
      </c>
      <c r="I10" s="1614">
        <v>1</v>
      </c>
    </row>
    <row r="11" spans="1:9" ht="15" customHeight="1">
      <c r="A11" s="78" t="s">
        <v>9</v>
      </c>
      <c r="B11" s="1614">
        <v>0</v>
      </c>
      <c r="C11" s="1614">
        <v>0</v>
      </c>
      <c r="D11" s="1614">
        <v>0</v>
      </c>
      <c r="E11" s="1614">
        <v>0</v>
      </c>
      <c r="F11" s="1614">
        <v>51</v>
      </c>
      <c r="G11" s="1614">
        <v>8</v>
      </c>
      <c r="H11" s="1614">
        <v>0</v>
      </c>
      <c r="I11" s="1614">
        <v>0</v>
      </c>
    </row>
    <row r="12" spans="1:9" ht="15" customHeight="1">
      <c r="A12" s="78" t="s">
        <v>10</v>
      </c>
      <c r="B12" s="1614">
        <v>1</v>
      </c>
      <c r="C12" s="1614">
        <v>1</v>
      </c>
      <c r="D12" s="1614">
        <v>0</v>
      </c>
      <c r="E12" s="1614">
        <v>0</v>
      </c>
      <c r="F12" s="1614">
        <v>26</v>
      </c>
      <c r="G12" s="1614">
        <v>0</v>
      </c>
      <c r="H12" s="1614">
        <v>0</v>
      </c>
      <c r="I12" s="1614">
        <v>0</v>
      </c>
    </row>
    <row r="13" spans="1:9" ht="15" customHeight="1">
      <c r="A13" s="78" t="s">
        <v>11</v>
      </c>
      <c r="B13" s="1614">
        <v>1</v>
      </c>
      <c r="C13" s="1614">
        <v>1</v>
      </c>
      <c r="D13" s="1614">
        <v>0</v>
      </c>
      <c r="E13" s="1614">
        <v>0</v>
      </c>
      <c r="F13" s="1614">
        <v>107</v>
      </c>
      <c r="G13" s="1614">
        <v>2</v>
      </c>
      <c r="H13" s="1614">
        <v>0</v>
      </c>
      <c r="I13" s="1614">
        <v>0</v>
      </c>
    </row>
    <row r="14" spans="1:9" ht="15" customHeight="1">
      <c r="A14" s="77" t="s">
        <v>12</v>
      </c>
      <c r="B14" s="1614">
        <v>0</v>
      </c>
      <c r="C14" s="1614">
        <v>0</v>
      </c>
      <c r="D14" s="1614">
        <v>0</v>
      </c>
      <c r="E14" s="1614">
        <v>0</v>
      </c>
      <c r="F14" s="1614">
        <v>48</v>
      </c>
      <c r="G14" s="1614">
        <v>8</v>
      </c>
      <c r="H14" s="1614">
        <v>0</v>
      </c>
      <c r="I14" s="1614">
        <v>0</v>
      </c>
    </row>
    <row r="15" spans="1:9" ht="15" customHeight="1" thickBot="1">
      <c r="A15" s="79" t="s">
        <v>13</v>
      </c>
      <c r="B15" s="1615">
        <v>0</v>
      </c>
      <c r="C15" s="1615">
        <v>0</v>
      </c>
      <c r="D15" s="1615">
        <v>0</v>
      </c>
      <c r="E15" s="1615">
        <v>0</v>
      </c>
      <c r="F15" s="1615">
        <v>33</v>
      </c>
      <c r="G15" s="1615">
        <v>7</v>
      </c>
      <c r="H15" s="1615">
        <v>3</v>
      </c>
      <c r="I15" s="1615">
        <v>2</v>
      </c>
    </row>
    <row r="16" spans="1:9" ht="15" customHeight="1" thickBot="1">
      <c r="A16" s="1816"/>
      <c r="B16" s="1808" t="s">
        <v>119</v>
      </c>
      <c r="C16" s="1809"/>
      <c r="D16" s="1809"/>
      <c r="E16" s="1809"/>
      <c r="F16" s="1809" t="s">
        <v>120</v>
      </c>
      <c r="G16" s="1809"/>
      <c r="H16" s="1809"/>
      <c r="I16" s="1810"/>
    </row>
    <row r="17" spans="1:10" ht="15" customHeight="1" thickBot="1">
      <c r="A17" s="1816"/>
      <c r="B17" s="1808" t="s">
        <v>121</v>
      </c>
      <c r="C17" s="1809"/>
      <c r="D17" s="1809"/>
      <c r="E17" s="1809"/>
      <c r="F17" s="1809"/>
      <c r="G17" s="1809"/>
      <c r="H17" s="1809"/>
      <c r="I17" s="1810"/>
    </row>
    <row r="18" spans="1:10" ht="15" customHeight="1" thickBot="1">
      <c r="A18" s="1816"/>
      <c r="B18" s="72" t="s">
        <v>122</v>
      </c>
      <c r="C18" s="73" t="s">
        <v>123</v>
      </c>
      <c r="D18" s="73" t="s">
        <v>124</v>
      </c>
      <c r="E18" s="73" t="s">
        <v>125</v>
      </c>
      <c r="F18" s="73" t="s">
        <v>122</v>
      </c>
      <c r="G18" s="73" t="s">
        <v>123</v>
      </c>
      <c r="H18" s="73" t="s">
        <v>124</v>
      </c>
      <c r="I18" s="74" t="s">
        <v>125</v>
      </c>
    </row>
    <row r="19" spans="1:10" ht="30" customHeight="1">
      <c r="A19" s="1811" t="s">
        <v>126</v>
      </c>
      <c r="B19" s="1817"/>
      <c r="C19" s="1817"/>
      <c r="D19" s="1817"/>
      <c r="E19" s="1817"/>
      <c r="F19" s="1817"/>
      <c r="G19" s="1817"/>
      <c r="H19" s="1817"/>
      <c r="I19" s="1817"/>
    </row>
    <row r="20" spans="1:10" ht="21" customHeight="1">
      <c r="A20" s="1811"/>
      <c r="B20" s="1812"/>
      <c r="C20" s="1812"/>
      <c r="D20" s="1812"/>
      <c r="E20" s="1812"/>
      <c r="F20" s="1812"/>
      <c r="G20" s="1812"/>
      <c r="H20" s="1812"/>
      <c r="I20" s="1812"/>
      <c r="J20" s="80"/>
    </row>
    <row r="21" spans="1:10">
      <c r="A21" s="1813"/>
      <c r="B21" s="1813"/>
      <c r="C21" s="1813"/>
      <c r="D21" s="1813"/>
      <c r="E21" s="1813"/>
      <c r="F21" s="1813"/>
      <c r="G21" s="1813"/>
      <c r="H21" s="1813"/>
      <c r="I21" s="1813"/>
    </row>
    <row r="22" spans="1:10" ht="36" customHeight="1">
      <c r="A22" s="1814"/>
      <c r="B22" s="1814"/>
      <c r="C22" s="1814"/>
      <c r="D22" s="1814"/>
      <c r="E22" s="1814"/>
      <c r="F22" s="1814"/>
      <c r="G22" s="1814"/>
      <c r="H22" s="1814"/>
      <c r="I22" s="1814"/>
    </row>
    <row r="23" spans="1:10" ht="28.5" customHeight="1">
      <c r="A23" s="1814"/>
      <c r="B23" s="1814"/>
      <c r="C23" s="1814"/>
      <c r="D23" s="1814"/>
      <c r="E23" s="1814"/>
      <c r="F23" s="1814"/>
      <c r="G23" s="1814"/>
      <c r="H23" s="1814"/>
      <c r="I23" s="1814"/>
    </row>
    <row r="24" spans="1:10" ht="12.75" customHeight="1"/>
  </sheetData>
  <mergeCells count="16">
    <mergeCell ref="A20:I20"/>
    <mergeCell ref="A21:I21"/>
    <mergeCell ref="A22:I22"/>
    <mergeCell ref="A23:I23"/>
    <mergeCell ref="B6:I6"/>
    <mergeCell ref="A16:A18"/>
    <mergeCell ref="B16:E16"/>
    <mergeCell ref="F16:I16"/>
    <mergeCell ref="B17:I17"/>
    <mergeCell ref="A19:I19"/>
    <mergeCell ref="A1:I1"/>
    <mergeCell ref="A2:I2"/>
    <mergeCell ref="A3:A5"/>
    <mergeCell ref="B3:E3"/>
    <mergeCell ref="F3:I3"/>
    <mergeCell ref="B4:I4"/>
  </mergeCells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>
  <dimension ref="A1:F10"/>
  <sheetViews>
    <sheetView showGridLines="0" workbookViewId="0">
      <selection sqref="A1:F1"/>
    </sheetView>
  </sheetViews>
  <sheetFormatPr defaultRowHeight="12.75"/>
  <cols>
    <col min="1" max="1" width="8.42578125" style="178" customWidth="1"/>
    <col min="2" max="2" width="9.42578125" style="178" customWidth="1"/>
    <col min="3" max="3" width="13" style="178" customWidth="1"/>
    <col min="4" max="4" width="7.85546875" style="178" customWidth="1"/>
    <col min="5" max="5" width="7.5703125" style="178" customWidth="1"/>
    <col min="6" max="6" width="8.85546875" style="178" customWidth="1"/>
    <col min="7" max="16384" width="9.140625" style="178"/>
  </cols>
  <sheetData>
    <row r="1" spans="1:6" ht="14.25" customHeight="1">
      <c r="A1" s="2107" t="s">
        <v>1083</v>
      </c>
      <c r="B1" s="2107"/>
      <c r="C1" s="2107"/>
      <c r="D1" s="2107"/>
      <c r="E1" s="2107"/>
      <c r="F1" s="2107"/>
    </row>
    <row r="2" spans="1:6" ht="15" customHeight="1">
      <c r="A2" s="2172" t="s">
        <v>1084</v>
      </c>
      <c r="B2" s="2172"/>
      <c r="C2" s="2172"/>
      <c r="D2" s="2172"/>
      <c r="E2" s="2172"/>
      <c r="F2" s="2172"/>
    </row>
    <row r="3" spans="1:6" s="1431" customFormat="1" ht="25.5" customHeight="1">
      <c r="A3" s="574" t="s">
        <v>1085</v>
      </c>
      <c r="B3" s="585" t="s">
        <v>1086</v>
      </c>
      <c r="C3" s="585" t="s">
        <v>1087</v>
      </c>
      <c r="D3" s="585" t="s">
        <v>1088</v>
      </c>
      <c r="E3" s="585" t="s">
        <v>1089</v>
      </c>
      <c r="F3" s="575" t="s">
        <v>1090</v>
      </c>
    </row>
    <row r="4" spans="1:6" ht="13.5" thickBot="1">
      <c r="A4" s="2173" t="s">
        <v>265</v>
      </c>
      <c r="B4" s="2173"/>
      <c r="C4" s="2173"/>
      <c r="D4" s="2173"/>
      <c r="E4" s="2173"/>
      <c r="F4" s="2173"/>
    </row>
    <row r="5" spans="1:6" ht="13.5" customHeight="1">
      <c r="A5" s="1432">
        <v>98.9</v>
      </c>
      <c r="B5" s="1433">
        <v>98.1</v>
      </c>
      <c r="C5" s="1434">
        <v>96.2</v>
      </c>
      <c r="D5" s="1435">
        <v>61.5</v>
      </c>
      <c r="E5" s="1436">
        <v>19.3</v>
      </c>
      <c r="F5" s="1436">
        <v>12.1</v>
      </c>
    </row>
    <row r="6" spans="1:6" s="1431" customFormat="1" ht="23.25" customHeight="1">
      <c r="A6" s="574" t="s">
        <v>1091</v>
      </c>
      <c r="B6" s="585" t="s">
        <v>1092</v>
      </c>
      <c r="C6" s="585" t="s">
        <v>1093</v>
      </c>
      <c r="D6" s="585" t="s">
        <v>1094</v>
      </c>
      <c r="E6" s="585" t="s">
        <v>1095</v>
      </c>
      <c r="F6" s="575" t="s">
        <v>1096</v>
      </c>
    </row>
    <row r="7" spans="1:6" ht="28.5" customHeight="1">
      <c r="A7" s="2174" t="s">
        <v>1097</v>
      </c>
      <c r="B7" s="2174"/>
      <c r="C7" s="2174"/>
      <c r="D7" s="2174"/>
      <c r="E7" s="2174"/>
      <c r="F7" s="2174"/>
    </row>
    <row r="8" spans="1:6" ht="13.5" customHeight="1">
      <c r="A8" s="2175"/>
      <c r="B8" s="2175"/>
      <c r="C8" s="2175"/>
      <c r="D8" s="2175"/>
      <c r="E8" s="2175"/>
      <c r="F8" s="2175"/>
    </row>
    <row r="9" spans="1:6">
      <c r="A9" s="1437"/>
      <c r="B9" s="1437"/>
      <c r="C9" s="1437"/>
      <c r="D9" s="1437"/>
      <c r="E9" s="1437"/>
      <c r="F9" s="1437"/>
    </row>
    <row r="10" spans="1:6">
      <c r="A10" s="1437"/>
      <c r="B10" s="1437"/>
      <c r="C10" s="1437"/>
      <c r="D10" s="1437"/>
      <c r="E10" s="1437"/>
      <c r="F10" s="1437"/>
    </row>
  </sheetData>
  <mergeCells count="5">
    <mergeCell ref="A1:F1"/>
    <mergeCell ref="A2:F2"/>
    <mergeCell ref="A4:F4"/>
    <mergeCell ref="A7:F7"/>
    <mergeCell ref="A8:F8"/>
  </mergeCells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>
  <dimension ref="A1:G16"/>
  <sheetViews>
    <sheetView showGridLines="0" workbookViewId="0">
      <selection sqref="A1:D1"/>
    </sheetView>
  </sheetViews>
  <sheetFormatPr defaultRowHeight="12.75"/>
  <cols>
    <col min="1" max="1" width="10.7109375" style="178" customWidth="1"/>
    <col min="2" max="2" width="17.5703125" style="178" customWidth="1"/>
    <col min="3" max="3" width="16" style="178" customWidth="1"/>
    <col min="4" max="4" width="17.5703125" style="178" customWidth="1"/>
    <col min="5" max="5" width="9.140625" style="178"/>
    <col min="6" max="6" width="13.28515625" style="178" customWidth="1"/>
    <col min="7" max="16384" width="9.140625" style="178"/>
  </cols>
  <sheetData>
    <row r="1" spans="1:7">
      <c r="A1" s="2176" t="s">
        <v>1098</v>
      </c>
      <c r="B1" s="2176"/>
      <c r="C1" s="2176"/>
      <c r="D1" s="2176"/>
      <c r="E1" s="1438"/>
      <c r="F1" s="1437"/>
    </row>
    <row r="2" spans="1:7">
      <c r="A2" s="2177" t="s">
        <v>1099</v>
      </c>
      <c r="B2" s="2177"/>
      <c r="C2" s="2177"/>
      <c r="D2" s="2177"/>
      <c r="E2" s="1438"/>
      <c r="F2" s="1437"/>
    </row>
    <row r="3" spans="1:7" s="1431" customFormat="1" ht="53.25" customHeight="1">
      <c r="A3" s="499"/>
      <c r="B3" s="1382" t="s">
        <v>1100</v>
      </c>
      <c r="C3" s="1381" t="s">
        <v>1101</v>
      </c>
      <c r="D3" s="1383" t="s">
        <v>1102</v>
      </c>
      <c r="E3" s="1439"/>
      <c r="F3" s="1440"/>
    </row>
    <row r="4" spans="1:7">
      <c r="A4" s="1384"/>
      <c r="B4" s="2178" t="s">
        <v>265</v>
      </c>
      <c r="C4" s="2178"/>
      <c r="D4" s="2179"/>
      <c r="E4" s="1438"/>
      <c r="F4" s="1437"/>
    </row>
    <row r="5" spans="1:7">
      <c r="A5" s="1441" t="s">
        <v>5</v>
      </c>
      <c r="B5" s="1442">
        <v>71.099999999999994</v>
      </c>
      <c r="C5" s="1442">
        <v>70.2</v>
      </c>
      <c r="D5" s="1443">
        <v>68.5</v>
      </c>
      <c r="E5" s="1438"/>
      <c r="F5" s="1437"/>
    </row>
    <row r="6" spans="1:7">
      <c r="A6" s="1444" t="s">
        <v>6</v>
      </c>
      <c r="B6" s="1445">
        <v>70.900000000000006</v>
      </c>
      <c r="C6" s="1445">
        <v>70</v>
      </c>
      <c r="D6" s="1446">
        <v>68.3</v>
      </c>
      <c r="E6" s="1438"/>
      <c r="F6" s="1437"/>
    </row>
    <row r="7" spans="1:7">
      <c r="A7" s="1447" t="s">
        <v>7</v>
      </c>
      <c r="B7" s="1448">
        <v>68.3</v>
      </c>
      <c r="C7" s="1448">
        <v>66.900000000000006</v>
      </c>
      <c r="D7" s="1449">
        <v>64.3</v>
      </c>
      <c r="E7" s="1450"/>
      <c r="F7" s="1437"/>
      <c r="G7" s="1451"/>
    </row>
    <row r="8" spans="1:7">
      <c r="A8" s="1447" t="s">
        <v>8</v>
      </c>
      <c r="B8" s="1448">
        <v>68.2</v>
      </c>
      <c r="C8" s="1448">
        <v>65.900000000000006</v>
      </c>
      <c r="D8" s="1449">
        <v>64.400000000000006</v>
      </c>
      <c r="E8" s="1450"/>
      <c r="F8" s="1437"/>
      <c r="G8" s="1451"/>
    </row>
    <row r="9" spans="1:7">
      <c r="A9" s="1447" t="s">
        <v>9</v>
      </c>
      <c r="B9" s="1448">
        <v>78.7</v>
      </c>
      <c r="C9" s="1448">
        <v>79.2</v>
      </c>
      <c r="D9" s="1449">
        <v>78.099999999999994</v>
      </c>
      <c r="E9" s="1450"/>
      <c r="F9" s="1437"/>
      <c r="G9" s="1451"/>
    </row>
    <row r="10" spans="1:7">
      <c r="A10" s="1447" t="s">
        <v>10</v>
      </c>
      <c r="B10" s="1448">
        <v>61.9</v>
      </c>
      <c r="C10" s="1448">
        <v>61.2</v>
      </c>
      <c r="D10" s="1449">
        <v>59.7</v>
      </c>
      <c r="E10" s="1450"/>
      <c r="F10" s="1437"/>
      <c r="G10" s="1451"/>
    </row>
    <row r="11" spans="1:7">
      <c r="A11" s="1447" t="s">
        <v>11</v>
      </c>
      <c r="B11" s="1448">
        <v>69.2</v>
      </c>
      <c r="C11" s="1448">
        <v>69.099999999999994</v>
      </c>
      <c r="D11" s="1449">
        <v>68.2</v>
      </c>
      <c r="E11" s="1450"/>
      <c r="F11" s="1437"/>
      <c r="G11" s="1452"/>
    </row>
    <row r="12" spans="1:7">
      <c r="A12" s="1453" t="s">
        <v>1103</v>
      </c>
      <c r="B12" s="1448">
        <v>75.5</v>
      </c>
      <c r="C12" s="1448">
        <v>75.900000000000006</v>
      </c>
      <c r="D12" s="1449">
        <v>74.8</v>
      </c>
      <c r="E12" s="1450"/>
      <c r="F12" s="1437"/>
    </row>
    <row r="13" spans="1:7">
      <c r="A13" s="1454" t="s">
        <v>1104</v>
      </c>
      <c r="B13" s="1455">
        <v>74.400000000000006</v>
      </c>
      <c r="C13" s="1455">
        <v>74</v>
      </c>
      <c r="D13" s="1456">
        <v>73.400000000000006</v>
      </c>
      <c r="E13" s="1450"/>
      <c r="F13" s="1437"/>
    </row>
    <row r="14" spans="1:7" s="1431" customFormat="1" ht="45" customHeight="1">
      <c r="A14" s="499"/>
      <c r="B14" s="1382" t="s">
        <v>1105</v>
      </c>
      <c r="C14" s="1381" t="s">
        <v>1106</v>
      </c>
      <c r="D14" s="1383" t="s">
        <v>1107</v>
      </c>
      <c r="E14" s="1439"/>
      <c r="F14" s="1440"/>
    </row>
    <row r="15" spans="1:7" ht="47.25" customHeight="1">
      <c r="A15" s="2180" t="s">
        <v>1108</v>
      </c>
      <c r="B15" s="2180"/>
      <c r="C15" s="2180"/>
      <c r="D15" s="2180"/>
      <c r="E15" s="1437"/>
      <c r="F15" s="1437"/>
    </row>
    <row r="16" spans="1:7">
      <c r="A16" s="1437"/>
      <c r="B16" s="1437"/>
      <c r="C16" s="1437"/>
      <c r="D16" s="1437"/>
      <c r="E16" s="1437"/>
      <c r="F16" s="1437"/>
    </row>
  </sheetData>
  <mergeCells count="4">
    <mergeCell ref="A1:D1"/>
    <mergeCell ref="A2:D2"/>
    <mergeCell ref="B4:D4"/>
    <mergeCell ref="A15:D15"/>
  </mergeCells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>
  <dimension ref="A1:F18"/>
  <sheetViews>
    <sheetView showGridLines="0" workbookViewId="0">
      <selection sqref="A1:C1"/>
    </sheetView>
  </sheetViews>
  <sheetFormatPr defaultRowHeight="9"/>
  <cols>
    <col min="1" max="2" width="13.5703125" style="128" customWidth="1"/>
    <col min="3" max="3" width="12.28515625" style="128" customWidth="1"/>
    <col min="4" max="16384" width="9.140625" style="128"/>
  </cols>
  <sheetData>
    <row r="1" spans="1:6" ht="12" customHeight="1">
      <c r="A1" s="2182" t="s">
        <v>1109</v>
      </c>
      <c r="B1" s="2183"/>
      <c r="C1" s="2183"/>
    </row>
    <row r="2" spans="1:6" ht="12.75" customHeight="1">
      <c r="A2" s="2184" t="s">
        <v>1110</v>
      </c>
      <c r="B2" s="2185"/>
      <c r="C2" s="2185"/>
    </row>
    <row r="3" spans="1:6" ht="17.25" customHeight="1" thickBot="1">
      <c r="A3" s="705"/>
      <c r="B3" s="1457" t="s">
        <v>1111</v>
      </c>
      <c r="C3" s="705"/>
    </row>
    <row r="4" spans="1:6" ht="15" customHeight="1">
      <c r="A4" s="141" t="s">
        <v>1112</v>
      </c>
      <c r="B4" s="1458">
        <v>118456</v>
      </c>
      <c r="C4" s="333" t="s">
        <v>1113</v>
      </c>
    </row>
    <row r="5" spans="1:6" ht="21.75" customHeight="1">
      <c r="A5" s="1459" t="s">
        <v>1114</v>
      </c>
      <c r="B5" s="1460"/>
      <c r="C5" s="1461" t="s">
        <v>1115</v>
      </c>
    </row>
    <row r="6" spans="1:6" ht="15" customHeight="1">
      <c r="A6" s="1462" t="s">
        <v>1116</v>
      </c>
      <c r="B6" s="1463">
        <v>18246</v>
      </c>
      <c r="C6" s="1464" t="s">
        <v>1117</v>
      </c>
      <c r="E6" s="320"/>
      <c r="F6" s="321"/>
    </row>
    <row r="7" spans="1:6" ht="19.5" customHeight="1">
      <c r="A7" s="356" t="s">
        <v>1118</v>
      </c>
      <c r="B7" s="1465">
        <v>20604</v>
      </c>
      <c r="C7" s="1466" t="s">
        <v>1119</v>
      </c>
      <c r="E7" s="320"/>
      <c r="F7" s="321"/>
    </row>
    <row r="8" spans="1:6" ht="21" customHeight="1">
      <c r="A8" s="1462" t="s">
        <v>1120</v>
      </c>
      <c r="B8" s="1463">
        <v>632</v>
      </c>
      <c r="C8" s="1464" t="s">
        <v>1121</v>
      </c>
      <c r="E8" s="320"/>
      <c r="F8" s="321"/>
    </row>
    <row r="9" spans="1:6" ht="18.75" customHeight="1">
      <c r="A9" s="1459" t="s">
        <v>1122</v>
      </c>
      <c r="B9" s="1467"/>
      <c r="C9" s="1461" t="s">
        <v>1123</v>
      </c>
    </row>
    <row r="10" spans="1:6" ht="17.25" customHeight="1">
      <c r="A10" s="1462" t="s">
        <v>1124</v>
      </c>
      <c r="B10" s="1463">
        <v>91</v>
      </c>
      <c r="C10" s="1464" t="s">
        <v>1125</v>
      </c>
    </row>
    <row r="11" spans="1:6" ht="27" customHeight="1">
      <c r="A11" s="893" t="s">
        <v>1126</v>
      </c>
      <c r="B11" s="1468">
        <v>158</v>
      </c>
      <c r="C11" s="895" t="s">
        <v>1127</v>
      </c>
    </row>
    <row r="12" spans="1:6" ht="31.5" customHeight="1" thickBot="1">
      <c r="A12" s="1469" t="s">
        <v>1128</v>
      </c>
      <c r="B12" s="1470">
        <v>125</v>
      </c>
      <c r="C12" s="1471" t="s">
        <v>1129</v>
      </c>
    </row>
    <row r="13" spans="1:6" ht="27" customHeight="1">
      <c r="A13" s="1864" t="s">
        <v>1130</v>
      </c>
      <c r="B13" s="2186"/>
      <c r="C13" s="2186"/>
      <c r="D13" s="1070"/>
    </row>
    <row r="14" spans="1:6" ht="15" customHeight="1">
      <c r="A14" s="2133"/>
      <c r="B14" s="2133"/>
      <c r="C14" s="2133"/>
      <c r="D14" s="1070"/>
    </row>
    <row r="15" spans="1:6" ht="12.75" customHeight="1">
      <c r="A15" s="2181"/>
      <c r="B15" s="2187"/>
      <c r="C15" s="2187"/>
      <c r="D15" s="1070"/>
    </row>
    <row r="16" spans="1:6" ht="11.25" customHeight="1">
      <c r="A16" s="2181"/>
      <c r="B16" s="2181"/>
      <c r="C16" s="2181"/>
      <c r="D16" s="1070"/>
    </row>
    <row r="18" ht="12.75" customHeight="1"/>
  </sheetData>
  <mergeCells count="6">
    <mergeCell ref="A16:C16"/>
    <mergeCell ref="A1:C1"/>
    <mergeCell ref="A2:C2"/>
    <mergeCell ref="A13:C13"/>
    <mergeCell ref="A14:C14"/>
    <mergeCell ref="A15:C15"/>
  </mergeCells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>
  <dimension ref="A1:J18"/>
  <sheetViews>
    <sheetView showGridLines="0" workbookViewId="0">
      <selection sqref="A1:E1"/>
    </sheetView>
  </sheetViews>
  <sheetFormatPr defaultRowHeight="12.75"/>
  <cols>
    <col min="1" max="1" width="5.7109375" customWidth="1"/>
    <col min="2" max="2" width="4" customWidth="1"/>
    <col min="3" max="3" width="11.7109375" customWidth="1"/>
    <col min="4" max="4" width="12.7109375" customWidth="1"/>
    <col min="5" max="5" width="13.28515625" customWidth="1"/>
  </cols>
  <sheetData>
    <row r="1" spans="1:10" ht="13.5" customHeight="1">
      <c r="A1" s="2188" t="s">
        <v>1249</v>
      </c>
      <c r="B1" s="2188"/>
      <c r="C1" s="2188"/>
      <c r="D1" s="2188"/>
      <c r="E1" s="2188"/>
    </row>
    <row r="2" spans="1:10" ht="15.75" customHeight="1">
      <c r="A2" s="2189" t="s">
        <v>1132</v>
      </c>
      <c r="B2" s="2189"/>
      <c r="C2" s="2189"/>
      <c r="D2" s="2189"/>
      <c r="E2" s="2189"/>
    </row>
    <row r="3" spans="1:10" ht="20.25" customHeight="1">
      <c r="A3" s="2190"/>
      <c r="B3" s="2191"/>
      <c r="C3" s="1472" t="s">
        <v>1133</v>
      </c>
      <c r="D3" s="1472" t="s">
        <v>1134</v>
      </c>
      <c r="E3" s="1473" t="s">
        <v>1112</v>
      </c>
    </row>
    <row r="4" spans="1:10" ht="15" customHeight="1" thickBot="1">
      <c r="A4" s="611"/>
      <c r="B4" s="611"/>
      <c r="C4" s="2192" t="s">
        <v>1135</v>
      </c>
      <c r="D4" s="2192"/>
      <c r="E4" s="2192"/>
    </row>
    <row r="5" spans="1:10">
      <c r="A5" s="1474">
        <v>2005</v>
      </c>
      <c r="B5" s="1474"/>
      <c r="C5" s="1475">
        <v>30.7</v>
      </c>
      <c r="D5" s="1475">
        <v>39.156535377135235</v>
      </c>
      <c r="E5" s="1475">
        <v>40.483043456507012</v>
      </c>
      <c r="H5" s="1476"/>
      <c r="I5" s="1476"/>
      <c r="J5" s="1476"/>
    </row>
    <row r="6" spans="1:10">
      <c r="A6" s="1477">
        <v>2006</v>
      </c>
      <c r="B6" s="1477"/>
      <c r="C6" s="1478">
        <v>31.2</v>
      </c>
      <c r="D6" s="1478">
        <v>40.05546328583651</v>
      </c>
      <c r="E6" s="1478">
        <v>40.914034132534482</v>
      </c>
      <c r="H6" s="1476"/>
      <c r="I6" s="1476"/>
      <c r="J6" s="1476"/>
    </row>
    <row r="7" spans="1:10">
      <c r="A7" s="1477">
        <v>2007</v>
      </c>
      <c r="B7" s="1477"/>
      <c r="C7" s="1478">
        <v>31.7</v>
      </c>
      <c r="D7" s="1478">
        <v>40.667092963504544</v>
      </c>
      <c r="E7" s="1478">
        <v>41.477835826188844</v>
      </c>
      <c r="H7" s="1476"/>
      <c r="I7" s="1476"/>
      <c r="J7" s="1476"/>
    </row>
    <row r="8" spans="1:10">
      <c r="A8" s="1477">
        <v>2008</v>
      </c>
      <c r="B8" s="1477"/>
      <c r="C8" s="1478">
        <v>31.6</v>
      </c>
      <c r="D8" s="1478">
        <v>40.809161802165754</v>
      </c>
      <c r="E8" s="1478">
        <v>41.569839594364659</v>
      </c>
      <c r="H8" s="1476"/>
      <c r="I8" s="1476"/>
      <c r="J8" s="1476"/>
    </row>
    <row r="9" spans="1:10">
      <c r="A9" s="1477">
        <v>2009</v>
      </c>
      <c r="B9" s="1477"/>
      <c r="C9" s="1478">
        <v>29.8</v>
      </c>
      <c r="D9" s="1478">
        <v>39.608349110877995</v>
      </c>
      <c r="E9" s="1478">
        <v>40.417945945079602</v>
      </c>
      <c r="H9" s="1476"/>
      <c r="I9" s="1476"/>
      <c r="J9" s="1476"/>
    </row>
    <row r="10" spans="1:10">
      <c r="A10" s="1477">
        <v>2010</v>
      </c>
      <c r="B10" s="1477"/>
      <c r="C10" s="1478">
        <v>30.3</v>
      </c>
      <c r="D10" s="1478">
        <v>39.379439800670738</v>
      </c>
      <c r="E10" s="1478">
        <v>40.647459243718892</v>
      </c>
      <c r="H10" s="1476"/>
      <c r="I10" s="1476"/>
      <c r="J10" s="1476"/>
    </row>
    <row r="11" spans="1:10">
      <c r="A11" s="1477">
        <v>2011</v>
      </c>
      <c r="B11" s="1477"/>
      <c r="C11" s="1478">
        <v>32.200000000000003</v>
      </c>
      <c r="D11" s="1478">
        <v>41.532876911533123</v>
      </c>
      <c r="E11" s="1478">
        <v>42.633597049265489</v>
      </c>
      <c r="H11" s="1476"/>
      <c r="I11" s="1476"/>
      <c r="J11" s="1476"/>
    </row>
    <row r="12" spans="1:10" s="80" customFormat="1">
      <c r="A12" s="1477">
        <v>2012</v>
      </c>
      <c r="B12" s="1477"/>
      <c r="C12" s="1478">
        <v>31.7</v>
      </c>
      <c r="D12" s="1478">
        <v>41.103838860477445</v>
      </c>
      <c r="E12" s="1478">
        <v>42.868395792450393</v>
      </c>
      <c r="H12" s="1479"/>
      <c r="I12" s="1479"/>
      <c r="J12" s="1479"/>
    </row>
    <row r="13" spans="1:10" s="104" customFormat="1">
      <c r="A13" s="1477">
        <v>2013</v>
      </c>
      <c r="B13" s="1477"/>
      <c r="C13" s="1478">
        <v>34</v>
      </c>
      <c r="D13" s="1478">
        <v>43.953639542989684</v>
      </c>
      <c r="E13" s="1478">
        <v>45.097461503504697</v>
      </c>
      <c r="H13" s="1480"/>
      <c r="I13" s="1480"/>
      <c r="J13" s="1480"/>
    </row>
    <row r="14" spans="1:10" s="104" customFormat="1">
      <c r="A14" s="1481">
        <v>2014</v>
      </c>
      <c r="B14" s="1481"/>
      <c r="C14" s="1482">
        <v>34.200000000000003</v>
      </c>
      <c r="D14" s="1482">
        <v>43.593627201165383</v>
      </c>
      <c r="E14" s="1482">
        <v>44.601350521586788</v>
      </c>
      <c r="H14" s="1480"/>
      <c r="I14" s="1480"/>
      <c r="J14" s="1480"/>
    </row>
    <row r="15" spans="1:10" s="104" customFormat="1">
      <c r="A15" s="1483">
        <v>2015</v>
      </c>
      <c r="B15" s="1483" t="s">
        <v>582</v>
      </c>
      <c r="C15" s="1484">
        <v>34.4</v>
      </c>
      <c r="D15" s="1484">
        <v>43.153367027728756</v>
      </c>
      <c r="E15" s="1484">
        <v>44.003871252002668</v>
      </c>
      <c r="H15" s="1480"/>
      <c r="I15" s="1480"/>
      <c r="J15" s="1480"/>
    </row>
    <row r="16" spans="1:10" ht="18" customHeight="1">
      <c r="A16" s="2190"/>
      <c r="B16" s="2191"/>
      <c r="C16" s="1472" t="s">
        <v>1136</v>
      </c>
      <c r="D16" s="1472" t="s">
        <v>1115</v>
      </c>
      <c r="E16" s="1473" t="s">
        <v>1137</v>
      </c>
    </row>
    <row r="17" spans="1:5" ht="43.5" customHeight="1">
      <c r="A17" s="2089" t="s">
        <v>1138</v>
      </c>
      <c r="B17" s="2089"/>
      <c r="C17" s="2089"/>
      <c r="D17" s="2089"/>
      <c r="E17" s="2089"/>
    </row>
    <row r="18" spans="1:5">
      <c r="A18" s="80"/>
      <c r="B18" s="80"/>
    </row>
  </sheetData>
  <mergeCells count="6">
    <mergeCell ref="A17:E17"/>
    <mergeCell ref="A1:E1"/>
    <mergeCell ref="A2:E2"/>
    <mergeCell ref="A3:B3"/>
    <mergeCell ref="C4:E4"/>
    <mergeCell ref="A16:B16"/>
  </mergeCells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>
  <dimension ref="A1:E20"/>
  <sheetViews>
    <sheetView showGridLines="0" workbookViewId="0">
      <selection sqref="A1:C1"/>
    </sheetView>
  </sheetViews>
  <sheetFormatPr defaultRowHeight="9"/>
  <cols>
    <col min="1" max="1" width="12.28515625" style="680" customWidth="1"/>
    <col min="2" max="2" width="14.28515625" style="128" customWidth="1"/>
    <col min="3" max="3" width="13.7109375" style="680" customWidth="1"/>
    <col min="4" max="16384" width="9.140625" style="128"/>
  </cols>
  <sheetData>
    <row r="1" spans="1:5" ht="14.25" customHeight="1">
      <c r="A1" s="2182" t="s">
        <v>1139</v>
      </c>
      <c r="B1" s="2183"/>
      <c r="C1" s="2183"/>
    </row>
    <row r="2" spans="1:5" ht="12.75" customHeight="1">
      <c r="A2" s="2184" t="s">
        <v>1140</v>
      </c>
      <c r="B2" s="2185"/>
      <c r="C2" s="2185"/>
    </row>
    <row r="3" spans="1:5" ht="18.75" customHeight="1">
      <c r="A3" s="1409"/>
      <c r="B3" s="1485" t="s">
        <v>1141</v>
      </c>
      <c r="C3" s="1409"/>
    </row>
    <row r="4" spans="1:5" ht="19.5" customHeight="1">
      <c r="A4" s="141" t="s">
        <v>1142</v>
      </c>
      <c r="B4" s="1486">
        <v>118455</v>
      </c>
      <c r="C4" s="333" t="s">
        <v>1143</v>
      </c>
    </row>
    <row r="5" spans="1:5" ht="18.75" customHeight="1">
      <c r="A5" s="1487" t="s">
        <v>1144</v>
      </c>
      <c r="B5" s="1488"/>
      <c r="C5" s="1489" t="s">
        <v>1145</v>
      </c>
    </row>
    <row r="6" spans="1:5" ht="23.25" customHeight="1">
      <c r="A6" s="244" t="s">
        <v>1146</v>
      </c>
      <c r="B6" s="1490">
        <v>9090</v>
      </c>
      <c r="C6" s="246" t="s">
        <v>1147</v>
      </c>
    </row>
    <row r="7" spans="1:5" ht="20.25" customHeight="1">
      <c r="A7" s="322" t="s">
        <v>1148</v>
      </c>
      <c r="B7" s="1491">
        <v>7096</v>
      </c>
      <c r="C7" s="413" t="s">
        <v>1121</v>
      </c>
    </row>
    <row r="8" spans="1:5" ht="18.75" customHeight="1">
      <c r="A8" s="244" t="s">
        <v>1149</v>
      </c>
      <c r="B8" s="1490">
        <v>28922</v>
      </c>
      <c r="C8" s="246" t="s">
        <v>1150</v>
      </c>
    </row>
    <row r="9" spans="1:5" ht="18.75" customHeight="1">
      <c r="A9" s="1487" t="s">
        <v>1151</v>
      </c>
      <c r="B9" s="1492"/>
      <c r="C9" s="1489" t="s">
        <v>1152</v>
      </c>
    </row>
    <row r="10" spans="1:5" ht="28.5" customHeight="1">
      <c r="A10" s="1493" t="s">
        <v>1153</v>
      </c>
      <c r="B10" s="1494">
        <v>287</v>
      </c>
      <c r="C10" s="1495" t="s">
        <v>1154</v>
      </c>
    </row>
    <row r="11" spans="1:5" ht="19.5" customHeight="1" thickBot="1">
      <c r="A11" s="1496" t="s">
        <v>1124</v>
      </c>
      <c r="B11" s="1497">
        <v>1069</v>
      </c>
      <c r="C11" s="1498" t="s">
        <v>1125</v>
      </c>
    </row>
    <row r="12" spans="1:5" ht="29.25" customHeight="1">
      <c r="A12" s="1864" t="s">
        <v>1130</v>
      </c>
      <c r="B12" s="2186"/>
      <c r="C12" s="2186"/>
      <c r="D12" s="1070"/>
      <c r="E12" s="1070"/>
    </row>
    <row r="13" spans="1:5" ht="11.25" customHeight="1">
      <c r="A13" s="2133"/>
      <c r="B13" s="1895"/>
      <c r="C13" s="1895"/>
      <c r="D13" s="1070"/>
      <c r="E13" s="1070"/>
    </row>
    <row r="14" spans="1:5" ht="9" customHeight="1">
      <c r="A14" s="2181"/>
      <c r="B14" s="2187"/>
      <c r="C14" s="2187"/>
      <c r="D14" s="1070"/>
      <c r="E14" s="1070"/>
    </row>
    <row r="15" spans="1:5" ht="9" customHeight="1">
      <c r="A15" s="2181"/>
      <c r="B15" s="2181"/>
      <c r="C15" s="2181"/>
      <c r="D15" s="1070"/>
      <c r="E15" s="1070"/>
    </row>
    <row r="20" ht="12.75" customHeight="1"/>
  </sheetData>
  <mergeCells count="6">
    <mergeCell ref="A15:C15"/>
    <mergeCell ref="A1:C1"/>
    <mergeCell ref="A2:C2"/>
    <mergeCell ref="A12:C12"/>
    <mergeCell ref="A13:C13"/>
    <mergeCell ref="A14:C14"/>
  </mergeCells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>
  <dimension ref="A1:I18"/>
  <sheetViews>
    <sheetView showGridLines="0" workbookViewId="0">
      <selection sqref="A1:E1"/>
    </sheetView>
  </sheetViews>
  <sheetFormatPr defaultColWidth="9.140625" defaultRowHeight="12.75"/>
  <cols>
    <col min="1" max="1" width="6" customWidth="1"/>
    <col min="2" max="2" width="3.42578125" customWidth="1"/>
    <col min="3" max="3" width="10.28515625" customWidth="1"/>
    <col min="4" max="4" width="10.5703125" customWidth="1"/>
    <col min="5" max="5" width="11.7109375" customWidth="1"/>
  </cols>
  <sheetData>
    <row r="1" spans="1:9" ht="18.75" customHeight="1">
      <c r="A1" s="2188" t="s">
        <v>1285</v>
      </c>
      <c r="B1" s="2188"/>
      <c r="C1" s="2188"/>
      <c r="D1" s="2188"/>
      <c r="E1" s="2188"/>
    </row>
    <row r="2" spans="1:9" ht="18" customHeight="1">
      <c r="A2" s="2193" t="s">
        <v>1156</v>
      </c>
      <c r="B2" s="2193"/>
      <c r="C2" s="2193"/>
      <c r="D2" s="2193"/>
      <c r="E2" s="2193"/>
    </row>
    <row r="3" spans="1:9" ht="27" customHeight="1">
      <c r="A3" s="2190"/>
      <c r="B3" s="2191"/>
      <c r="C3" s="1472" t="s">
        <v>1157</v>
      </c>
      <c r="D3" s="1473" t="s">
        <v>1142</v>
      </c>
      <c r="E3" s="1472" t="s">
        <v>1158</v>
      </c>
    </row>
    <row r="4" spans="1:9" ht="12" customHeight="1" thickBot="1">
      <c r="A4" s="611"/>
      <c r="B4" s="611"/>
      <c r="C4" s="2192" t="s">
        <v>1135</v>
      </c>
      <c r="D4" s="2192"/>
      <c r="E4" s="2192"/>
    </row>
    <row r="5" spans="1:9">
      <c r="A5" s="1474">
        <v>2005</v>
      </c>
      <c r="B5" s="1474"/>
      <c r="C5" s="1475">
        <v>41.702407344733757</v>
      </c>
      <c r="D5" s="1475">
        <v>46.676835175894219</v>
      </c>
      <c r="E5" s="1499">
        <v>39.152019219255187</v>
      </c>
      <c r="G5" s="1476"/>
      <c r="H5" s="1476"/>
      <c r="I5" s="1476"/>
    </row>
    <row r="6" spans="1:9">
      <c r="A6" s="1477">
        <v>2006</v>
      </c>
      <c r="B6" s="1477"/>
      <c r="C6" s="1478">
        <v>41.247584981333532</v>
      </c>
      <c r="D6" s="1478">
        <v>45.241591792153088</v>
      </c>
      <c r="E6" s="1500">
        <v>38.481174425919612</v>
      </c>
      <c r="G6" s="1476"/>
      <c r="H6" s="1476"/>
      <c r="I6" s="1476"/>
    </row>
    <row r="7" spans="1:9">
      <c r="A7" s="1477">
        <v>2007</v>
      </c>
      <c r="B7" s="1477"/>
      <c r="C7" s="1478">
        <v>40.822960380666714</v>
      </c>
      <c r="D7" s="1478">
        <v>44.486597244058309</v>
      </c>
      <c r="E7" s="1500">
        <v>37.874292637691902</v>
      </c>
      <c r="G7" s="1476"/>
      <c r="H7" s="1476"/>
      <c r="I7" s="1476"/>
    </row>
    <row r="8" spans="1:9">
      <c r="A8" s="1477">
        <v>2008</v>
      </c>
      <c r="B8" s="1477"/>
      <c r="C8" s="1478">
        <v>41.52592565318885</v>
      </c>
      <c r="D8" s="1478">
        <v>45.335504495236194</v>
      </c>
      <c r="E8" s="1500">
        <v>38.419693848997468</v>
      </c>
      <c r="G8" s="1476"/>
      <c r="H8" s="1476"/>
      <c r="I8" s="1476"/>
    </row>
    <row r="9" spans="1:9">
      <c r="A9" s="1477">
        <v>2009</v>
      </c>
      <c r="B9" s="1477"/>
      <c r="C9" s="1478">
        <v>45.345034649003601</v>
      </c>
      <c r="D9" s="1478">
        <v>50.223471383640558</v>
      </c>
      <c r="E9" s="1500">
        <v>42.370707031114399</v>
      </c>
      <c r="G9" s="1476"/>
      <c r="H9" s="1476"/>
      <c r="I9" s="1476"/>
    </row>
    <row r="10" spans="1:9">
      <c r="A10" s="1477">
        <v>2010</v>
      </c>
      <c r="B10" s="1477"/>
      <c r="C10" s="1478">
        <v>44.621283770362638</v>
      </c>
      <c r="D10" s="1478">
        <v>51.818599132421703</v>
      </c>
      <c r="E10" s="1500">
        <v>41.693414318690003</v>
      </c>
      <c r="G10" s="1476"/>
      <c r="H10" s="1476"/>
      <c r="I10" s="1476"/>
    </row>
    <row r="11" spans="1:9">
      <c r="A11" s="1477">
        <v>2011</v>
      </c>
      <c r="B11" s="1477"/>
      <c r="C11" s="1478">
        <v>45.638630160597202</v>
      </c>
      <c r="D11" s="1478">
        <v>50.016438986514231</v>
      </c>
      <c r="E11" s="1500">
        <v>41.32201739197091</v>
      </c>
      <c r="G11" s="1476"/>
      <c r="H11" s="1476"/>
      <c r="I11" s="1476"/>
    </row>
    <row r="12" spans="1:9" ht="13.5" customHeight="1">
      <c r="A12" s="1477">
        <v>2012</v>
      </c>
      <c r="B12" s="1477"/>
      <c r="C12" s="1478">
        <v>45.25497032870949</v>
      </c>
      <c r="D12" s="1478">
        <v>48.527062681225836</v>
      </c>
      <c r="E12" s="1500">
        <v>40.376989824348655</v>
      </c>
      <c r="G12" s="1476"/>
      <c r="H12" s="1476"/>
      <c r="I12" s="1476"/>
    </row>
    <row r="13" spans="1:9" ht="13.5" customHeight="1">
      <c r="A13" s="1477">
        <v>2013</v>
      </c>
      <c r="B13" s="1477"/>
      <c r="C13" s="1478">
        <v>46.771999709096164</v>
      </c>
      <c r="D13" s="1478">
        <v>49.939884946162138</v>
      </c>
      <c r="E13" s="1500">
        <v>41.921875335773187</v>
      </c>
      <c r="G13" s="1476"/>
      <c r="H13" s="1476"/>
      <c r="I13" s="1476"/>
    </row>
    <row r="14" spans="1:9" s="80" customFormat="1" ht="13.5" customHeight="1">
      <c r="A14" s="1481">
        <v>2014</v>
      </c>
      <c r="B14" s="1481"/>
      <c r="C14" s="1482">
        <v>45.575084749567175</v>
      </c>
      <c r="D14" s="1482">
        <v>51.767011901006732</v>
      </c>
      <c r="E14" s="1501">
        <v>40.673864321711243</v>
      </c>
      <c r="G14" s="1479"/>
      <c r="H14" s="1479"/>
      <c r="I14" s="1479"/>
    </row>
    <row r="15" spans="1:9" ht="13.5" customHeight="1">
      <c r="A15" s="1483">
        <v>2015</v>
      </c>
      <c r="B15" s="1483" t="s">
        <v>582</v>
      </c>
      <c r="C15" s="1484">
        <v>44.05415089772076</v>
      </c>
      <c r="D15" s="1484">
        <v>48.359961581565109</v>
      </c>
      <c r="E15" s="1502">
        <v>39.491775444235778</v>
      </c>
      <c r="G15" s="1476"/>
      <c r="H15" s="1476"/>
      <c r="I15" s="1476"/>
    </row>
    <row r="16" spans="1:9" ht="24.75" customHeight="1">
      <c r="A16" s="2190"/>
      <c r="B16" s="2191"/>
      <c r="C16" s="1472" t="s">
        <v>1159</v>
      </c>
      <c r="D16" s="1473" t="s">
        <v>1143</v>
      </c>
      <c r="E16" s="1472" t="s">
        <v>1160</v>
      </c>
    </row>
    <row r="17" spans="1:5" s="1503" customFormat="1" ht="38.25" customHeight="1">
      <c r="A17" s="2089" t="s">
        <v>1138</v>
      </c>
      <c r="B17" s="2089"/>
      <c r="C17" s="2089"/>
      <c r="D17" s="2089"/>
      <c r="E17" s="2089"/>
    </row>
    <row r="18" spans="1:5" ht="38.25" customHeight="1"/>
  </sheetData>
  <mergeCells count="6">
    <mergeCell ref="A17:E17"/>
    <mergeCell ref="A1:E1"/>
    <mergeCell ref="A2:E2"/>
    <mergeCell ref="A3:B3"/>
    <mergeCell ref="C4:E4"/>
    <mergeCell ref="A16:B16"/>
  </mergeCells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>
  <dimension ref="A1:G22"/>
  <sheetViews>
    <sheetView showGridLines="0" workbookViewId="0">
      <selection sqref="A1:F1"/>
    </sheetView>
  </sheetViews>
  <sheetFormatPr defaultRowHeight="11.25"/>
  <cols>
    <col min="1" max="1" width="5.5703125" style="1505" customWidth="1"/>
    <col min="2" max="2" width="4.5703125" style="1505" customWidth="1"/>
    <col min="3" max="3" width="14.28515625" style="1505" customWidth="1"/>
    <col min="4" max="4" width="14.7109375" style="1505" customWidth="1"/>
    <col min="5" max="5" width="15" style="1505" customWidth="1"/>
    <col min="6" max="6" width="15.42578125" style="1505" customWidth="1"/>
    <col min="7" max="7" width="5.85546875" style="1505" customWidth="1"/>
    <col min="8" max="16384" width="9.140625" style="1505"/>
  </cols>
  <sheetData>
    <row r="1" spans="1:7">
      <c r="A1" s="2195" t="s">
        <v>1161</v>
      </c>
      <c r="B1" s="2195"/>
      <c r="C1" s="2195"/>
      <c r="D1" s="2195"/>
      <c r="E1" s="2195"/>
      <c r="F1" s="2195"/>
      <c r="G1" s="1504"/>
    </row>
    <row r="2" spans="1:7">
      <c r="A2" s="2196" t="s">
        <v>1162</v>
      </c>
      <c r="B2" s="2196"/>
      <c r="C2" s="2196"/>
      <c r="D2" s="2196"/>
      <c r="E2" s="2196"/>
      <c r="F2" s="2196"/>
      <c r="G2" s="1504"/>
    </row>
    <row r="3" spans="1:7" s="1510" customFormat="1" ht="31.5" customHeight="1">
      <c r="A3" s="2197"/>
      <c r="B3" s="2197"/>
      <c r="C3" s="1506" t="s">
        <v>1163</v>
      </c>
      <c r="D3" s="1507" t="s">
        <v>1164</v>
      </c>
      <c r="E3" s="1507" t="s">
        <v>1165</v>
      </c>
      <c r="F3" s="1508" t="s">
        <v>1166</v>
      </c>
      <c r="G3" s="1509"/>
    </row>
    <row r="4" spans="1:7" s="1510" customFormat="1" ht="11.25" customHeight="1" thickBot="1">
      <c r="A4" s="1511"/>
      <c r="B4" s="1511"/>
      <c r="C4" s="2198" t="s">
        <v>265</v>
      </c>
      <c r="D4" s="2198"/>
      <c r="E4" s="2198"/>
      <c r="F4" s="2198"/>
      <c r="G4" s="1509"/>
    </row>
    <row r="5" spans="1:7" s="1510" customFormat="1" ht="14.25" customHeight="1">
      <c r="A5" s="1512">
        <v>2000</v>
      </c>
      <c r="B5" s="1513"/>
      <c r="C5" s="1514">
        <v>31.7</v>
      </c>
      <c r="D5" s="1514">
        <v>33.6</v>
      </c>
      <c r="E5" s="1514">
        <v>26.5</v>
      </c>
      <c r="F5" s="1514">
        <v>40.799999999999997</v>
      </c>
      <c r="G5" s="1509"/>
    </row>
    <row r="6" spans="1:7" s="1510" customFormat="1" ht="15" customHeight="1">
      <c r="A6" s="1515">
        <v>2001</v>
      </c>
      <c r="B6" s="1516"/>
      <c r="C6" s="1517">
        <v>28.6</v>
      </c>
      <c r="D6" s="1517">
        <v>33.1</v>
      </c>
      <c r="E6" s="1517">
        <v>24.8</v>
      </c>
      <c r="F6" s="1517">
        <v>42.6</v>
      </c>
      <c r="G6" s="1509"/>
    </row>
    <row r="7" spans="1:7" s="1510" customFormat="1" ht="15" customHeight="1">
      <c r="A7" s="1515">
        <v>2002</v>
      </c>
      <c r="B7" s="1516"/>
      <c r="C7" s="1517">
        <v>29.9</v>
      </c>
      <c r="D7" s="1517">
        <v>35.5</v>
      </c>
      <c r="E7" s="1517">
        <v>26</v>
      </c>
      <c r="F7" s="1517">
        <v>40.6</v>
      </c>
      <c r="G7" s="1509"/>
    </row>
    <row r="8" spans="1:7" s="1510" customFormat="1" ht="13.5" customHeight="1">
      <c r="A8" s="1515">
        <v>2003</v>
      </c>
      <c r="B8" s="1516"/>
      <c r="C8" s="1517">
        <v>28</v>
      </c>
      <c r="D8" s="1517">
        <v>36</v>
      </c>
      <c r="E8" s="1517">
        <v>28.1</v>
      </c>
      <c r="F8" s="1517">
        <v>36.4</v>
      </c>
      <c r="G8" s="1509"/>
    </row>
    <row r="9" spans="1:7" s="1510" customFormat="1" ht="16.5" customHeight="1">
      <c r="A9" s="1515">
        <v>2004</v>
      </c>
      <c r="B9" s="1516"/>
      <c r="C9" s="1517">
        <v>29.2</v>
      </c>
      <c r="D9" s="1517">
        <v>35.299999999999997</v>
      </c>
      <c r="E9" s="1517">
        <v>29.1</v>
      </c>
      <c r="F9" s="1517">
        <v>33.4</v>
      </c>
      <c r="G9" s="1509"/>
    </row>
    <row r="10" spans="1:7" s="1510" customFormat="1" ht="16.5" customHeight="1">
      <c r="A10" s="1515">
        <v>2005</v>
      </c>
      <c r="B10" s="1516"/>
      <c r="C10" s="1517">
        <v>28.5</v>
      </c>
      <c r="D10" s="1517">
        <v>33.9</v>
      </c>
      <c r="E10" s="1517">
        <v>28.7</v>
      </c>
      <c r="F10" s="1517">
        <v>33.799999999999997</v>
      </c>
      <c r="G10" s="1509"/>
    </row>
    <row r="11" spans="1:7" s="1510" customFormat="1" ht="13.5" customHeight="1">
      <c r="A11" s="1515">
        <v>2006</v>
      </c>
      <c r="B11" s="1516"/>
      <c r="C11" s="1517">
        <v>28.6</v>
      </c>
      <c r="D11" s="1517">
        <v>34.200000000000003</v>
      </c>
      <c r="E11" s="1517">
        <v>30.7</v>
      </c>
      <c r="F11" s="1517">
        <v>30.2</v>
      </c>
      <c r="G11" s="1509"/>
    </row>
    <row r="12" spans="1:7" s="1510" customFormat="1" ht="16.5" customHeight="1">
      <c r="A12" s="1515">
        <v>2007</v>
      </c>
      <c r="B12" s="1516"/>
      <c r="C12" s="1517">
        <v>36.4</v>
      </c>
      <c r="D12" s="1517">
        <v>30.7</v>
      </c>
      <c r="E12" s="1517">
        <v>29.7</v>
      </c>
      <c r="F12" s="1517">
        <v>28.5</v>
      </c>
      <c r="G12" s="1509"/>
    </row>
    <row r="13" spans="1:7" s="1510" customFormat="1" ht="16.5" customHeight="1">
      <c r="A13" s="1515">
        <v>2008</v>
      </c>
      <c r="B13" s="1516"/>
      <c r="C13" s="1517">
        <v>36.299999999999997</v>
      </c>
      <c r="D13" s="1517">
        <v>28.2</v>
      </c>
      <c r="E13" s="1517">
        <v>28.8</v>
      </c>
      <c r="F13" s="1517">
        <v>27.9</v>
      </c>
      <c r="G13" s="1509"/>
    </row>
    <row r="14" spans="1:7" s="1510" customFormat="1" ht="16.5" customHeight="1">
      <c r="A14" s="1515">
        <v>2009</v>
      </c>
      <c r="B14" s="1516"/>
      <c r="C14" s="1517">
        <v>35</v>
      </c>
      <c r="D14" s="1517">
        <v>29.4</v>
      </c>
      <c r="E14" s="1517">
        <v>30.5</v>
      </c>
      <c r="F14" s="1517">
        <v>26.3</v>
      </c>
      <c r="G14" s="1509"/>
    </row>
    <row r="15" spans="1:7" s="1510" customFormat="1" ht="16.5" customHeight="1">
      <c r="A15" s="1515">
        <v>2010</v>
      </c>
      <c r="B15" s="1516"/>
      <c r="C15" s="1517">
        <v>35</v>
      </c>
      <c r="D15" s="1517">
        <v>29</v>
      </c>
      <c r="E15" s="1517">
        <v>33.700000000000003</v>
      </c>
      <c r="F15" s="1517">
        <v>24.5</v>
      </c>
      <c r="G15" s="1509"/>
    </row>
    <row r="16" spans="1:7" s="1519" customFormat="1" ht="16.5" customHeight="1">
      <c r="A16" s="1515">
        <v>2011</v>
      </c>
      <c r="B16" s="1516"/>
      <c r="C16" s="1517">
        <v>34.200000000000003</v>
      </c>
      <c r="D16" s="1517">
        <v>27.7</v>
      </c>
      <c r="E16" s="1517">
        <v>33.4</v>
      </c>
      <c r="F16" s="1517">
        <v>23.6</v>
      </c>
      <c r="G16" s="1518"/>
    </row>
    <row r="17" spans="1:7" s="1519" customFormat="1" ht="16.5" customHeight="1">
      <c r="A17" s="1515">
        <v>2012</v>
      </c>
      <c r="B17" s="1516"/>
      <c r="C17" s="1517">
        <v>33.299999999999997</v>
      </c>
      <c r="D17" s="1517">
        <v>25.5</v>
      </c>
      <c r="E17" s="1517">
        <v>31.2</v>
      </c>
      <c r="F17" s="1517">
        <v>23.2</v>
      </c>
      <c r="G17" s="1518"/>
    </row>
    <row r="18" spans="1:7" s="1519" customFormat="1" ht="16.5" customHeight="1">
      <c r="A18" s="1515">
        <v>2013</v>
      </c>
      <c r="B18" s="1516"/>
      <c r="C18" s="1517">
        <v>36.4</v>
      </c>
      <c r="D18" s="1517">
        <v>27.1</v>
      </c>
      <c r="E18" s="1517">
        <v>31.9</v>
      </c>
      <c r="F18" s="1517">
        <v>22.7</v>
      </c>
      <c r="G18" s="1518"/>
    </row>
    <row r="19" spans="1:7" s="1510" customFormat="1" ht="16.5" customHeight="1">
      <c r="A19" s="1520">
        <v>2014</v>
      </c>
      <c r="B19" s="1521"/>
      <c r="C19" s="1522">
        <v>39.799999999999997</v>
      </c>
      <c r="D19" s="1522">
        <v>26.6</v>
      </c>
      <c r="E19" s="1522">
        <v>34.200000000000003</v>
      </c>
      <c r="F19" s="1522">
        <v>17.5</v>
      </c>
      <c r="G19" s="1509"/>
    </row>
    <row r="20" spans="1:7" s="1519" customFormat="1" ht="16.5" customHeight="1">
      <c r="A20" s="1523">
        <v>2015</v>
      </c>
      <c r="B20" s="1524" t="s">
        <v>582</v>
      </c>
      <c r="C20" s="1525">
        <v>41.2</v>
      </c>
      <c r="D20" s="1525">
        <v>26.1</v>
      </c>
      <c r="E20" s="1525">
        <v>34.1</v>
      </c>
      <c r="F20" s="1525">
        <v>18.100000000000001</v>
      </c>
      <c r="G20" s="1518"/>
    </row>
    <row r="21" spans="1:7" s="1510" customFormat="1" ht="30" customHeight="1">
      <c r="A21" s="2197"/>
      <c r="B21" s="2197"/>
      <c r="C21" s="1506" t="s">
        <v>1167</v>
      </c>
      <c r="D21" s="1507" t="s">
        <v>1168</v>
      </c>
      <c r="E21" s="1507" t="s">
        <v>1169</v>
      </c>
      <c r="F21" s="1508" t="s">
        <v>1170</v>
      </c>
      <c r="G21" s="1509"/>
    </row>
    <row r="22" spans="1:7" ht="63" customHeight="1">
      <c r="A22" s="2194" t="s">
        <v>1171</v>
      </c>
      <c r="B22" s="2194"/>
      <c r="C22" s="2194"/>
      <c r="D22" s="2194"/>
      <c r="E22" s="2194"/>
      <c r="F22" s="2194"/>
      <c r="G22" s="1526"/>
    </row>
  </sheetData>
  <mergeCells count="6">
    <mergeCell ref="A22:F22"/>
    <mergeCell ref="A1:F1"/>
    <mergeCell ref="A2:F2"/>
    <mergeCell ref="A3:B3"/>
    <mergeCell ref="C4:F4"/>
    <mergeCell ref="A21:B21"/>
  </mergeCells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>
  <dimension ref="A1:D23"/>
  <sheetViews>
    <sheetView showGridLines="0" workbookViewId="0">
      <selection activeCell="H27" sqref="H27"/>
    </sheetView>
  </sheetViews>
  <sheetFormatPr defaultRowHeight="12.75"/>
  <cols>
    <col min="1" max="1" width="7.85546875" style="178" customWidth="1"/>
    <col min="2" max="2" width="13.85546875" style="178" customWidth="1"/>
    <col min="3" max="3" width="12" style="178" customWidth="1"/>
    <col min="4" max="16384" width="9.140625" style="178"/>
  </cols>
  <sheetData>
    <row r="1" spans="1:4" ht="12.75" customHeight="1">
      <c r="A1" s="2199" t="s">
        <v>1172</v>
      </c>
      <c r="B1" s="2199"/>
      <c r="C1" s="2199"/>
      <c r="D1" s="2199"/>
    </row>
    <row r="2" spans="1:4" ht="12.75" customHeight="1">
      <c r="A2" s="2200" t="s">
        <v>1173</v>
      </c>
      <c r="B2" s="2200"/>
      <c r="C2" s="2200"/>
      <c r="D2" s="2200"/>
    </row>
    <row r="3" spans="1:4" ht="39" customHeight="1">
      <c r="A3" s="1527"/>
      <c r="B3" s="1528" t="s">
        <v>1174</v>
      </c>
      <c r="C3" s="1528" t="s">
        <v>1175</v>
      </c>
      <c r="D3" s="1529" t="s">
        <v>1176</v>
      </c>
    </row>
    <row r="4" spans="1:4" ht="13.5" thickBot="1">
      <c r="A4" s="162"/>
      <c r="B4" s="2201" t="s">
        <v>165</v>
      </c>
      <c r="C4" s="2201"/>
      <c r="D4" s="2201"/>
    </row>
    <row r="5" spans="1:4">
      <c r="A5" s="1530">
        <v>2000</v>
      </c>
      <c r="B5" s="1531">
        <v>5.2</v>
      </c>
      <c r="C5" s="1531">
        <v>1.6</v>
      </c>
      <c r="D5" s="1531">
        <v>1.3</v>
      </c>
    </row>
    <row r="6" spans="1:4">
      <c r="A6" s="1532">
        <v>2001</v>
      </c>
      <c r="B6" s="1533">
        <v>5.0999999999999996</v>
      </c>
      <c r="C6" s="1533">
        <v>1.6</v>
      </c>
      <c r="D6" s="1533">
        <v>1.6</v>
      </c>
    </row>
    <row r="7" spans="1:4">
      <c r="A7" s="1532">
        <v>2002</v>
      </c>
      <c r="B7" s="1533">
        <v>5.4</v>
      </c>
      <c r="C7" s="1533">
        <v>1.7</v>
      </c>
      <c r="D7" s="1533">
        <v>1.7</v>
      </c>
    </row>
    <row r="8" spans="1:4">
      <c r="A8" s="1534">
        <v>2003</v>
      </c>
      <c r="B8" s="1535">
        <v>5.8</v>
      </c>
      <c r="C8" s="1535">
        <v>2.2000000000000002</v>
      </c>
      <c r="D8" s="1535">
        <v>1.8</v>
      </c>
    </row>
    <row r="9" spans="1:4">
      <c r="A9" s="1532">
        <v>2004</v>
      </c>
      <c r="B9" s="1535">
        <v>5.3</v>
      </c>
      <c r="C9" s="1535">
        <v>2.1</v>
      </c>
      <c r="D9" s="1535">
        <v>1.7</v>
      </c>
    </row>
    <row r="10" spans="1:4">
      <c r="A10" s="1532">
        <v>2005</v>
      </c>
      <c r="B10" s="1536">
        <v>5.3</v>
      </c>
      <c r="C10" s="1536">
        <v>1.9</v>
      </c>
      <c r="D10" s="1536">
        <v>1.6</v>
      </c>
    </row>
    <row r="11" spans="1:4">
      <c r="A11" s="1532">
        <v>2006</v>
      </c>
      <c r="B11" s="1536">
        <v>5.7</v>
      </c>
      <c r="C11" s="1536">
        <v>1.9</v>
      </c>
      <c r="D11" s="1536">
        <v>1.9</v>
      </c>
    </row>
    <row r="12" spans="1:4">
      <c r="A12" s="1534">
        <v>2007</v>
      </c>
      <c r="B12" s="1537">
        <v>5.6</v>
      </c>
      <c r="C12" s="1537">
        <v>2</v>
      </c>
      <c r="D12" s="1537">
        <v>2</v>
      </c>
    </row>
    <row r="13" spans="1:4">
      <c r="A13" s="1532">
        <v>2008</v>
      </c>
      <c r="B13" s="1537">
        <v>5.9</v>
      </c>
      <c r="C13" s="1537">
        <v>2</v>
      </c>
      <c r="D13" s="1537">
        <v>1.8</v>
      </c>
    </row>
    <row r="14" spans="1:4">
      <c r="A14" s="1532">
        <v>2009</v>
      </c>
      <c r="B14" s="1536">
        <v>6</v>
      </c>
      <c r="C14" s="1536">
        <v>1.9</v>
      </c>
      <c r="D14" s="1536">
        <v>1.7</v>
      </c>
    </row>
    <row r="15" spans="1:4">
      <c r="A15" s="1532">
        <v>2010</v>
      </c>
      <c r="B15" s="1536">
        <v>6</v>
      </c>
      <c r="C15" s="1536">
        <v>2.1</v>
      </c>
      <c r="D15" s="1536">
        <v>1.8</v>
      </c>
    </row>
    <row r="16" spans="1:4">
      <c r="A16" s="1534">
        <v>2011</v>
      </c>
      <c r="B16" s="1538">
        <v>5.8</v>
      </c>
      <c r="C16" s="1539">
        <v>2.2000000000000002</v>
      </c>
      <c r="D16" s="1539">
        <v>1.6</v>
      </c>
    </row>
    <row r="17" spans="1:4">
      <c r="A17" s="1534">
        <v>2012</v>
      </c>
      <c r="B17" s="1540">
        <v>5.4</v>
      </c>
      <c r="C17" s="1540">
        <v>2.4</v>
      </c>
      <c r="D17" s="1540">
        <v>1.5</v>
      </c>
    </row>
    <row r="18" spans="1:4">
      <c r="A18" s="1532">
        <v>2013</v>
      </c>
      <c r="B18" s="1540">
        <v>5.3</v>
      </c>
      <c r="C18" s="1540">
        <v>2.4</v>
      </c>
      <c r="D18" s="1540">
        <v>1.2</v>
      </c>
    </row>
    <row r="19" spans="1:4">
      <c r="A19" s="1541">
        <v>2014</v>
      </c>
      <c r="B19" s="1542">
        <v>5.3</v>
      </c>
      <c r="C19" s="1542">
        <v>2</v>
      </c>
      <c r="D19" s="1542">
        <v>0.9</v>
      </c>
    </row>
    <row r="20" spans="1:4">
      <c r="A20" s="1543">
        <v>2015</v>
      </c>
      <c r="B20" s="1544">
        <v>5.0999999999999996</v>
      </c>
      <c r="C20" s="1544">
        <v>2.2000000000000002</v>
      </c>
      <c r="D20" s="1544">
        <v>1</v>
      </c>
    </row>
    <row r="21" spans="1:4" ht="38.25" customHeight="1">
      <c r="A21" s="1527"/>
      <c r="B21" s="1528" t="s">
        <v>1177</v>
      </c>
      <c r="C21" s="1528" t="s">
        <v>1178</v>
      </c>
      <c r="D21" s="1529" t="s">
        <v>1179</v>
      </c>
    </row>
    <row r="22" spans="1:4" ht="55.5" customHeight="1">
      <c r="A22" s="2202" t="s">
        <v>1180</v>
      </c>
      <c r="B22" s="2202"/>
      <c r="C22" s="2202"/>
      <c r="D22" s="2202"/>
    </row>
    <row r="23" spans="1:4">
      <c r="A23" s="1545"/>
      <c r="B23" s="1545"/>
      <c r="C23" s="1545"/>
      <c r="D23" s="1545"/>
    </row>
  </sheetData>
  <mergeCells count="4">
    <mergeCell ref="A1:D1"/>
    <mergeCell ref="A2:D2"/>
    <mergeCell ref="B4:D4"/>
    <mergeCell ref="A22:D22"/>
  </mergeCells>
  <conditionalFormatting sqref="B5:C15">
    <cfRule type="cellIs" dxfId="5" priority="4" stopIfTrue="1" operator="between">
      <formula>0.00001</formula>
      <formula>0.045</formula>
    </cfRule>
    <cfRule type="cellIs" dxfId="4" priority="5" stopIfTrue="1" operator="between">
      <formula>0.00001</formula>
      <formula>0.045</formula>
    </cfRule>
  </conditionalFormatting>
  <conditionalFormatting sqref="B19:C20">
    <cfRule type="cellIs" dxfId="3" priority="65535" operator="between">
      <formula>0.000001</formula>
      <formula>0.045</formula>
    </cfRule>
  </conditionalFormatting>
  <conditionalFormatting sqref="D5:D15">
    <cfRule type="cellIs" dxfId="2" priority="2" stopIfTrue="1" operator="between">
      <formula>0.00001</formula>
      <formula>0.045</formula>
    </cfRule>
    <cfRule type="cellIs" dxfId="1" priority="3" stopIfTrue="1" operator="between">
      <formula>0.00001</formula>
      <formula>0.045</formula>
    </cfRule>
  </conditionalFormatting>
  <conditionalFormatting sqref="D19:D20">
    <cfRule type="cellIs" dxfId="0" priority="1" operator="between">
      <formula>0.000001</formula>
      <formula>0.045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>
  <dimension ref="A1:F7"/>
  <sheetViews>
    <sheetView showGridLines="0" workbookViewId="0">
      <selection sqref="A1:F1"/>
    </sheetView>
  </sheetViews>
  <sheetFormatPr defaultRowHeight="11.25"/>
  <cols>
    <col min="1" max="1" width="13.5703125" style="1505" customWidth="1"/>
    <col min="2" max="2" width="15.85546875" style="1505" customWidth="1"/>
    <col min="3" max="3" width="18.42578125" style="1549" customWidth="1"/>
    <col min="4" max="4" width="16.140625" style="1505" customWidth="1"/>
    <col min="5" max="6" width="16.42578125" style="1505" customWidth="1"/>
    <col min="7" max="16384" width="9.140625" style="1505"/>
  </cols>
  <sheetData>
    <row r="1" spans="1:6" ht="16.5" customHeight="1">
      <c r="A1" s="2203" t="s">
        <v>1181</v>
      </c>
      <c r="B1" s="2203"/>
      <c r="C1" s="2203"/>
      <c r="D1" s="2203"/>
      <c r="E1" s="2203"/>
      <c r="F1" s="2203"/>
    </row>
    <row r="2" spans="1:6" ht="18.75" customHeight="1">
      <c r="A2" s="2200" t="s">
        <v>1182</v>
      </c>
      <c r="B2" s="2200"/>
      <c r="C2" s="2200"/>
      <c r="D2" s="2200"/>
      <c r="E2" s="2200"/>
      <c r="F2" s="2200"/>
    </row>
    <row r="3" spans="1:6" ht="25.5" customHeight="1">
      <c r="A3" s="1546" t="s">
        <v>1183</v>
      </c>
      <c r="B3" s="1546" t="s">
        <v>1184</v>
      </c>
      <c r="C3" s="1546" t="s">
        <v>1185</v>
      </c>
      <c r="D3" s="1546" t="s">
        <v>1186</v>
      </c>
      <c r="E3" s="1546" t="s">
        <v>1187</v>
      </c>
      <c r="F3" s="1546" t="s">
        <v>1188</v>
      </c>
    </row>
    <row r="4" spans="1:6" ht="12" thickBot="1">
      <c r="A4" s="2204" t="s">
        <v>265</v>
      </c>
      <c r="B4" s="2204"/>
      <c r="C4" s="2204"/>
      <c r="D4" s="2204"/>
      <c r="E4" s="2204"/>
    </row>
    <row r="5" spans="1:6" s="1548" customFormat="1" ht="15" customHeight="1">
      <c r="A5" s="1547">
        <v>81394</v>
      </c>
      <c r="B5" s="1547">
        <v>186102</v>
      </c>
      <c r="C5" s="1547">
        <v>49591</v>
      </c>
      <c r="D5" s="1547">
        <v>6275</v>
      </c>
      <c r="E5" s="1547">
        <v>1330</v>
      </c>
      <c r="F5" s="1547">
        <v>31318</v>
      </c>
    </row>
    <row r="6" spans="1:6" ht="20.25" customHeight="1">
      <c r="A6" s="1546" t="s">
        <v>1189</v>
      </c>
      <c r="B6" s="1546" t="s">
        <v>1190</v>
      </c>
      <c r="C6" s="1546" t="s">
        <v>1191</v>
      </c>
      <c r="D6" s="1546" t="s">
        <v>1192</v>
      </c>
      <c r="E6" s="1546" t="s">
        <v>1193</v>
      </c>
      <c r="F6" s="1546" t="s">
        <v>1194</v>
      </c>
    </row>
    <row r="7" spans="1:6" ht="32.25" customHeight="1">
      <c r="A7" s="2205" t="s">
        <v>1180</v>
      </c>
      <c r="B7" s="2205"/>
      <c r="C7" s="2205"/>
      <c r="D7" s="2205"/>
      <c r="E7" s="2205"/>
      <c r="F7" s="2205"/>
    </row>
  </sheetData>
  <mergeCells count="4">
    <mergeCell ref="A1:F1"/>
    <mergeCell ref="A2:F2"/>
    <mergeCell ref="A4:E4"/>
    <mergeCell ref="A7:F7"/>
  </mergeCells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>
  <dimension ref="A1:H18"/>
  <sheetViews>
    <sheetView showGridLines="0" workbookViewId="0">
      <selection sqref="A1:D1"/>
    </sheetView>
  </sheetViews>
  <sheetFormatPr defaultRowHeight="11.25"/>
  <cols>
    <col min="1" max="1" width="6.28515625" style="290" customWidth="1"/>
    <col min="2" max="3" width="11.28515625" style="290" customWidth="1"/>
    <col min="4" max="4" width="11.7109375" style="290" customWidth="1"/>
    <col min="5" max="16384" width="9.140625" style="290"/>
  </cols>
  <sheetData>
    <row r="1" spans="1:5" s="385" customFormat="1" ht="20.25" customHeight="1">
      <c r="A1" s="2203" t="s">
        <v>1195</v>
      </c>
      <c r="B1" s="2203"/>
      <c r="C1" s="2203"/>
      <c r="D1" s="2203"/>
    </row>
    <row r="2" spans="1:5" s="385" customFormat="1" ht="18.75" customHeight="1">
      <c r="A2" s="2200" t="s">
        <v>1196</v>
      </c>
      <c r="B2" s="2200"/>
      <c r="C2" s="2200"/>
      <c r="D2" s="2200"/>
    </row>
    <row r="3" spans="1:5" s="1554" customFormat="1" ht="26.25" customHeight="1">
      <c r="A3" s="1550"/>
      <c r="B3" s="1551" t="s">
        <v>1197</v>
      </c>
      <c r="C3" s="1552" t="s">
        <v>1198</v>
      </c>
      <c r="D3" s="1553" t="s">
        <v>1199</v>
      </c>
    </row>
    <row r="4" spans="1:5" s="1554" customFormat="1" ht="13.5" customHeight="1" thickBot="1">
      <c r="A4" s="1555"/>
      <c r="B4" s="2206" t="s">
        <v>137</v>
      </c>
      <c r="C4" s="2206"/>
      <c r="D4" s="2206"/>
    </row>
    <row r="5" spans="1:5" s="1554" customFormat="1" ht="16.5" customHeight="1">
      <c r="A5" s="1556">
        <v>1991</v>
      </c>
      <c r="B5" s="1557">
        <v>5854425</v>
      </c>
      <c r="C5" s="1557">
        <v>45888</v>
      </c>
      <c r="D5" s="1557">
        <v>64353</v>
      </c>
    </row>
    <row r="6" spans="1:5" s="1554" customFormat="1" ht="16.5" customHeight="1">
      <c r="A6" s="1558">
        <v>1996</v>
      </c>
      <c r="B6" s="1559">
        <v>5363906</v>
      </c>
      <c r="C6" s="1559">
        <v>56852</v>
      </c>
      <c r="D6" s="1559">
        <v>49928</v>
      </c>
    </row>
    <row r="7" spans="1:5" s="1554" customFormat="1" ht="16.5" customHeight="1">
      <c r="A7" s="1558">
        <v>2001</v>
      </c>
      <c r="B7" s="1559">
        <v>5433924</v>
      </c>
      <c r="C7" s="1559">
        <v>55002</v>
      </c>
      <c r="D7" s="1559">
        <v>50471</v>
      </c>
    </row>
    <row r="8" spans="1:5" s="1554" customFormat="1" ht="16.5" customHeight="1">
      <c r="A8" s="1558">
        <v>2006</v>
      </c>
      <c r="B8" s="1559">
        <v>5713640</v>
      </c>
      <c r="C8" s="1559">
        <v>103581</v>
      </c>
      <c r="D8" s="1559">
        <v>63789</v>
      </c>
    </row>
    <row r="9" spans="1:5" s="1561" customFormat="1" ht="16.5" customHeight="1">
      <c r="A9" s="1558">
        <v>2011</v>
      </c>
      <c r="B9" s="1560">
        <v>5683967</v>
      </c>
      <c r="C9" s="1560">
        <v>99161</v>
      </c>
      <c r="D9" s="1560">
        <v>78023</v>
      </c>
    </row>
    <row r="10" spans="1:5" s="1564" customFormat="1" ht="16.5" customHeight="1">
      <c r="A10" s="1562">
        <v>2016</v>
      </c>
      <c r="B10" s="1563">
        <v>5588594</v>
      </c>
      <c r="C10" s="1563">
        <v>148378</v>
      </c>
      <c r="D10" s="1563">
        <v>79995</v>
      </c>
    </row>
    <row r="11" spans="1:5" s="1554" customFormat="1" ht="26.25" customHeight="1">
      <c r="A11" s="1550"/>
      <c r="B11" s="1551" t="s">
        <v>1200</v>
      </c>
      <c r="C11" s="1552" t="s">
        <v>1201</v>
      </c>
      <c r="D11" s="1553" t="s">
        <v>1202</v>
      </c>
    </row>
    <row r="12" spans="1:5" s="1566" customFormat="1" ht="50.25" customHeight="1">
      <c r="A12" s="2207" t="s">
        <v>1203</v>
      </c>
      <c r="B12" s="2207"/>
      <c r="C12" s="2207"/>
      <c r="D12" s="2207"/>
      <c r="E12" s="1565"/>
    </row>
    <row r="13" spans="1:5" s="385" customFormat="1"/>
    <row r="14" spans="1:5" s="385" customFormat="1"/>
    <row r="15" spans="1:5" s="385" customFormat="1"/>
    <row r="16" spans="1:5" s="385" customFormat="1"/>
    <row r="17" spans="5:8" s="385" customFormat="1"/>
    <row r="18" spans="5:8" s="385" customFormat="1">
      <c r="E18" s="290"/>
      <c r="F18" s="290"/>
      <c r="G18" s="290"/>
      <c r="H18" s="290"/>
    </row>
  </sheetData>
  <mergeCells count="4">
    <mergeCell ref="A1:D1"/>
    <mergeCell ref="A2:D2"/>
    <mergeCell ref="B4:D4"/>
    <mergeCell ref="A12:D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100</vt:i4>
      </vt:variant>
    </vt:vector>
  </HeadingPairs>
  <TitlesOfParts>
    <vt:vector size="100" baseType="lpstr">
      <vt:lpstr>Indice</vt:lpstr>
      <vt:lpstr>Index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48.a</vt:lpstr>
      <vt:lpstr>48.b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Rute Maria Correia Graça Costa</dc:creator>
  <cp:lastModifiedBy>olga.mendes</cp:lastModifiedBy>
  <dcterms:created xsi:type="dcterms:W3CDTF">1996-10-14T23:33:28Z</dcterms:created>
  <dcterms:modified xsi:type="dcterms:W3CDTF">2017-04-10T09:50:10Z</dcterms:modified>
</cp:coreProperties>
</file>